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fpras/Dropbox/01_Kemenkeu/2022_11/forecastingDemand/"/>
    </mc:Choice>
  </mc:AlternateContent>
  <xr:revisionPtr revIDLastSave="0" documentId="13_ncr:1_{C6E05B02-36BF-AF45-AAF5-7A6B0FC570DC}" xr6:coauthVersionLast="47" xr6:coauthVersionMax="47" xr10:uidLastSave="{00000000-0000-0000-0000-000000000000}"/>
  <bookViews>
    <workbookView xWindow="0" yWindow="500" windowWidth="28800" windowHeight="16420" xr2:uid="{4AE610CA-3911-D24D-B881-D7E7C78D5384}"/>
  </bookViews>
  <sheets>
    <sheet name="readme" sheetId="5" r:id="rId1"/>
    <sheet name="db00" sheetId="1" r:id="rId2"/>
    <sheet name="db02" sheetId="3" r:id="rId3"/>
    <sheet name="Sheet4" sheetId="4" r:id="rId4"/>
    <sheet name="xxdb01" sheetId="2" r:id="rId5"/>
  </sheets>
  <definedNames>
    <definedName name="_xlnm._FilterDatabase" localSheetId="1" hidden="1">db00!$A$1:$U$3608</definedName>
    <definedName name="_xlnm._FilterDatabase" localSheetId="2" hidden="1">'db02'!$A$1:$G$3508</definedName>
    <definedName name="_xlnm._FilterDatabase" localSheetId="4" hidden="1">xxdb01!$A$1:$D$1</definedName>
  </definedNames>
  <calcPr calcId="181029"/>
  <pivotCaches>
    <pivotCache cacheId="7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4" i="3"/>
  <c r="G3" i="3"/>
  <c r="G9" i="3"/>
  <c r="G8" i="3"/>
  <c r="G7" i="3"/>
  <c r="G10" i="3"/>
  <c r="G6" i="3"/>
  <c r="G14" i="3"/>
  <c r="G13" i="3"/>
  <c r="G15" i="3"/>
  <c r="G12" i="3"/>
  <c r="G11" i="3"/>
  <c r="G19" i="3"/>
  <c r="G18" i="3"/>
  <c r="G17" i="3"/>
  <c r="G16" i="3"/>
  <c r="G21" i="3"/>
  <c r="G20" i="3"/>
  <c r="G23" i="3"/>
  <c r="G22" i="3"/>
  <c r="G25" i="3"/>
  <c r="G24" i="3"/>
  <c r="G29" i="3"/>
  <c r="G26" i="3"/>
  <c r="G27" i="3"/>
  <c r="G28" i="3"/>
  <c r="G34" i="3"/>
  <c r="G30" i="3"/>
  <c r="G33" i="3"/>
  <c r="G31" i="3"/>
  <c r="G32" i="3"/>
  <c r="G35" i="3"/>
  <c r="G38" i="3"/>
  <c r="G36" i="3"/>
  <c r="G37" i="3"/>
  <c r="G39" i="3"/>
  <c r="G41" i="3"/>
  <c r="G40" i="3"/>
  <c r="G46" i="3"/>
  <c r="G42" i="3"/>
  <c r="G43" i="3"/>
  <c r="G44" i="3"/>
  <c r="G45" i="3"/>
  <c r="G47" i="3"/>
  <c r="G48" i="3"/>
  <c r="G49" i="3"/>
  <c r="G53" i="3"/>
  <c r="G50" i="3"/>
  <c r="G51" i="3"/>
  <c r="G52" i="3"/>
  <c r="G54" i="3"/>
  <c r="G58" i="3"/>
  <c r="G55" i="3"/>
  <c r="G56" i="3"/>
  <c r="G57" i="3"/>
  <c r="G59" i="3"/>
  <c r="G62" i="3"/>
  <c r="G61" i="3"/>
  <c r="G63" i="3"/>
  <c r="G60" i="3"/>
  <c r="G66" i="3"/>
  <c r="G67" i="3"/>
  <c r="G65" i="3"/>
  <c r="G64" i="3"/>
  <c r="G70" i="3"/>
  <c r="G71" i="3"/>
  <c r="G68" i="3"/>
  <c r="G69" i="3"/>
  <c r="G73" i="3"/>
  <c r="G72" i="3"/>
  <c r="G75" i="3"/>
  <c r="G74" i="3"/>
  <c r="G76" i="3"/>
  <c r="G77" i="3"/>
  <c r="G78" i="3"/>
  <c r="G79" i="3"/>
  <c r="G81" i="3"/>
  <c r="G80" i="3"/>
  <c r="G84" i="3"/>
  <c r="G82" i="3"/>
  <c r="G83" i="3"/>
  <c r="G85" i="3"/>
  <c r="G86" i="3"/>
  <c r="G87" i="3"/>
  <c r="G88" i="3"/>
  <c r="G90" i="3"/>
  <c r="G91" i="3"/>
  <c r="G92" i="3"/>
  <c r="G93" i="3"/>
  <c r="G89" i="3"/>
  <c r="G94" i="3"/>
  <c r="G95" i="3"/>
  <c r="G96" i="3"/>
  <c r="G100" i="3"/>
  <c r="G98" i="3"/>
  <c r="G101" i="3"/>
  <c r="G97" i="3"/>
  <c r="G99" i="3"/>
  <c r="G105" i="3"/>
  <c r="G102" i="3"/>
  <c r="G103" i="3"/>
  <c r="G104" i="3"/>
  <c r="G110" i="3"/>
  <c r="G106" i="3"/>
  <c r="G107" i="3"/>
  <c r="G109" i="3"/>
  <c r="G108" i="3"/>
  <c r="G114" i="3"/>
  <c r="G111" i="3"/>
  <c r="G112" i="3"/>
  <c r="G113" i="3"/>
  <c r="G117" i="3"/>
  <c r="G118" i="3"/>
  <c r="G115" i="3"/>
  <c r="G116" i="3"/>
  <c r="G119" i="3"/>
  <c r="G122" i="3"/>
  <c r="G121" i="3"/>
  <c r="G120" i="3"/>
  <c r="G126" i="3"/>
  <c r="G124" i="3"/>
  <c r="G125" i="3"/>
  <c r="G123" i="3"/>
  <c r="G127" i="3"/>
  <c r="G130" i="3"/>
  <c r="G128" i="3"/>
  <c r="G129" i="3"/>
  <c r="G134" i="3"/>
  <c r="G133" i="3"/>
  <c r="G132" i="3"/>
  <c r="G131" i="3"/>
  <c r="G138" i="3"/>
  <c r="G135" i="3"/>
  <c r="G137" i="3"/>
  <c r="G136" i="3"/>
  <c r="G142" i="3"/>
  <c r="G141" i="3"/>
  <c r="G140" i="3"/>
  <c r="G139" i="3"/>
  <c r="G143" i="3"/>
  <c r="G145" i="3"/>
  <c r="G144" i="3"/>
  <c r="G146" i="3"/>
  <c r="G147" i="3"/>
  <c r="G151" i="3"/>
  <c r="G149" i="3"/>
  <c r="G148" i="3"/>
  <c r="G150" i="3"/>
  <c r="G152" i="3"/>
  <c r="G154" i="3"/>
  <c r="G153" i="3"/>
  <c r="G156" i="3"/>
  <c r="G155" i="3"/>
  <c r="G160" i="3"/>
  <c r="G158" i="3"/>
  <c r="G157" i="3"/>
  <c r="G159" i="3"/>
  <c r="G164" i="3"/>
  <c r="G161" i="3"/>
  <c r="G163" i="3"/>
  <c r="G162" i="3"/>
  <c r="G165" i="3"/>
  <c r="G166" i="3"/>
  <c r="G170" i="3"/>
  <c r="G169" i="3"/>
  <c r="G167" i="3"/>
  <c r="G168" i="3"/>
  <c r="G171" i="3"/>
  <c r="G172" i="3"/>
  <c r="G173" i="3"/>
  <c r="G175" i="3"/>
  <c r="G174" i="3"/>
  <c r="G176" i="3"/>
  <c r="G179" i="3"/>
  <c r="G177" i="3"/>
  <c r="G178" i="3"/>
  <c r="G180" i="3"/>
  <c r="G181" i="3"/>
  <c r="G182" i="3"/>
  <c r="G184" i="3"/>
  <c r="G183" i="3"/>
  <c r="G188" i="3"/>
  <c r="G185" i="3"/>
  <c r="G186" i="3"/>
  <c r="G187" i="3"/>
  <c r="G189" i="3"/>
  <c r="G190" i="3"/>
  <c r="G191" i="3"/>
  <c r="G192" i="3"/>
  <c r="G196" i="3"/>
  <c r="G194" i="3"/>
  <c r="G195" i="3"/>
  <c r="G193" i="3"/>
  <c r="G199" i="3"/>
  <c r="G197" i="3"/>
  <c r="G200" i="3"/>
  <c r="G198" i="3"/>
  <c r="G204" i="3"/>
  <c r="G203" i="3"/>
  <c r="G201" i="3"/>
  <c r="G202" i="3"/>
  <c r="G207" i="3"/>
  <c r="G205" i="3"/>
  <c r="G209" i="3"/>
  <c r="G206" i="3"/>
  <c r="G208" i="3"/>
  <c r="G210" i="3"/>
  <c r="G211" i="3"/>
  <c r="G215" i="3"/>
  <c r="G214" i="3"/>
  <c r="G213" i="3"/>
  <c r="G212" i="3"/>
  <c r="G220" i="3"/>
  <c r="G218" i="3"/>
  <c r="G217" i="3"/>
  <c r="G216" i="3"/>
  <c r="G219" i="3"/>
  <c r="G223" i="3"/>
  <c r="G221" i="3"/>
  <c r="G222" i="3"/>
  <c r="G224" i="3"/>
  <c r="G226" i="3"/>
  <c r="G225" i="3"/>
  <c r="G228" i="3"/>
  <c r="G227" i="3"/>
  <c r="G234" i="3"/>
  <c r="G229" i="3"/>
  <c r="G231" i="3"/>
  <c r="G230" i="3"/>
  <c r="G233" i="3"/>
  <c r="G232" i="3"/>
  <c r="G238" i="3"/>
  <c r="G236" i="3"/>
  <c r="G237" i="3"/>
  <c r="G235" i="3"/>
  <c r="G239" i="3"/>
  <c r="G243" i="3"/>
  <c r="G242" i="3"/>
  <c r="G241" i="3"/>
  <c r="G240" i="3"/>
  <c r="G246" i="3"/>
  <c r="G245" i="3"/>
  <c r="G244" i="3"/>
  <c r="G247" i="3"/>
  <c r="G249" i="3"/>
  <c r="G248" i="3"/>
  <c r="G250" i="3"/>
  <c r="G251" i="3"/>
  <c r="G253" i="3"/>
  <c r="G255" i="3"/>
  <c r="G254" i="3"/>
  <c r="G252" i="3"/>
  <c r="G256" i="3"/>
  <c r="G261" i="3"/>
  <c r="G257" i="3"/>
  <c r="G259" i="3"/>
  <c r="G258" i="3"/>
  <c r="G260" i="3"/>
  <c r="G263" i="3"/>
  <c r="G265" i="3"/>
  <c r="G262" i="3"/>
  <c r="G264" i="3"/>
  <c r="G273" i="3"/>
  <c r="G274" i="3"/>
  <c r="G266" i="3"/>
  <c r="G268" i="3"/>
  <c r="G267" i="3"/>
  <c r="G270" i="3"/>
  <c r="G269" i="3"/>
  <c r="G271" i="3"/>
  <c r="G272" i="3"/>
  <c r="G278" i="3"/>
  <c r="G276" i="3"/>
  <c r="G277" i="3"/>
  <c r="G275" i="3"/>
  <c r="G279" i="3"/>
  <c r="G281" i="3"/>
  <c r="G280" i="3"/>
  <c r="G282" i="3"/>
  <c r="G285" i="3"/>
  <c r="G286" i="3"/>
  <c r="G284" i="3"/>
  <c r="G287" i="3"/>
  <c r="G283" i="3"/>
  <c r="G288" i="3"/>
  <c r="G292" i="3"/>
  <c r="G290" i="3"/>
  <c r="G289" i="3"/>
  <c r="G291" i="3"/>
  <c r="G295" i="3"/>
  <c r="G294" i="3"/>
  <c r="G297" i="3"/>
  <c r="G296" i="3"/>
  <c r="G293" i="3"/>
  <c r="G301" i="3"/>
  <c r="G298" i="3"/>
  <c r="G300" i="3"/>
  <c r="G299" i="3"/>
  <c r="G302" i="3"/>
  <c r="G306" i="3"/>
  <c r="G305" i="3"/>
  <c r="G307" i="3"/>
  <c r="G303" i="3"/>
  <c r="G304" i="3"/>
  <c r="G308" i="3"/>
  <c r="G310" i="3"/>
  <c r="G311" i="3"/>
  <c r="G309" i="3"/>
  <c r="G315" i="3"/>
  <c r="G313" i="3"/>
  <c r="G312" i="3"/>
  <c r="G314" i="3"/>
  <c r="G320" i="3"/>
  <c r="G317" i="3"/>
  <c r="G316" i="3"/>
  <c r="G318" i="3"/>
  <c r="G319" i="3"/>
  <c r="G326" i="3"/>
  <c r="G322" i="3"/>
  <c r="G325" i="3"/>
  <c r="G324" i="3"/>
  <c r="G323" i="3"/>
  <c r="G321" i="3"/>
  <c r="G330" i="3"/>
  <c r="G332" i="3"/>
  <c r="G331" i="3"/>
  <c r="G329" i="3"/>
  <c r="G327" i="3"/>
  <c r="G328" i="3"/>
  <c r="G337" i="3"/>
  <c r="G333" i="3"/>
  <c r="G336" i="3"/>
  <c r="G334" i="3"/>
  <c r="G335" i="3"/>
  <c r="G342" i="3"/>
  <c r="G343" i="3"/>
  <c r="G340" i="3"/>
  <c r="G341" i="3"/>
  <c r="G339" i="3"/>
  <c r="G338" i="3"/>
  <c r="G346" i="3"/>
  <c r="G348" i="3"/>
  <c r="G347" i="3"/>
  <c r="G344" i="3"/>
  <c r="G345" i="3"/>
  <c r="G353" i="3"/>
  <c r="G352" i="3"/>
  <c r="G349" i="3"/>
  <c r="G350" i="3"/>
  <c r="G351" i="3"/>
  <c r="G358" i="3"/>
  <c r="G356" i="3"/>
  <c r="G354" i="3"/>
  <c r="G355" i="3"/>
  <c r="G357" i="3"/>
  <c r="G360" i="3"/>
  <c r="G359" i="3"/>
  <c r="G362" i="3"/>
  <c r="G363" i="3"/>
  <c r="G361" i="3"/>
  <c r="G368" i="3"/>
  <c r="G365" i="3"/>
  <c r="G367" i="3"/>
  <c r="G364" i="3"/>
  <c r="G366" i="3"/>
  <c r="G373" i="3"/>
  <c r="G370" i="3"/>
  <c r="G369" i="3"/>
  <c r="G372" i="3"/>
  <c r="G371" i="3"/>
  <c r="G374" i="3"/>
  <c r="G379" i="3"/>
  <c r="G377" i="3"/>
  <c r="G376" i="3"/>
  <c r="G375" i="3"/>
  <c r="G378" i="3"/>
  <c r="G380" i="3"/>
  <c r="G385" i="3"/>
  <c r="G383" i="3"/>
  <c r="G382" i="3"/>
  <c r="G384" i="3"/>
  <c r="G381" i="3"/>
  <c r="G386" i="3"/>
  <c r="G391" i="3"/>
  <c r="G389" i="3"/>
  <c r="G387" i="3"/>
  <c r="G390" i="3"/>
  <c r="G388" i="3"/>
  <c r="G395" i="3"/>
  <c r="G397" i="3"/>
  <c r="G392" i="3"/>
  <c r="G396" i="3"/>
  <c r="G394" i="3"/>
  <c r="G393" i="3"/>
  <c r="G401" i="3"/>
  <c r="G402" i="3"/>
  <c r="G398" i="3"/>
  <c r="G399" i="3"/>
  <c r="G400" i="3"/>
  <c r="G403" i="3"/>
  <c r="G406" i="3"/>
  <c r="G404" i="3"/>
  <c r="G405" i="3"/>
  <c r="G409" i="3"/>
  <c r="G407" i="3"/>
  <c r="G408" i="3"/>
  <c r="G411" i="3"/>
  <c r="G410" i="3"/>
  <c r="G415" i="3"/>
  <c r="G416" i="3"/>
  <c r="G414" i="3"/>
  <c r="G412" i="3"/>
  <c r="G413" i="3"/>
  <c r="G419" i="3"/>
  <c r="G417" i="3"/>
  <c r="G418" i="3"/>
  <c r="G421" i="3"/>
  <c r="G420" i="3"/>
  <c r="G425" i="3"/>
  <c r="G422" i="3"/>
  <c r="G423" i="3"/>
  <c r="G424" i="3"/>
  <c r="G427" i="3"/>
  <c r="G430" i="3"/>
  <c r="G428" i="3"/>
  <c r="G426" i="3"/>
  <c r="G429" i="3"/>
  <c r="G435" i="3"/>
  <c r="G433" i="3"/>
  <c r="G434" i="3"/>
  <c r="G432" i="3"/>
  <c r="G431" i="3"/>
  <c r="G436" i="3"/>
  <c r="G439" i="3"/>
  <c r="G437" i="3"/>
  <c r="G441" i="3"/>
  <c r="G440" i="3"/>
  <c r="G438" i="3"/>
  <c r="G444" i="3"/>
  <c r="G443" i="3"/>
  <c r="G442" i="3"/>
  <c r="G447" i="3"/>
  <c r="G448" i="3"/>
  <c r="G446" i="3"/>
  <c r="G445" i="3"/>
  <c r="G452" i="3"/>
  <c r="G449" i="3"/>
  <c r="G451" i="3"/>
  <c r="G450" i="3"/>
  <c r="G457" i="3"/>
  <c r="G453" i="3"/>
  <c r="G455" i="3"/>
  <c r="G456" i="3"/>
  <c r="G454" i="3"/>
  <c r="G462" i="3"/>
  <c r="G461" i="3"/>
  <c r="G464" i="3"/>
  <c r="G460" i="3"/>
  <c r="G459" i="3"/>
  <c r="G458" i="3"/>
  <c r="G463" i="3"/>
  <c r="G465" i="3"/>
  <c r="G467" i="3"/>
  <c r="G466" i="3"/>
  <c r="G468" i="3"/>
  <c r="G470" i="3"/>
  <c r="G469" i="3"/>
  <c r="G471" i="3"/>
  <c r="G473" i="3"/>
  <c r="G474" i="3"/>
  <c r="G472" i="3"/>
  <c r="G479" i="3"/>
  <c r="G477" i="3"/>
  <c r="G476" i="3"/>
  <c r="G478" i="3"/>
  <c r="G475" i="3"/>
  <c r="G480" i="3"/>
  <c r="G483" i="3"/>
  <c r="G485" i="3"/>
  <c r="G484" i="3"/>
  <c r="G481" i="3"/>
  <c r="G482" i="3"/>
  <c r="G489" i="3"/>
  <c r="G487" i="3"/>
  <c r="G486" i="3"/>
  <c r="G488" i="3"/>
  <c r="G490" i="3"/>
  <c r="G493" i="3"/>
  <c r="G491" i="3"/>
  <c r="G492" i="3"/>
  <c r="G494" i="3"/>
  <c r="G495" i="3"/>
  <c r="G499" i="3"/>
  <c r="G498" i="3"/>
  <c r="G496" i="3"/>
  <c r="G497" i="3"/>
  <c r="G502" i="3"/>
  <c r="G500" i="3"/>
  <c r="G501" i="3"/>
  <c r="G503" i="3"/>
  <c r="G504" i="3"/>
  <c r="G505" i="3"/>
  <c r="G506" i="3"/>
  <c r="G507" i="3"/>
  <c r="G508" i="3"/>
  <c r="G509" i="3"/>
  <c r="G510" i="3"/>
  <c r="G513" i="3"/>
  <c r="G511" i="3"/>
  <c r="G512" i="3"/>
  <c r="G514" i="3"/>
  <c r="G515" i="3"/>
  <c r="G519" i="3"/>
  <c r="G518" i="3"/>
  <c r="G516" i="3"/>
  <c r="G517" i="3"/>
  <c r="G520" i="3"/>
  <c r="G522" i="3"/>
  <c r="G523" i="3"/>
  <c r="G521" i="3"/>
  <c r="G524" i="3"/>
  <c r="G525" i="3"/>
  <c r="G528" i="3"/>
  <c r="G529" i="3"/>
  <c r="G526" i="3"/>
  <c r="G527" i="3"/>
  <c r="G530" i="3"/>
  <c r="G533" i="3"/>
  <c r="G534" i="3"/>
  <c r="G531" i="3"/>
  <c r="G532" i="3"/>
  <c r="G537" i="3"/>
  <c r="G536" i="3"/>
  <c r="G535" i="3"/>
  <c r="G538" i="3"/>
  <c r="G539" i="3"/>
  <c r="G543" i="3"/>
  <c r="G542" i="3"/>
  <c r="G541" i="3"/>
  <c r="G540" i="3"/>
  <c r="G544" i="3"/>
  <c r="G545" i="3"/>
  <c r="G548" i="3"/>
  <c r="G546" i="3"/>
  <c r="G549" i="3"/>
  <c r="G547" i="3"/>
  <c r="G553" i="3"/>
  <c r="G552" i="3"/>
  <c r="G550" i="3"/>
  <c r="G554" i="3"/>
  <c r="G551" i="3"/>
  <c r="G555" i="3"/>
  <c r="G556" i="3"/>
  <c r="G558" i="3"/>
  <c r="G559" i="3"/>
  <c r="G557" i="3"/>
  <c r="G561" i="3"/>
  <c r="G562" i="3"/>
  <c r="G563" i="3"/>
  <c r="G560" i="3"/>
  <c r="G564" i="3"/>
  <c r="G568" i="3"/>
  <c r="G565" i="3"/>
  <c r="G567" i="3"/>
  <c r="G566" i="3"/>
  <c r="G571" i="3"/>
  <c r="G572" i="3"/>
  <c r="G569" i="3"/>
  <c r="G570" i="3"/>
  <c r="G573" i="3"/>
  <c r="G574" i="3"/>
  <c r="G575" i="3"/>
  <c r="G578" i="3"/>
  <c r="G579" i="3"/>
  <c r="G577" i="3"/>
  <c r="G576" i="3"/>
  <c r="G581" i="3"/>
  <c r="G580" i="3"/>
  <c r="G582" i="3"/>
  <c r="G583" i="3"/>
  <c r="G584" i="3"/>
  <c r="G588" i="3"/>
  <c r="G587" i="3"/>
  <c r="G586" i="3"/>
  <c r="G585" i="3"/>
  <c r="G589" i="3"/>
  <c r="G590" i="3"/>
  <c r="G591" i="3"/>
  <c r="G592" i="3"/>
  <c r="G593" i="3"/>
  <c r="G594" i="3"/>
  <c r="G595" i="3"/>
  <c r="G596" i="3"/>
  <c r="G597" i="3"/>
  <c r="G599" i="3"/>
  <c r="G602" i="3"/>
  <c r="G598" i="3"/>
  <c r="G600" i="3"/>
  <c r="G601" i="3"/>
  <c r="G603" i="3"/>
  <c r="G606" i="3"/>
  <c r="G604" i="3"/>
  <c r="G605" i="3"/>
  <c r="G611" i="3"/>
  <c r="G610" i="3"/>
  <c r="G607" i="3"/>
  <c r="G608" i="3"/>
  <c r="G609" i="3"/>
  <c r="G615" i="3"/>
  <c r="G614" i="3"/>
  <c r="G612" i="3"/>
  <c r="G616" i="3"/>
  <c r="G613" i="3"/>
  <c r="G617" i="3"/>
  <c r="G620" i="3"/>
  <c r="G618" i="3"/>
  <c r="G619" i="3"/>
  <c r="G622" i="3"/>
  <c r="G624" i="3"/>
  <c r="G621" i="3"/>
  <c r="G623" i="3"/>
  <c r="G625" i="3"/>
  <c r="G630" i="3"/>
  <c r="G629" i="3"/>
  <c r="G626" i="3"/>
  <c r="G627" i="3"/>
  <c r="G628" i="3"/>
  <c r="G632" i="3"/>
  <c r="G635" i="3"/>
  <c r="G631" i="3"/>
  <c r="G634" i="3"/>
  <c r="G633" i="3"/>
  <c r="G639" i="3"/>
  <c r="G636" i="3"/>
  <c r="G637" i="3"/>
  <c r="G638" i="3"/>
  <c r="G641" i="3"/>
  <c r="G640" i="3"/>
  <c r="G643" i="3"/>
  <c r="G642" i="3"/>
  <c r="G646" i="3"/>
  <c r="G648" i="3"/>
  <c r="G644" i="3"/>
  <c r="G647" i="3"/>
  <c r="G645" i="3"/>
  <c r="G649" i="3"/>
  <c r="G650" i="3"/>
  <c r="G652" i="3"/>
  <c r="G655" i="3"/>
  <c r="G653" i="3"/>
  <c r="G651" i="3"/>
  <c r="G654" i="3"/>
  <c r="G660" i="3"/>
  <c r="G658" i="3"/>
  <c r="G656" i="3"/>
  <c r="G657" i="3"/>
  <c r="G659" i="3"/>
  <c r="G663" i="3"/>
  <c r="G664" i="3"/>
  <c r="G662" i="3"/>
  <c r="G661" i="3"/>
  <c r="G668" i="3"/>
  <c r="G665" i="3"/>
  <c r="G667" i="3"/>
  <c r="G666" i="3"/>
  <c r="G670" i="3"/>
  <c r="G671" i="3"/>
  <c r="G669" i="3"/>
  <c r="G673" i="3"/>
  <c r="G672" i="3"/>
  <c r="G678" i="3"/>
  <c r="G677" i="3"/>
  <c r="G674" i="3"/>
  <c r="G676" i="3"/>
  <c r="G675" i="3"/>
  <c r="G681" i="3"/>
  <c r="G680" i="3"/>
  <c r="G679" i="3"/>
  <c r="G682" i="3"/>
  <c r="G685" i="3"/>
  <c r="G683" i="3"/>
  <c r="G686" i="3"/>
  <c r="G684" i="3"/>
  <c r="G688" i="3"/>
  <c r="G690" i="3"/>
  <c r="G689" i="3"/>
  <c r="G691" i="3"/>
  <c r="G687" i="3"/>
  <c r="G695" i="3"/>
  <c r="G694" i="3"/>
  <c r="G692" i="3"/>
  <c r="G693" i="3"/>
  <c r="G697" i="3"/>
  <c r="G700" i="3"/>
  <c r="G696" i="3"/>
  <c r="G699" i="3"/>
  <c r="G698" i="3"/>
  <c r="G704" i="3"/>
  <c r="G703" i="3"/>
  <c r="G701" i="3"/>
  <c r="G702" i="3"/>
  <c r="G708" i="3"/>
  <c r="G705" i="3"/>
  <c r="G707" i="3"/>
  <c r="G709" i="3"/>
  <c r="G706" i="3"/>
  <c r="G714" i="3"/>
  <c r="G710" i="3"/>
  <c r="G713" i="3"/>
  <c r="G712" i="3"/>
  <c r="G711" i="3"/>
  <c r="G715" i="3"/>
  <c r="G720" i="3"/>
  <c r="G717" i="3"/>
  <c r="G716" i="3"/>
  <c r="G719" i="3"/>
  <c r="G718" i="3"/>
  <c r="G725" i="3"/>
  <c r="G722" i="3"/>
  <c r="G724" i="3"/>
  <c r="G721" i="3"/>
  <c r="G723" i="3"/>
  <c r="G729" i="3"/>
  <c r="G730" i="3"/>
  <c r="G726" i="3"/>
  <c r="G728" i="3"/>
  <c r="G727" i="3"/>
  <c r="G734" i="3"/>
  <c r="G733" i="3"/>
  <c r="G731" i="3"/>
  <c r="G732" i="3"/>
  <c r="G737" i="3"/>
  <c r="G738" i="3"/>
  <c r="G735" i="3"/>
  <c r="G736" i="3"/>
  <c r="G742" i="3"/>
  <c r="G741" i="3"/>
  <c r="G739" i="3"/>
  <c r="G740" i="3"/>
  <c r="G744" i="3"/>
  <c r="G746" i="3"/>
  <c r="G747" i="3"/>
  <c r="G743" i="3"/>
  <c r="G745" i="3"/>
  <c r="G748" i="3"/>
  <c r="G752" i="3"/>
  <c r="G751" i="3"/>
  <c r="G750" i="3"/>
  <c r="G749" i="3"/>
  <c r="G757" i="3"/>
  <c r="G756" i="3"/>
  <c r="G755" i="3"/>
  <c r="G754" i="3"/>
  <c r="G753" i="3"/>
  <c r="G760" i="3"/>
  <c r="G758" i="3"/>
  <c r="G759" i="3"/>
  <c r="G761" i="3"/>
  <c r="G764" i="3"/>
  <c r="G762" i="3"/>
  <c r="G765" i="3"/>
  <c r="G766" i="3"/>
  <c r="G763" i="3"/>
  <c r="G770" i="3"/>
  <c r="G769" i="3"/>
  <c r="G768" i="3"/>
  <c r="G771" i="3"/>
  <c r="G767" i="3"/>
  <c r="G775" i="3"/>
  <c r="G773" i="3"/>
  <c r="G772" i="3"/>
  <c r="G774" i="3"/>
  <c r="G777" i="3"/>
  <c r="G776" i="3"/>
  <c r="G779" i="3"/>
  <c r="G778" i="3"/>
  <c r="G780" i="3"/>
  <c r="G782" i="3"/>
  <c r="G783" i="3"/>
  <c r="G781" i="3"/>
  <c r="G787" i="3"/>
  <c r="G786" i="3"/>
  <c r="G785" i="3"/>
  <c r="G788" i="3"/>
  <c r="G784" i="3"/>
  <c r="G789" i="3"/>
  <c r="G793" i="3"/>
  <c r="G791" i="3"/>
  <c r="G792" i="3"/>
  <c r="G790" i="3"/>
  <c r="G794" i="3"/>
  <c r="G796" i="3"/>
  <c r="G795" i="3"/>
  <c r="G798" i="3"/>
  <c r="G797" i="3"/>
  <c r="G800" i="3"/>
  <c r="G799" i="3"/>
  <c r="G804" i="3"/>
  <c r="G805" i="3"/>
  <c r="G803" i="3"/>
  <c r="G801" i="3"/>
  <c r="G806" i="3"/>
  <c r="G807" i="3"/>
  <c r="G802" i="3"/>
  <c r="G811" i="3"/>
  <c r="G810" i="3"/>
  <c r="G809" i="3"/>
  <c r="G808" i="3"/>
  <c r="G815" i="3"/>
  <c r="G813" i="3"/>
  <c r="G814" i="3"/>
  <c r="G812" i="3"/>
  <c r="G817" i="3"/>
  <c r="G818" i="3"/>
  <c r="G819" i="3"/>
  <c r="G820" i="3"/>
  <c r="G816" i="3"/>
  <c r="G821" i="3"/>
  <c r="G822" i="3"/>
  <c r="G823" i="3"/>
  <c r="G827" i="3"/>
  <c r="G825" i="3"/>
  <c r="G826" i="3"/>
  <c r="G824" i="3"/>
  <c r="G830" i="3"/>
  <c r="G831" i="3"/>
  <c r="G828" i="3"/>
  <c r="G829" i="3"/>
  <c r="G835" i="3"/>
  <c r="G833" i="3"/>
  <c r="G834" i="3"/>
  <c r="G832" i="3"/>
  <c r="G836" i="3"/>
  <c r="G840" i="3"/>
  <c r="G837" i="3"/>
  <c r="G839" i="3"/>
  <c r="G841" i="3"/>
  <c r="G842" i="3"/>
  <c r="G838" i="3"/>
  <c r="G843" i="3"/>
  <c r="G847" i="3"/>
  <c r="G845" i="3"/>
  <c r="G846" i="3"/>
  <c r="G844" i="3"/>
  <c r="G850" i="3"/>
  <c r="G849" i="3"/>
  <c r="G848" i="3"/>
  <c r="G852" i="3"/>
  <c r="G851" i="3"/>
  <c r="G853" i="3"/>
  <c r="G857" i="3"/>
  <c r="G856" i="3"/>
  <c r="G855" i="3"/>
  <c r="G854" i="3"/>
  <c r="G858" i="3"/>
  <c r="G859" i="3"/>
  <c r="G860" i="3"/>
  <c r="G861" i="3"/>
  <c r="G862" i="3"/>
  <c r="G866" i="3"/>
  <c r="G865" i="3"/>
  <c r="G864" i="3"/>
  <c r="G863" i="3"/>
  <c r="G868" i="3"/>
  <c r="G867" i="3"/>
  <c r="G869" i="3"/>
  <c r="G871" i="3"/>
  <c r="G870" i="3"/>
  <c r="G875" i="3"/>
  <c r="G873" i="3"/>
  <c r="G874" i="3"/>
  <c r="G872" i="3"/>
  <c r="G878" i="3"/>
  <c r="G880" i="3"/>
  <c r="G879" i="3"/>
  <c r="G876" i="3"/>
  <c r="G881" i="3"/>
  <c r="G877" i="3"/>
  <c r="G885" i="3"/>
  <c r="G883" i="3"/>
  <c r="G882" i="3"/>
  <c r="G884" i="3"/>
  <c r="G888" i="3"/>
  <c r="G887" i="3"/>
  <c r="G890" i="3"/>
  <c r="G889" i="3"/>
  <c r="G886" i="3"/>
  <c r="G894" i="3"/>
  <c r="G892" i="3"/>
  <c r="G891" i="3"/>
  <c r="G893" i="3"/>
  <c r="G897" i="3"/>
  <c r="G899" i="3"/>
  <c r="G896" i="3"/>
  <c r="G898" i="3"/>
  <c r="G900" i="3"/>
  <c r="G895" i="3"/>
  <c r="G903" i="3"/>
  <c r="G902" i="3"/>
  <c r="G901" i="3"/>
  <c r="G906" i="3"/>
  <c r="G907" i="3"/>
  <c r="G905" i="3"/>
  <c r="G904" i="3"/>
  <c r="G908" i="3"/>
  <c r="G911" i="3"/>
  <c r="G909" i="3"/>
  <c r="G910" i="3"/>
  <c r="G913" i="3"/>
  <c r="G914" i="3"/>
  <c r="G915" i="3"/>
  <c r="G912" i="3"/>
  <c r="G916" i="3"/>
  <c r="G919" i="3"/>
  <c r="G917" i="3"/>
  <c r="G918" i="3"/>
  <c r="G920" i="3"/>
  <c r="G923" i="3"/>
  <c r="G921" i="3"/>
  <c r="G925" i="3"/>
  <c r="G924" i="3"/>
  <c r="G922" i="3"/>
  <c r="G928" i="3"/>
  <c r="G926" i="3"/>
  <c r="G927" i="3"/>
  <c r="G929" i="3"/>
  <c r="G931" i="3"/>
  <c r="G930" i="3"/>
  <c r="G932" i="3"/>
  <c r="G933" i="3"/>
  <c r="G934" i="3"/>
  <c r="G936" i="3"/>
  <c r="G938" i="3"/>
  <c r="G937" i="3"/>
  <c r="G935" i="3"/>
  <c r="G939" i="3"/>
  <c r="G942" i="3"/>
  <c r="G941" i="3"/>
  <c r="G940" i="3"/>
  <c r="G943" i="3"/>
  <c r="G944" i="3"/>
  <c r="G947" i="3"/>
  <c r="G945" i="3"/>
  <c r="G946" i="3"/>
  <c r="G950" i="3"/>
  <c r="G948" i="3"/>
  <c r="G949" i="3"/>
  <c r="G954" i="3"/>
  <c r="G952" i="3"/>
  <c r="G953" i="3"/>
  <c r="G956" i="3"/>
  <c r="G951" i="3"/>
  <c r="G955" i="3"/>
  <c r="G959" i="3"/>
  <c r="G960" i="3"/>
  <c r="G961" i="3"/>
  <c r="G958" i="3"/>
  <c r="G957" i="3"/>
  <c r="G964" i="3"/>
  <c r="G963" i="3"/>
  <c r="G962" i="3"/>
  <c r="G965" i="3"/>
  <c r="G966" i="3"/>
  <c r="G969" i="3"/>
  <c r="G967" i="3"/>
  <c r="G968" i="3"/>
  <c r="G970" i="3"/>
  <c r="G973" i="3"/>
  <c r="G971" i="3"/>
  <c r="G974" i="3"/>
  <c r="G975" i="3"/>
  <c r="G972" i="3"/>
  <c r="G978" i="3"/>
  <c r="G977" i="3"/>
  <c r="G976" i="3"/>
  <c r="G981" i="3"/>
  <c r="G982" i="3"/>
  <c r="G984" i="3"/>
  <c r="G980" i="3"/>
  <c r="G983" i="3"/>
  <c r="G979" i="3"/>
  <c r="G985" i="3"/>
  <c r="G988" i="3"/>
  <c r="G987" i="3"/>
  <c r="G986" i="3"/>
  <c r="G989" i="3"/>
  <c r="G991" i="3"/>
  <c r="G990" i="3"/>
  <c r="G992" i="3"/>
  <c r="G993" i="3"/>
  <c r="G995" i="3"/>
  <c r="G996" i="3"/>
  <c r="G997" i="3"/>
  <c r="G994" i="3"/>
  <c r="G998" i="3"/>
  <c r="G999" i="3"/>
  <c r="G1003" i="3"/>
  <c r="G1002" i="3"/>
  <c r="G1000" i="3"/>
  <c r="G1001" i="3"/>
  <c r="G1004" i="3"/>
  <c r="G1006" i="3"/>
  <c r="G1005" i="3"/>
  <c r="G1009" i="3"/>
  <c r="G1010" i="3"/>
  <c r="G1007" i="3"/>
  <c r="G1008" i="3"/>
  <c r="G1012" i="3"/>
  <c r="G1011" i="3"/>
  <c r="G1014" i="3"/>
  <c r="G1013" i="3"/>
  <c r="G1017" i="3"/>
  <c r="G1018" i="3"/>
  <c r="G1016" i="3"/>
  <c r="G1015" i="3"/>
  <c r="G1020" i="3"/>
  <c r="G1019" i="3"/>
  <c r="G1021" i="3"/>
  <c r="G1025" i="3"/>
  <c r="G1024" i="3"/>
  <c r="G1023" i="3"/>
  <c r="G1022" i="3"/>
  <c r="G1027" i="3"/>
  <c r="G1029" i="3"/>
  <c r="G1028" i="3"/>
  <c r="G1026" i="3"/>
  <c r="G1030" i="3"/>
  <c r="G1034" i="3"/>
  <c r="G1033" i="3"/>
  <c r="G1032" i="3"/>
  <c r="G1031" i="3"/>
  <c r="G1036" i="3"/>
  <c r="G1038" i="3"/>
  <c r="G1037" i="3"/>
  <c r="G1035" i="3"/>
  <c r="G1039" i="3"/>
  <c r="G1043" i="3"/>
  <c r="G1042" i="3"/>
  <c r="G1041" i="3"/>
  <c r="G1040" i="3"/>
  <c r="G1045" i="3"/>
  <c r="G1044" i="3"/>
  <c r="G1046" i="3"/>
  <c r="G1047" i="3"/>
  <c r="G1051" i="3"/>
  <c r="G1050" i="3"/>
  <c r="G1049" i="3"/>
  <c r="G1048" i="3"/>
  <c r="G1053" i="3"/>
  <c r="G1052" i="3"/>
  <c r="G1054" i="3"/>
  <c r="G1058" i="3"/>
  <c r="G1056" i="3"/>
  <c r="G1057" i="3"/>
  <c r="G1055" i="3"/>
  <c r="G1061" i="3"/>
  <c r="G1060" i="3"/>
  <c r="G1062" i="3"/>
  <c r="G1059" i="3"/>
  <c r="G1066" i="3"/>
  <c r="G1065" i="3"/>
  <c r="G1064" i="3"/>
  <c r="G1063" i="3"/>
  <c r="G1068" i="3"/>
  <c r="G1067" i="3"/>
  <c r="G1070" i="3"/>
  <c r="G1069" i="3"/>
  <c r="G1074" i="3"/>
  <c r="G1073" i="3"/>
  <c r="G1072" i="3"/>
  <c r="G1071" i="3"/>
  <c r="G1075" i="3"/>
  <c r="G1077" i="3"/>
  <c r="G1078" i="3"/>
  <c r="G1076" i="3"/>
  <c r="G1081" i="3"/>
  <c r="G1082" i="3"/>
  <c r="G1080" i="3"/>
  <c r="G1079" i="3"/>
  <c r="G1084" i="3"/>
  <c r="G1083" i="3"/>
  <c r="G1086" i="3"/>
  <c r="G1085" i="3"/>
  <c r="G1089" i="3"/>
  <c r="G1090" i="3"/>
  <c r="G1088" i="3"/>
  <c r="G1087" i="3"/>
  <c r="G1092" i="3"/>
  <c r="G1094" i="3"/>
  <c r="G1091" i="3"/>
  <c r="G1093" i="3"/>
  <c r="G1095" i="3"/>
  <c r="G1096" i="3"/>
  <c r="G1097" i="3"/>
  <c r="G1100" i="3"/>
  <c r="G1101" i="3"/>
  <c r="G1098" i="3"/>
  <c r="G1099" i="3"/>
  <c r="G1102" i="3"/>
  <c r="G1103" i="3"/>
  <c r="G1104" i="3"/>
  <c r="G1106" i="3"/>
  <c r="G1105" i="3"/>
  <c r="G1107" i="3"/>
  <c r="G1111" i="3"/>
  <c r="G1110" i="3"/>
  <c r="G1112" i="3"/>
  <c r="G1108" i="3"/>
  <c r="G1109" i="3"/>
  <c r="G1113" i="3"/>
  <c r="G1114" i="3"/>
  <c r="G1117" i="3"/>
  <c r="G1118" i="3"/>
  <c r="G1115" i="3"/>
  <c r="G1116" i="3"/>
  <c r="G1119" i="3"/>
  <c r="G1122" i="3"/>
  <c r="G1123" i="3"/>
  <c r="G1124" i="3"/>
  <c r="G1120" i="3"/>
  <c r="G1121" i="3"/>
  <c r="G1125" i="3"/>
  <c r="G1126" i="3"/>
  <c r="G1128" i="3"/>
  <c r="G1127" i="3"/>
  <c r="G1132" i="3"/>
  <c r="G1131" i="3"/>
  <c r="G1130" i="3"/>
  <c r="G1129" i="3"/>
  <c r="G1133" i="3"/>
  <c r="G1134" i="3"/>
  <c r="G1137" i="3"/>
  <c r="G1136" i="3"/>
  <c r="G1135" i="3"/>
  <c r="G1140" i="3"/>
  <c r="G1141" i="3"/>
  <c r="G1139" i="3"/>
  <c r="G1138" i="3"/>
  <c r="G1143" i="3"/>
  <c r="G1142" i="3"/>
  <c r="G1145" i="3"/>
  <c r="G1144" i="3"/>
  <c r="G1148" i="3"/>
  <c r="G1149" i="3"/>
  <c r="G1147" i="3"/>
  <c r="G1146" i="3"/>
  <c r="G1150" i="3"/>
  <c r="G1151" i="3"/>
  <c r="G1152" i="3"/>
  <c r="G1153" i="3"/>
  <c r="G1154" i="3"/>
  <c r="G1157" i="3"/>
  <c r="G1155" i="3"/>
  <c r="G1156" i="3"/>
  <c r="G1159" i="3"/>
  <c r="G1160" i="3"/>
  <c r="G1158" i="3"/>
  <c r="G1162" i="3"/>
  <c r="G1161" i="3"/>
  <c r="G1163" i="3"/>
  <c r="G1166" i="3"/>
  <c r="G1164" i="3"/>
  <c r="G1165" i="3"/>
  <c r="G1167" i="3"/>
  <c r="G1169" i="3"/>
  <c r="G1171" i="3"/>
  <c r="G1168" i="3"/>
  <c r="G1172" i="3"/>
  <c r="G1170" i="3"/>
  <c r="G1173" i="3"/>
  <c r="G1174" i="3"/>
  <c r="G1178" i="3"/>
  <c r="G1176" i="3"/>
  <c r="G1175" i="3"/>
  <c r="G1177" i="3"/>
  <c r="G1179" i="3"/>
  <c r="G1180" i="3"/>
  <c r="G1182" i="3"/>
  <c r="G1181" i="3"/>
  <c r="G1186" i="3"/>
  <c r="G1183" i="3"/>
  <c r="G1184" i="3"/>
  <c r="G1185" i="3"/>
  <c r="G1187" i="3"/>
  <c r="G1188" i="3"/>
  <c r="G1189" i="3"/>
  <c r="G1191" i="3"/>
  <c r="G1190" i="3"/>
  <c r="G1192" i="3"/>
  <c r="G1193" i="3"/>
  <c r="G1195" i="3"/>
  <c r="G1196" i="3"/>
  <c r="G1194" i="3"/>
  <c r="G1197" i="3"/>
  <c r="G1198" i="3"/>
  <c r="G1200" i="3"/>
  <c r="G1201" i="3"/>
  <c r="G1199" i="3"/>
  <c r="G1202" i="3"/>
  <c r="G1203" i="3"/>
  <c r="G1204" i="3"/>
  <c r="G1205" i="3"/>
  <c r="G1206" i="3"/>
  <c r="G1210" i="3"/>
  <c r="G1211" i="3"/>
  <c r="G1212" i="3"/>
  <c r="G1209" i="3"/>
  <c r="G1207" i="3"/>
  <c r="G1208" i="3"/>
  <c r="G1214" i="3"/>
  <c r="G1213" i="3"/>
  <c r="G1217" i="3"/>
  <c r="G1216" i="3"/>
  <c r="G1215" i="3"/>
  <c r="G1222" i="3"/>
  <c r="G1219" i="3"/>
  <c r="G1218" i="3"/>
  <c r="G1221" i="3"/>
  <c r="G1220" i="3"/>
  <c r="G1223" i="3"/>
  <c r="G1226" i="3"/>
  <c r="G1225" i="3"/>
  <c r="G1224" i="3"/>
  <c r="G1231" i="3"/>
  <c r="G1227" i="3"/>
  <c r="G1228" i="3"/>
  <c r="G1229" i="3"/>
  <c r="G1230" i="3"/>
  <c r="G1232" i="3"/>
  <c r="G1233" i="3"/>
  <c r="G1234" i="3"/>
  <c r="G1236" i="3"/>
  <c r="G1235" i="3"/>
  <c r="G1237" i="3"/>
  <c r="G1242" i="3"/>
  <c r="G1239" i="3"/>
  <c r="G1238" i="3"/>
  <c r="G1240" i="3"/>
  <c r="G1241" i="3"/>
  <c r="G1243" i="3"/>
  <c r="G1244" i="3"/>
  <c r="G1247" i="3"/>
  <c r="G1245" i="3"/>
  <c r="G1246" i="3"/>
  <c r="G1249" i="3"/>
  <c r="G1252" i="3"/>
  <c r="G1251" i="3"/>
  <c r="G1248" i="3"/>
  <c r="G1250" i="3"/>
  <c r="G1254" i="3"/>
  <c r="G1253" i="3"/>
  <c r="G1255" i="3"/>
  <c r="G1257" i="3"/>
  <c r="G1256" i="3"/>
  <c r="G1265" i="3"/>
  <c r="G1259" i="3"/>
  <c r="G1264" i="3"/>
  <c r="G1258" i="3"/>
  <c r="G1262" i="3"/>
  <c r="G1261" i="3"/>
  <c r="G1263" i="3"/>
  <c r="G1260" i="3"/>
  <c r="G1266" i="3"/>
  <c r="G1268" i="3"/>
  <c r="G1269" i="3"/>
  <c r="G1267" i="3"/>
  <c r="G1270" i="3"/>
  <c r="G1271" i="3"/>
  <c r="G1272" i="3"/>
  <c r="G1273" i="3"/>
  <c r="G1274" i="3"/>
  <c r="G1277" i="3"/>
  <c r="G1276" i="3"/>
  <c r="G1279" i="3"/>
  <c r="G1278" i="3"/>
  <c r="G1275" i="3"/>
  <c r="G1281" i="3"/>
  <c r="G1282" i="3"/>
  <c r="G1280" i="3"/>
  <c r="G1283" i="3"/>
  <c r="G1284" i="3"/>
  <c r="G1286" i="3"/>
  <c r="G1288" i="3"/>
  <c r="G1285" i="3"/>
  <c r="G1287" i="3"/>
  <c r="G1289" i="3"/>
  <c r="G1291" i="3"/>
  <c r="G1292" i="3"/>
  <c r="G1293" i="3"/>
  <c r="G1290" i="3"/>
  <c r="G1294" i="3"/>
  <c r="G1296" i="3"/>
  <c r="G1298" i="3"/>
  <c r="G1300" i="3"/>
  <c r="G1295" i="3"/>
  <c r="G1297" i="3"/>
  <c r="G1299" i="3"/>
  <c r="G1302" i="3"/>
  <c r="G1305" i="3"/>
  <c r="G1304" i="3"/>
  <c r="G1301" i="3"/>
  <c r="G1303" i="3"/>
  <c r="G1307" i="3"/>
  <c r="G1309" i="3"/>
  <c r="G1310" i="3"/>
  <c r="G1308" i="3"/>
  <c r="G1306" i="3"/>
  <c r="G1313" i="3"/>
  <c r="G1312" i="3"/>
  <c r="G1311" i="3"/>
  <c r="G1315" i="3"/>
  <c r="G1314" i="3"/>
  <c r="G1317" i="3"/>
  <c r="G1319" i="3"/>
  <c r="G1316" i="3"/>
  <c r="G1320" i="3"/>
  <c r="G1318" i="3"/>
  <c r="G1321" i="3"/>
  <c r="G1322" i="3"/>
  <c r="G1323" i="3"/>
  <c r="G1325" i="3"/>
  <c r="G1324" i="3"/>
  <c r="G1326" i="3"/>
  <c r="G1328" i="3"/>
  <c r="G1331" i="3"/>
  <c r="G1327" i="3"/>
  <c r="G1330" i="3"/>
  <c r="G1329" i="3"/>
  <c r="G1335" i="3"/>
  <c r="G1336" i="3"/>
  <c r="G1333" i="3"/>
  <c r="G1334" i="3"/>
  <c r="G1332" i="3"/>
  <c r="G1337" i="3"/>
  <c r="G1338" i="3"/>
  <c r="G1340" i="3"/>
  <c r="G1342" i="3"/>
  <c r="G1343" i="3"/>
  <c r="G1341" i="3"/>
  <c r="G1339" i="3"/>
  <c r="G1344" i="3"/>
  <c r="G1345" i="3"/>
  <c r="G1346" i="3"/>
  <c r="G1349" i="3"/>
  <c r="G1347" i="3"/>
  <c r="G1348" i="3"/>
  <c r="G1350" i="3"/>
  <c r="G1352" i="3"/>
  <c r="G1351" i="3"/>
  <c r="G1354" i="3"/>
  <c r="G1356" i="3"/>
  <c r="G1353" i="3"/>
  <c r="G1357" i="3"/>
  <c r="G1355" i="3"/>
  <c r="G1359" i="3"/>
  <c r="G1358" i="3"/>
  <c r="G1360" i="3"/>
  <c r="G1362" i="3"/>
  <c r="G1361" i="3"/>
  <c r="G1363" i="3"/>
  <c r="G1364" i="3"/>
  <c r="G1365" i="3"/>
  <c r="G1366" i="3"/>
  <c r="G1367" i="3"/>
  <c r="G1368" i="3"/>
  <c r="G1369" i="3"/>
  <c r="G1371" i="3"/>
  <c r="G1372" i="3"/>
  <c r="G1370" i="3"/>
  <c r="G1374" i="3"/>
  <c r="G1373" i="3"/>
  <c r="G1375" i="3"/>
  <c r="G1376" i="3"/>
  <c r="G1377" i="3"/>
  <c r="G1378" i="3"/>
  <c r="G1379" i="3"/>
  <c r="G1380" i="3"/>
  <c r="G1382" i="3"/>
  <c r="G1381" i="3"/>
  <c r="G1383" i="3"/>
  <c r="G1387" i="3"/>
  <c r="G1386" i="3"/>
  <c r="G1384" i="3"/>
  <c r="G1385" i="3"/>
  <c r="G1388" i="3"/>
  <c r="G1391" i="3"/>
  <c r="G1390" i="3"/>
  <c r="G1389" i="3"/>
  <c r="G1392" i="3"/>
  <c r="G1396" i="3"/>
  <c r="G1395" i="3"/>
  <c r="G1394" i="3"/>
  <c r="G1393" i="3"/>
  <c r="G1397" i="3"/>
  <c r="G1399" i="3"/>
  <c r="G1398" i="3"/>
  <c r="G1400" i="3"/>
  <c r="G1401" i="3"/>
  <c r="G1402" i="3"/>
  <c r="G1404" i="3"/>
  <c r="G1403" i="3"/>
  <c r="G1407" i="3"/>
  <c r="G1405" i="3"/>
  <c r="G1406" i="3"/>
  <c r="G1408" i="3"/>
  <c r="G1410" i="3"/>
  <c r="G1409" i="3"/>
  <c r="G1412" i="3"/>
  <c r="G1411" i="3"/>
  <c r="G1414" i="3"/>
  <c r="G1418" i="3"/>
  <c r="G1413" i="3"/>
  <c r="G1416" i="3"/>
  <c r="G1417" i="3"/>
  <c r="G1415" i="3"/>
  <c r="G1420" i="3"/>
  <c r="G1419" i="3"/>
  <c r="G1421" i="3"/>
  <c r="G1422" i="3"/>
  <c r="G1424" i="3"/>
  <c r="G1426" i="3"/>
  <c r="G1423" i="3"/>
  <c r="G1425" i="3"/>
  <c r="G1427" i="3"/>
  <c r="G1429" i="3"/>
  <c r="G1430" i="3"/>
  <c r="G1431" i="3"/>
  <c r="G1428" i="3"/>
  <c r="G1435" i="3"/>
  <c r="G1432" i="3"/>
  <c r="G1433" i="3"/>
  <c r="G1434" i="3"/>
  <c r="G1436" i="3"/>
  <c r="G1437" i="3"/>
  <c r="G1439" i="3"/>
  <c r="G1441" i="3"/>
  <c r="G1440" i="3"/>
  <c r="G1438" i="3"/>
  <c r="G1445" i="3"/>
  <c r="G1443" i="3"/>
  <c r="G1442" i="3"/>
  <c r="G1444" i="3"/>
  <c r="G1446" i="3"/>
  <c r="G1447" i="3"/>
  <c r="G1449" i="3"/>
  <c r="G1448" i="3"/>
  <c r="G1450" i="3"/>
  <c r="G1451" i="3"/>
  <c r="G1453" i="3"/>
  <c r="G1452" i="3"/>
  <c r="G1454" i="3"/>
  <c r="G1455" i="3"/>
  <c r="G1457" i="3"/>
  <c r="G1458" i="3"/>
  <c r="G1456" i="3"/>
  <c r="G1462" i="3"/>
  <c r="G1460" i="3"/>
  <c r="G1463" i="3"/>
  <c r="G1459" i="3"/>
  <c r="G1461" i="3"/>
  <c r="G1468" i="3"/>
  <c r="G1466" i="3"/>
  <c r="G1464" i="3"/>
  <c r="G1465" i="3"/>
  <c r="G1467" i="3"/>
  <c r="G1472" i="3"/>
  <c r="G1473" i="3"/>
  <c r="G1469" i="3"/>
  <c r="G1470" i="3"/>
  <c r="G1471" i="3"/>
  <c r="G1478" i="3"/>
  <c r="G1476" i="3"/>
  <c r="G1477" i="3"/>
  <c r="G1474" i="3"/>
  <c r="G1475" i="3"/>
  <c r="G1482" i="3"/>
  <c r="G1483" i="3"/>
  <c r="G1479" i="3"/>
  <c r="G1480" i="3"/>
  <c r="G1481" i="3"/>
  <c r="G1488" i="3"/>
  <c r="G1486" i="3"/>
  <c r="G1485" i="3"/>
  <c r="G1487" i="3"/>
  <c r="G1484" i="3"/>
  <c r="G1492" i="3"/>
  <c r="G1493" i="3"/>
  <c r="G1489" i="3"/>
  <c r="G1490" i="3"/>
  <c r="G1491" i="3"/>
  <c r="G1498" i="3"/>
  <c r="G1496" i="3"/>
  <c r="G1494" i="3"/>
  <c r="G1495" i="3"/>
  <c r="G1497" i="3"/>
  <c r="G1503" i="3"/>
  <c r="G1500" i="3"/>
  <c r="G1499" i="3"/>
  <c r="G1504" i="3"/>
  <c r="G1502" i="3"/>
  <c r="G1501" i="3"/>
  <c r="G1509" i="3"/>
  <c r="G1507" i="3"/>
  <c r="G1506" i="3"/>
  <c r="G1505" i="3"/>
  <c r="G1508" i="3"/>
  <c r="G1510" i="3"/>
  <c r="G1511" i="3"/>
  <c r="G1514" i="3"/>
  <c r="G1515" i="3"/>
  <c r="G1512" i="3"/>
  <c r="G1513" i="3"/>
  <c r="G1516" i="3"/>
  <c r="G1521" i="3"/>
  <c r="G1519" i="3"/>
  <c r="G1517" i="3"/>
  <c r="G1518" i="3"/>
  <c r="G1520" i="3"/>
  <c r="G1523" i="3"/>
  <c r="G1522" i="3"/>
  <c r="G1527" i="3"/>
  <c r="G1524" i="3"/>
  <c r="G1525" i="3"/>
  <c r="G1526" i="3"/>
  <c r="G1528" i="3"/>
  <c r="G1533" i="3"/>
  <c r="G1531" i="3"/>
  <c r="G1529" i="3"/>
  <c r="G1530" i="3"/>
  <c r="G1532" i="3"/>
  <c r="G1537" i="3"/>
  <c r="G1538" i="3"/>
  <c r="G1535" i="3"/>
  <c r="G1534" i="3"/>
  <c r="G1536" i="3"/>
  <c r="G1543" i="3"/>
  <c r="G1541" i="3"/>
  <c r="G1540" i="3"/>
  <c r="G1542" i="3"/>
  <c r="G1539" i="3"/>
  <c r="G1544" i="3"/>
  <c r="G1548" i="3"/>
  <c r="G1545" i="3"/>
  <c r="G1549" i="3"/>
  <c r="G1547" i="3"/>
  <c r="G1546" i="3"/>
  <c r="G1554" i="3"/>
  <c r="G1552" i="3"/>
  <c r="G1551" i="3"/>
  <c r="G1553" i="3"/>
  <c r="G1550" i="3"/>
  <c r="G1558" i="3"/>
  <c r="G1559" i="3"/>
  <c r="G1555" i="3"/>
  <c r="G1557" i="3"/>
  <c r="G1556" i="3"/>
  <c r="G1564" i="3"/>
  <c r="G1562" i="3"/>
  <c r="G1561" i="3"/>
  <c r="G1560" i="3"/>
  <c r="G1563" i="3"/>
  <c r="G1566" i="3"/>
  <c r="G1565" i="3"/>
  <c r="G1567" i="3"/>
  <c r="G1568" i="3"/>
  <c r="G1569" i="3"/>
  <c r="G1575" i="3"/>
  <c r="G1573" i="3"/>
  <c r="G1574" i="3"/>
  <c r="G1572" i="3"/>
  <c r="G1571" i="3"/>
  <c r="G1570" i="3"/>
  <c r="G1576" i="3"/>
  <c r="G1577" i="3"/>
  <c r="G1578" i="3"/>
  <c r="G1579" i="3"/>
  <c r="G1580" i="3"/>
  <c r="G1581" i="3"/>
  <c r="G1586" i="3"/>
  <c r="G1583" i="3"/>
  <c r="G1582" i="3"/>
  <c r="G1585" i="3"/>
  <c r="G1584" i="3"/>
  <c r="G1587" i="3"/>
  <c r="G1592" i="3"/>
  <c r="G1590" i="3"/>
  <c r="G1589" i="3"/>
  <c r="G1591" i="3"/>
  <c r="G1588" i="3"/>
  <c r="G1595" i="3"/>
  <c r="G1594" i="3"/>
  <c r="G1593" i="3"/>
  <c r="G1597" i="3"/>
  <c r="G1596" i="3"/>
  <c r="G1602" i="3"/>
  <c r="G1600" i="3"/>
  <c r="G1599" i="3"/>
  <c r="G1601" i="3"/>
  <c r="G1598" i="3"/>
  <c r="G1608" i="3"/>
  <c r="G1606" i="3"/>
  <c r="G1607" i="3"/>
  <c r="G1605" i="3"/>
  <c r="G1603" i="3"/>
  <c r="G1610" i="3"/>
  <c r="G1604" i="3"/>
  <c r="G1609" i="3"/>
  <c r="G1614" i="3"/>
  <c r="G1616" i="3"/>
  <c r="G1615" i="3"/>
  <c r="G1613" i="3"/>
  <c r="G1612" i="3"/>
  <c r="G1611" i="3"/>
  <c r="G1617" i="3"/>
  <c r="G1618" i="3"/>
  <c r="G1619" i="3"/>
  <c r="G1622" i="3"/>
  <c r="G1621" i="3"/>
  <c r="G1620" i="3"/>
  <c r="G1625" i="3"/>
  <c r="G1627" i="3"/>
  <c r="G1626" i="3"/>
  <c r="G1624" i="3"/>
  <c r="G1623" i="3"/>
  <c r="G1628" i="3"/>
  <c r="G1630" i="3"/>
  <c r="G1632" i="3"/>
  <c r="G1631" i="3"/>
  <c r="G1629" i="3"/>
  <c r="G1635" i="3"/>
  <c r="G1637" i="3"/>
  <c r="G1636" i="3"/>
  <c r="G1634" i="3"/>
  <c r="G1633" i="3"/>
  <c r="G1638" i="3"/>
  <c r="G1642" i="3"/>
  <c r="G1640" i="3"/>
  <c r="G1639" i="3"/>
  <c r="G1641" i="3"/>
  <c r="G1645" i="3"/>
  <c r="G1646" i="3"/>
  <c r="G1647" i="3"/>
  <c r="G1643" i="3"/>
  <c r="G1644" i="3"/>
  <c r="G1648" i="3"/>
  <c r="G1653" i="3"/>
  <c r="G1650" i="3"/>
  <c r="G1651" i="3"/>
  <c r="G1649" i="3"/>
  <c r="G1652" i="3"/>
  <c r="G1656" i="3"/>
  <c r="G1658" i="3"/>
  <c r="G1657" i="3"/>
  <c r="G1654" i="3"/>
  <c r="G1655" i="3"/>
  <c r="G1664" i="3"/>
  <c r="G1663" i="3"/>
  <c r="G1659" i="3"/>
  <c r="G1660" i="3"/>
  <c r="G1662" i="3"/>
  <c r="G1661" i="3"/>
  <c r="G1667" i="3"/>
  <c r="G1669" i="3"/>
  <c r="G1668" i="3"/>
  <c r="G1665" i="3"/>
  <c r="G1666" i="3"/>
  <c r="G1670" i="3"/>
  <c r="G1674" i="3"/>
  <c r="G1673" i="3"/>
  <c r="G1672" i="3"/>
  <c r="G1671" i="3"/>
  <c r="G1679" i="3"/>
  <c r="G1677" i="3"/>
  <c r="G1678" i="3"/>
  <c r="G1675" i="3"/>
  <c r="G1676" i="3"/>
  <c r="G1681" i="3"/>
  <c r="G1680" i="3"/>
  <c r="G1682" i="3"/>
  <c r="G1685" i="3"/>
  <c r="G1684" i="3"/>
  <c r="G1683" i="3"/>
  <c r="G1686" i="3"/>
  <c r="G1689" i="3"/>
  <c r="G1691" i="3"/>
  <c r="G1690" i="3"/>
  <c r="G1688" i="3"/>
  <c r="G1687" i="3"/>
  <c r="G1694" i="3"/>
  <c r="G1692" i="3"/>
  <c r="G1693" i="3"/>
  <c r="G1695" i="3"/>
  <c r="G1696" i="3"/>
  <c r="G1699" i="3"/>
  <c r="G1701" i="3"/>
  <c r="G1700" i="3"/>
  <c r="G1697" i="3"/>
  <c r="G1698" i="3"/>
  <c r="G1703" i="3"/>
  <c r="G1704" i="3"/>
  <c r="G1702" i="3"/>
  <c r="G1706" i="3"/>
  <c r="G1705" i="3"/>
  <c r="G1709" i="3"/>
  <c r="G1711" i="3"/>
  <c r="G1710" i="3"/>
  <c r="G1708" i="3"/>
  <c r="G1707" i="3"/>
  <c r="G1714" i="3"/>
  <c r="G1713" i="3"/>
  <c r="G1712" i="3"/>
  <c r="G1715" i="3"/>
  <c r="G1717" i="3"/>
  <c r="G1716" i="3"/>
  <c r="G1718" i="3"/>
  <c r="G1719" i="3"/>
  <c r="G1720" i="3"/>
  <c r="G1726" i="3"/>
  <c r="G1724" i="3"/>
  <c r="G1723" i="3"/>
  <c r="G1725" i="3"/>
  <c r="G1721" i="3"/>
  <c r="G1722" i="3"/>
  <c r="G1728" i="3"/>
  <c r="G1730" i="3"/>
  <c r="G1729" i="3"/>
  <c r="G1731" i="3"/>
  <c r="G1727" i="3"/>
  <c r="G1737" i="3"/>
  <c r="G1735" i="3"/>
  <c r="G1733" i="3"/>
  <c r="G1734" i="3"/>
  <c r="G1732" i="3"/>
  <c r="G1736" i="3"/>
  <c r="G1742" i="3"/>
  <c r="G1741" i="3"/>
  <c r="G1738" i="3"/>
  <c r="G1739" i="3"/>
  <c r="G1740" i="3"/>
  <c r="G1748" i="3"/>
  <c r="G1746" i="3"/>
  <c r="G1744" i="3"/>
  <c r="G1743" i="3"/>
  <c r="G1745" i="3"/>
  <c r="G1747" i="3"/>
  <c r="G1755" i="3"/>
  <c r="G1754" i="3"/>
  <c r="G1749" i="3"/>
  <c r="G1751" i="3"/>
  <c r="G1750" i="3"/>
  <c r="G1752" i="3"/>
  <c r="G1753" i="3"/>
  <c r="G1761" i="3"/>
  <c r="G1759" i="3"/>
  <c r="G1756" i="3"/>
  <c r="G1760" i="3"/>
  <c r="G1757" i="3"/>
  <c r="G1758" i="3"/>
  <c r="G1764" i="3"/>
  <c r="G1763" i="3"/>
  <c r="G1762" i="3"/>
  <c r="G1765" i="3"/>
  <c r="G1766" i="3"/>
  <c r="G1771" i="3"/>
  <c r="G1767" i="3"/>
  <c r="G1770" i="3"/>
  <c r="G1769" i="3"/>
  <c r="G1768" i="3"/>
  <c r="G1778" i="3"/>
  <c r="G1776" i="3"/>
  <c r="G1772" i="3"/>
  <c r="G1774" i="3"/>
  <c r="G1773" i="3"/>
  <c r="G1775" i="3"/>
  <c r="G1777" i="3"/>
  <c r="G1780" i="3"/>
  <c r="G1784" i="3"/>
  <c r="G1781" i="3"/>
  <c r="G1783" i="3"/>
  <c r="G1779" i="3"/>
  <c r="G1782" i="3"/>
  <c r="G1785" i="3"/>
  <c r="G1789" i="3"/>
  <c r="G1791" i="3"/>
  <c r="G1788" i="3"/>
  <c r="G1787" i="3"/>
  <c r="G1790" i="3"/>
  <c r="G1786" i="3"/>
  <c r="G1792" i="3"/>
  <c r="G1795" i="3"/>
  <c r="G1796" i="3"/>
  <c r="G1794" i="3"/>
  <c r="G1793" i="3"/>
  <c r="G1803" i="3"/>
  <c r="G1801" i="3"/>
  <c r="G1800" i="3"/>
  <c r="G1799" i="3"/>
  <c r="G1798" i="3"/>
  <c r="G1797" i="3"/>
  <c r="G1802" i="3"/>
  <c r="G1805" i="3"/>
  <c r="G1804" i="3"/>
  <c r="G1808" i="3"/>
  <c r="G1807" i="3"/>
  <c r="G1806" i="3"/>
  <c r="G1816" i="3"/>
  <c r="G1815" i="3"/>
  <c r="G1817" i="3"/>
  <c r="G1813" i="3"/>
  <c r="G1812" i="3"/>
  <c r="G1809" i="3"/>
  <c r="G1810" i="3"/>
  <c r="G1811" i="3"/>
  <c r="G1814" i="3"/>
  <c r="G1819" i="3"/>
  <c r="G1820" i="3"/>
  <c r="G1822" i="3"/>
  <c r="G1821" i="3"/>
  <c r="G1818" i="3"/>
  <c r="G1829" i="3"/>
  <c r="G1827" i="3"/>
  <c r="G1823" i="3"/>
  <c r="G1826" i="3"/>
  <c r="G1828" i="3"/>
  <c r="G1825" i="3"/>
  <c r="G1824" i="3"/>
  <c r="G1834" i="3"/>
  <c r="G1833" i="3"/>
  <c r="G1830" i="3"/>
  <c r="G1832" i="3"/>
  <c r="G1831" i="3"/>
  <c r="G1835" i="3"/>
  <c r="G1841" i="3"/>
  <c r="G1839" i="3"/>
  <c r="G1836" i="3"/>
  <c r="G1838" i="3"/>
  <c r="G1837" i="3"/>
  <c r="G1840" i="3"/>
  <c r="G1842" i="3"/>
  <c r="G1846" i="3"/>
  <c r="G1844" i="3"/>
  <c r="G1843" i="3"/>
  <c r="G1845" i="3"/>
  <c r="G1848" i="3"/>
  <c r="G1849" i="3"/>
  <c r="G1851" i="3"/>
  <c r="G1850" i="3"/>
  <c r="G1847" i="3"/>
  <c r="G1852" i="3"/>
  <c r="G1859" i="3"/>
  <c r="G1858" i="3"/>
  <c r="G1855" i="3"/>
  <c r="G1853" i="3"/>
  <c r="G1856" i="3"/>
  <c r="G1857" i="3"/>
  <c r="G1854" i="3"/>
  <c r="G1860" i="3"/>
  <c r="G1861" i="3"/>
  <c r="G1863" i="3"/>
  <c r="G1862" i="3"/>
  <c r="G1866" i="3"/>
  <c r="G1867" i="3"/>
  <c r="G1864" i="3"/>
  <c r="G1865" i="3"/>
  <c r="G1873" i="3"/>
  <c r="G1868" i="3"/>
  <c r="G1871" i="3"/>
  <c r="G1870" i="3"/>
  <c r="G1869" i="3"/>
  <c r="G1872" i="3"/>
  <c r="G1874" i="3"/>
  <c r="G1878" i="3"/>
  <c r="G1879" i="3"/>
  <c r="G1876" i="3"/>
  <c r="G1875" i="3"/>
  <c r="G1877" i="3"/>
  <c r="G1884" i="3"/>
  <c r="G1880" i="3"/>
  <c r="G1885" i="3"/>
  <c r="G1883" i="3"/>
  <c r="G1882" i="3"/>
  <c r="G1881" i="3"/>
  <c r="G1889" i="3"/>
  <c r="G1887" i="3"/>
  <c r="G1890" i="3"/>
  <c r="G1886" i="3"/>
  <c r="G1888" i="3"/>
  <c r="G1891" i="3"/>
  <c r="G1897" i="3"/>
  <c r="G1898" i="3"/>
  <c r="G1894" i="3"/>
  <c r="G1893" i="3"/>
  <c r="G1896" i="3"/>
  <c r="G1892" i="3"/>
  <c r="G1895" i="3"/>
  <c r="G1899" i="3"/>
  <c r="G1904" i="3"/>
  <c r="G1900" i="3"/>
  <c r="G1901" i="3"/>
  <c r="G1903" i="3"/>
  <c r="G1902" i="3"/>
  <c r="G1911" i="3"/>
  <c r="G1912" i="3"/>
  <c r="G1910" i="3"/>
  <c r="G1905" i="3"/>
  <c r="G1906" i="3"/>
  <c r="G1908" i="3"/>
  <c r="G1907" i="3"/>
  <c r="G1909" i="3"/>
  <c r="G1913" i="3"/>
  <c r="G1914" i="3"/>
  <c r="G1919" i="3"/>
  <c r="G1920" i="3"/>
  <c r="G1915" i="3"/>
  <c r="G1916" i="3"/>
  <c r="G1917" i="3"/>
  <c r="G1918" i="3"/>
  <c r="G1921" i="3"/>
  <c r="G1927" i="3"/>
  <c r="G1928" i="3"/>
  <c r="G1924" i="3"/>
  <c r="G1923" i="3"/>
  <c r="G1922" i="3"/>
  <c r="G1925" i="3"/>
  <c r="G1926" i="3"/>
  <c r="G1930" i="3"/>
  <c r="G1931" i="3"/>
  <c r="G1929" i="3"/>
  <c r="G1934" i="3"/>
  <c r="G1933" i="3"/>
  <c r="G1939" i="3"/>
  <c r="G1940" i="3"/>
  <c r="G1935" i="3"/>
  <c r="G1936" i="3"/>
  <c r="G1932" i="3"/>
  <c r="G1938" i="3"/>
  <c r="G1937" i="3"/>
  <c r="G1946" i="3"/>
  <c r="G1947" i="3"/>
  <c r="G1945" i="3"/>
  <c r="G1943" i="3"/>
  <c r="G1941" i="3"/>
  <c r="G1942" i="3"/>
  <c r="G1944" i="3"/>
  <c r="G1953" i="3"/>
  <c r="G1948" i="3"/>
  <c r="G1954" i="3"/>
  <c r="G1949" i="3"/>
  <c r="G1951" i="3"/>
  <c r="G1950" i="3"/>
  <c r="G1952" i="3"/>
  <c r="G1955" i="3"/>
  <c r="G1961" i="3"/>
  <c r="G1959" i="3"/>
  <c r="G1957" i="3"/>
  <c r="G1958" i="3"/>
  <c r="G1960" i="3"/>
  <c r="G1956" i="3"/>
  <c r="G1962" i="3"/>
  <c r="G1963" i="3"/>
  <c r="G1968" i="3"/>
  <c r="G1967" i="3"/>
  <c r="G1966" i="3"/>
  <c r="G1969" i="3"/>
  <c r="G1964" i="3"/>
  <c r="G1965" i="3"/>
  <c r="G1975" i="3"/>
  <c r="G1976" i="3"/>
  <c r="G1973" i="3"/>
  <c r="G1972" i="3"/>
  <c r="G1971" i="3"/>
  <c r="G1970" i="3"/>
  <c r="G1974" i="3"/>
  <c r="G1979" i="3"/>
  <c r="G1982" i="3"/>
  <c r="G1981" i="3"/>
  <c r="G1980" i="3"/>
  <c r="G1977" i="3"/>
  <c r="G1978" i="3"/>
  <c r="G1988" i="3"/>
  <c r="G1989" i="3"/>
  <c r="G1985" i="3"/>
  <c r="G1983" i="3"/>
  <c r="G1984" i="3"/>
  <c r="G1987" i="3"/>
  <c r="G1986" i="3"/>
  <c r="G1990" i="3"/>
  <c r="G1994" i="3"/>
  <c r="G1995" i="3"/>
  <c r="G1997" i="3"/>
  <c r="G1992" i="3"/>
  <c r="G1996" i="3"/>
  <c r="G1991" i="3"/>
  <c r="G1993" i="3"/>
  <c r="G1998" i="3"/>
  <c r="G2004" i="3"/>
  <c r="G2005" i="3"/>
  <c r="G2000" i="3"/>
  <c r="G2006" i="3"/>
  <c r="G2002" i="3"/>
  <c r="G2003" i="3"/>
  <c r="G1999" i="3"/>
  <c r="G2001" i="3"/>
  <c r="G2007" i="3"/>
  <c r="G2009" i="3"/>
  <c r="G2008" i="3"/>
  <c r="G2013" i="3"/>
  <c r="G2012" i="3"/>
  <c r="G2015" i="3"/>
  <c r="G2010" i="3"/>
  <c r="G2011" i="3"/>
  <c r="G2014" i="3"/>
  <c r="G2021" i="3"/>
  <c r="G2022" i="3"/>
  <c r="G2017" i="3"/>
  <c r="G2019" i="3"/>
  <c r="G2018" i="3"/>
  <c r="G2020" i="3"/>
  <c r="G2016" i="3"/>
  <c r="G2025" i="3"/>
  <c r="G2026" i="3"/>
  <c r="G2028" i="3"/>
  <c r="G2024" i="3"/>
  <c r="G2023" i="3"/>
  <c r="G2027" i="3"/>
  <c r="G2029" i="3"/>
  <c r="G2031" i="3"/>
  <c r="G2032" i="3"/>
  <c r="G2030" i="3"/>
  <c r="G2034" i="3"/>
  <c r="G2035" i="3"/>
  <c r="G2038" i="3"/>
  <c r="G2037" i="3"/>
  <c r="G2036" i="3"/>
  <c r="G2033" i="3"/>
  <c r="G2043" i="3"/>
  <c r="G2040" i="3"/>
  <c r="G2039" i="3"/>
  <c r="G2041" i="3"/>
  <c r="G2042" i="3"/>
  <c r="G2044" i="3"/>
  <c r="G2046" i="3"/>
  <c r="G2047" i="3"/>
  <c r="G2049" i="3"/>
  <c r="G2050" i="3"/>
  <c r="G2045" i="3"/>
  <c r="G2048" i="3"/>
  <c r="G2055" i="3"/>
  <c r="G2054" i="3"/>
  <c r="G2052" i="3"/>
  <c r="G2051" i="3"/>
  <c r="G2053" i="3"/>
  <c r="G2056" i="3"/>
  <c r="G2057" i="3"/>
  <c r="G2059" i="3"/>
  <c r="G2062" i="3"/>
  <c r="G2061" i="3"/>
  <c r="G2058" i="3"/>
  <c r="G2060" i="3"/>
  <c r="G2063" i="3"/>
  <c r="G2068" i="3"/>
  <c r="G2064" i="3"/>
  <c r="G2066" i="3"/>
  <c r="G2065" i="3"/>
  <c r="G2067" i="3"/>
  <c r="G2075" i="3"/>
  <c r="G2076" i="3"/>
  <c r="G2071" i="3"/>
  <c r="G2072" i="3"/>
  <c r="G2078" i="3"/>
  <c r="G2077" i="3"/>
  <c r="G2069" i="3"/>
  <c r="G2073" i="3"/>
  <c r="G2070" i="3"/>
  <c r="G2074" i="3"/>
  <c r="G2083" i="3"/>
  <c r="G2079" i="3"/>
  <c r="G2082" i="3"/>
  <c r="G2081" i="3"/>
  <c r="G2080" i="3"/>
  <c r="G2084" i="3"/>
  <c r="G2086" i="3"/>
  <c r="G2087" i="3"/>
  <c r="G2085" i="3"/>
  <c r="G2088" i="3"/>
  <c r="G2089" i="3"/>
  <c r="G2090" i="3"/>
  <c r="G2091" i="3"/>
  <c r="G2095" i="3"/>
  <c r="G2093" i="3"/>
  <c r="G2092" i="3"/>
  <c r="G2094" i="3"/>
  <c r="G2096" i="3"/>
  <c r="G2097" i="3"/>
  <c r="G2101" i="3"/>
  <c r="G2100" i="3"/>
  <c r="G2098" i="3"/>
  <c r="G2104" i="3"/>
  <c r="G2103" i="3"/>
  <c r="G2102" i="3"/>
  <c r="G2099" i="3"/>
  <c r="G2105" i="3"/>
  <c r="G2110" i="3"/>
  <c r="G2106" i="3"/>
  <c r="G2109" i="3"/>
  <c r="G2107" i="3"/>
  <c r="G2108" i="3"/>
  <c r="G2118" i="3"/>
  <c r="G2114" i="3"/>
  <c r="G2113" i="3"/>
  <c r="G2111" i="3"/>
  <c r="G2115" i="3"/>
  <c r="G2117" i="3"/>
  <c r="G2116" i="3"/>
  <c r="G2112" i="3"/>
  <c r="G2124" i="3"/>
  <c r="G2119" i="3"/>
  <c r="G2120" i="3"/>
  <c r="G2122" i="3"/>
  <c r="G2121" i="3"/>
  <c r="G2123" i="3"/>
  <c r="G2128" i="3"/>
  <c r="G2125" i="3"/>
  <c r="G2127" i="3"/>
  <c r="G2131" i="3"/>
  <c r="G2130" i="3"/>
  <c r="G2129" i="3"/>
  <c r="G2126" i="3"/>
  <c r="G2133" i="3"/>
  <c r="G2138" i="3"/>
  <c r="G2134" i="3"/>
  <c r="G2137" i="3"/>
  <c r="G2135" i="3"/>
  <c r="G2136" i="3"/>
  <c r="G2132" i="3"/>
  <c r="G2139" i="3"/>
  <c r="G2142" i="3"/>
  <c r="G2143" i="3"/>
  <c r="G2140" i="3"/>
  <c r="G2144" i="3"/>
  <c r="G2146" i="3"/>
  <c r="G2145" i="3"/>
  <c r="G2141" i="3"/>
  <c r="G2152" i="3"/>
  <c r="G2147" i="3"/>
  <c r="G2148" i="3"/>
  <c r="G2149" i="3"/>
  <c r="G2150" i="3"/>
  <c r="G2151" i="3"/>
  <c r="G2156" i="3"/>
  <c r="G2159" i="3"/>
  <c r="G2153" i="3"/>
  <c r="G2155" i="3"/>
  <c r="G2158" i="3"/>
  <c r="G2157" i="3"/>
  <c r="G2154" i="3"/>
  <c r="G2160" i="3"/>
  <c r="G2166" i="3"/>
  <c r="G2167" i="3"/>
  <c r="G2162" i="3"/>
  <c r="G2161" i="3"/>
  <c r="G2163" i="3"/>
  <c r="G2165" i="3"/>
  <c r="G2164" i="3"/>
  <c r="G2169" i="3"/>
  <c r="G2168" i="3"/>
  <c r="G2171" i="3"/>
  <c r="G2170" i="3"/>
  <c r="G2173" i="3"/>
  <c r="G2175" i="3"/>
  <c r="G2172" i="3"/>
  <c r="G2174" i="3"/>
  <c r="G2179" i="3"/>
  <c r="G2176" i="3"/>
  <c r="G2183" i="3"/>
  <c r="G2178" i="3"/>
  <c r="G2182" i="3"/>
  <c r="G2180" i="3"/>
  <c r="G2181" i="3"/>
  <c r="G2177" i="3"/>
  <c r="G2184" i="3"/>
  <c r="G2185" i="3"/>
  <c r="G2186" i="3"/>
  <c r="G2187" i="3"/>
  <c r="G2193" i="3"/>
  <c r="G2188" i="3"/>
  <c r="G2190" i="3"/>
  <c r="G2192" i="3"/>
  <c r="G2189" i="3"/>
  <c r="G2191" i="3"/>
  <c r="G2195" i="3"/>
  <c r="G2194" i="3"/>
  <c r="G2198" i="3"/>
  <c r="G2199" i="3"/>
  <c r="G2196" i="3"/>
  <c r="G2204" i="3"/>
  <c r="G2200" i="3"/>
  <c r="G2203" i="3"/>
  <c r="G2197" i="3"/>
  <c r="G2201" i="3"/>
  <c r="G2202" i="3"/>
  <c r="G2205" i="3"/>
  <c r="G2207" i="3"/>
  <c r="G2210" i="3"/>
  <c r="G2209" i="3"/>
  <c r="G2206" i="3"/>
  <c r="G2208" i="3"/>
  <c r="G2211" i="3"/>
  <c r="G2214" i="3"/>
  <c r="G2216" i="3"/>
  <c r="G2213" i="3"/>
  <c r="G2218" i="3"/>
  <c r="G2217" i="3"/>
  <c r="G2215" i="3"/>
  <c r="G2212" i="3"/>
  <c r="G2219" i="3"/>
  <c r="G2224" i="3"/>
  <c r="G2221" i="3"/>
  <c r="G2223" i="3"/>
  <c r="G2220" i="3"/>
  <c r="G2222" i="3"/>
  <c r="G2227" i="3"/>
  <c r="G2229" i="3"/>
  <c r="G2228" i="3"/>
  <c r="G2226" i="3"/>
  <c r="G2230" i="3"/>
  <c r="G2231" i="3"/>
  <c r="G2225" i="3"/>
  <c r="G2237" i="3"/>
  <c r="G2232" i="3"/>
  <c r="G2234" i="3"/>
  <c r="G2236" i="3"/>
  <c r="G2233" i="3"/>
  <c r="G2235" i="3"/>
  <c r="G2238" i="3"/>
  <c r="G2243" i="3"/>
  <c r="G2242" i="3"/>
  <c r="G2244" i="3"/>
  <c r="G2245" i="3"/>
  <c r="G2241" i="3"/>
  <c r="G2239" i="3"/>
  <c r="G2240" i="3"/>
  <c r="G2246" i="3"/>
  <c r="G2251" i="3"/>
  <c r="G2248" i="3"/>
  <c r="G2247" i="3"/>
  <c r="G2249" i="3"/>
  <c r="G2250" i="3"/>
  <c r="G2256" i="3"/>
  <c r="G2255" i="3"/>
  <c r="G2258" i="3"/>
  <c r="G2257" i="3"/>
  <c r="G2254" i="3"/>
  <c r="G2253" i="3"/>
  <c r="G2252" i="3"/>
  <c r="G2264" i="3"/>
  <c r="G2260" i="3"/>
  <c r="G2261" i="3"/>
  <c r="G2259" i="3"/>
  <c r="G2262" i="3"/>
  <c r="G2263" i="3"/>
  <c r="G2265" i="3"/>
  <c r="G2270" i="3"/>
  <c r="G2269" i="3"/>
  <c r="G2272" i="3"/>
  <c r="G2271" i="3"/>
  <c r="G2268" i="3"/>
  <c r="G2266" i="3"/>
  <c r="G2267" i="3"/>
  <c r="G2278" i="3"/>
  <c r="G2273" i="3"/>
  <c r="G2275" i="3"/>
  <c r="G2276" i="3"/>
  <c r="G2274" i="3"/>
  <c r="G2277" i="3"/>
  <c r="G2283" i="3"/>
  <c r="G2285" i="3"/>
  <c r="G2282" i="3"/>
  <c r="G2280" i="3"/>
  <c r="G2284" i="3"/>
  <c r="G2281" i="3"/>
  <c r="G2279" i="3"/>
  <c r="G2291" i="3"/>
  <c r="G2287" i="3"/>
  <c r="G2288" i="3"/>
  <c r="G2286" i="3"/>
  <c r="G2290" i="3"/>
  <c r="G2289" i="3"/>
  <c r="G2292" i="3"/>
  <c r="G2299" i="3"/>
  <c r="G2297" i="3"/>
  <c r="G2298" i="3"/>
  <c r="G2296" i="3"/>
  <c r="G2295" i="3"/>
  <c r="G2293" i="3"/>
  <c r="G2294" i="3"/>
  <c r="G2304" i="3"/>
  <c r="G2302" i="3"/>
  <c r="G2300" i="3"/>
  <c r="G2303" i="3"/>
  <c r="G2301" i="3"/>
  <c r="G2308" i="3"/>
  <c r="G2311" i="3"/>
  <c r="G2309" i="3"/>
  <c r="G2310" i="3"/>
  <c r="G2307" i="3"/>
  <c r="G2306" i="3"/>
  <c r="G2305" i="3"/>
  <c r="G2316" i="3"/>
  <c r="G2312" i="3"/>
  <c r="G2315" i="3"/>
  <c r="G2314" i="3"/>
  <c r="G2313" i="3"/>
  <c r="G2321" i="3"/>
  <c r="G2320" i="3"/>
  <c r="G2323" i="3"/>
  <c r="G2322" i="3"/>
  <c r="G2319" i="3"/>
  <c r="G2318" i="3"/>
  <c r="G2317" i="3"/>
  <c r="G2324" i="3"/>
  <c r="G2325" i="3"/>
  <c r="G2330" i="3"/>
  <c r="G2326" i="3"/>
  <c r="G2329" i="3"/>
  <c r="G2328" i="3"/>
  <c r="G2327" i="3"/>
  <c r="G2331" i="3"/>
  <c r="G2335" i="3"/>
  <c r="G2337" i="3"/>
  <c r="G2338" i="3"/>
  <c r="G2336" i="3"/>
  <c r="G2334" i="3"/>
  <c r="G2333" i="3"/>
  <c r="G2332" i="3"/>
  <c r="G2343" i="3"/>
  <c r="G2339" i="3"/>
  <c r="G2342" i="3"/>
  <c r="G2341" i="3"/>
  <c r="G2340" i="3"/>
  <c r="G2347" i="3"/>
  <c r="G2346" i="3"/>
  <c r="G2350" i="3"/>
  <c r="G2348" i="3"/>
  <c r="G2349" i="3"/>
  <c r="G2345" i="3"/>
  <c r="G2344" i="3"/>
  <c r="G2355" i="3"/>
  <c r="G2351" i="3"/>
  <c r="G2352" i="3"/>
  <c r="G2354" i="3"/>
  <c r="G2356" i="3"/>
  <c r="G2353" i="3"/>
  <c r="G2365" i="3"/>
  <c r="G2364" i="3"/>
  <c r="G2362" i="3"/>
  <c r="G2363" i="3"/>
  <c r="G2360" i="3"/>
  <c r="G2359" i="3"/>
  <c r="G2366" i="3"/>
  <c r="G2367" i="3"/>
  <c r="G2358" i="3"/>
  <c r="G2361" i="3"/>
  <c r="G2357" i="3"/>
  <c r="G2368" i="3"/>
  <c r="G2371" i="3"/>
  <c r="G2370" i="3"/>
  <c r="G2369" i="3"/>
  <c r="G2377" i="3"/>
  <c r="G2378" i="3"/>
  <c r="G2375" i="3"/>
  <c r="G2374" i="3"/>
  <c r="G2376" i="3"/>
  <c r="G2373" i="3"/>
  <c r="G2372" i="3"/>
  <c r="G2383" i="3"/>
  <c r="G2379" i="3"/>
  <c r="G2382" i="3"/>
  <c r="G2381" i="3"/>
  <c r="G2380" i="3"/>
  <c r="G2387" i="3"/>
  <c r="G2386" i="3"/>
  <c r="G2390" i="3"/>
  <c r="G2389" i="3"/>
  <c r="G2385" i="3"/>
  <c r="G2384" i="3"/>
  <c r="G2388" i="3"/>
  <c r="G2391" i="3"/>
  <c r="G2394" i="3"/>
  <c r="G2393" i="3"/>
  <c r="G2392" i="3"/>
  <c r="G2397" i="3"/>
  <c r="G2398" i="3"/>
  <c r="G2401" i="3"/>
  <c r="G2396" i="3"/>
  <c r="G2400" i="3"/>
  <c r="G2399" i="3"/>
  <c r="G2395" i="3"/>
  <c r="G2402" i="3"/>
  <c r="G2405" i="3"/>
  <c r="G2403" i="3"/>
  <c r="G2406" i="3"/>
  <c r="G2404" i="3"/>
  <c r="G2409" i="3"/>
  <c r="G2410" i="3"/>
  <c r="G2413" i="3"/>
  <c r="G2412" i="3"/>
  <c r="G2408" i="3"/>
  <c r="G2411" i="3"/>
  <c r="G2407" i="3"/>
  <c r="G2414" i="3"/>
  <c r="G2415" i="3"/>
  <c r="G2419" i="3"/>
  <c r="G2416" i="3"/>
  <c r="G2418" i="3"/>
  <c r="G2417" i="3"/>
  <c r="G2420" i="3"/>
  <c r="G2428" i="3"/>
  <c r="G2427" i="3"/>
  <c r="G2423" i="3"/>
  <c r="G2424" i="3"/>
  <c r="G2422" i="3"/>
  <c r="G2426" i="3"/>
  <c r="G2425" i="3"/>
  <c r="G2421" i="3"/>
  <c r="G2433" i="3"/>
  <c r="G2429" i="3"/>
  <c r="G2430" i="3"/>
  <c r="G2431" i="3"/>
  <c r="G2432" i="3"/>
  <c r="G2435" i="3"/>
  <c r="G2434" i="3"/>
  <c r="G2438" i="3"/>
  <c r="G2439" i="3"/>
  <c r="G2442" i="3"/>
  <c r="G2437" i="3"/>
  <c r="G2441" i="3"/>
  <c r="G2440" i="3"/>
  <c r="G2436" i="3"/>
  <c r="G2453" i="3"/>
  <c r="G2454" i="3"/>
  <c r="G2446" i="3"/>
  <c r="G2444" i="3"/>
  <c r="G2445" i="3"/>
  <c r="G2447" i="3"/>
  <c r="G2448" i="3"/>
  <c r="G2449" i="3"/>
  <c r="G2450" i="3"/>
  <c r="G2451" i="3"/>
  <c r="G2452" i="3"/>
  <c r="G2443" i="3"/>
  <c r="G2458" i="3"/>
  <c r="G2457" i="3"/>
  <c r="G2456" i="3"/>
  <c r="G2461" i="3"/>
  <c r="G2460" i="3"/>
  <c r="G2459" i="3"/>
  <c r="G2455" i="3"/>
  <c r="G2463" i="3"/>
  <c r="G2464" i="3"/>
  <c r="G2462" i="3"/>
  <c r="G2465" i="3"/>
  <c r="G2467" i="3"/>
  <c r="G2466" i="3"/>
  <c r="G2471" i="3"/>
  <c r="G2468" i="3"/>
  <c r="G2469" i="3"/>
  <c r="G2470" i="3"/>
  <c r="G2472" i="3"/>
  <c r="G2475" i="3"/>
  <c r="G2473" i="3"/>
  <c r="G2474" i="3"/>
  <c r="G2476" i="3"/>
  <c r="G2477" i="3"/>
  <c r="G2480" i="3"/>
  <c r="G2481" i="3"/>
  <c r="G2482" i="3"/>
  <c r="G2479" i="3"/>
  <c r="G2478" i="3"/>
  <c r="G2484" i="3"/>
  <c r="G2483" i="3"/>
  <c r="G2487" i="3"/>
  <c r="G2489" i="3"/>
  <c r="G2486" i="3"/>
  <c r="G2485" i="3"/>
  <c r="G2488" i="3"/>
  <c r="G2490" i="3"/>
  <c r="G2493" i="3"/>
  <c r="G2494" i="3"/>
  <c r="G2491" i="3"/>
  <c r="G2492" i="3"/>
  <c r="G2495" i="3"/>
  <c r="G2496" i="3"/>
  <c r="G2497" i="3"/>
  <c r="G2501" i="3"/>
  <c r="G2500" i="3"/>
  <c r="G2498" i="3"/>
  <c r="G2499" i="3"/>
  <c r="G2505" i="3"/>
  <c r="G2504" i="3"/>
  <c r="G2503" i="3"/>
  <c r="G2506" i="3"/>
  <c r="G2502" i="3"/>
  <c r="G2507" i="3"/>
  <c r="G2508" i="3"/>
  <c r="G2513" i="3"/>
  <c r="G2509" i="3"/>
  <c r="G2512" i="3"/>
  <c r="G2511" i="3"/>
  <c r="G2510" i="3"/>
  <c r="G2514" i="3"/>
  <c r="G2518" i="3"/>
  <c r="G2517" i="3"/>
  <c r="G2516" i="3"/>
  <c r="G2519" i="3"/>
  <c r="G2515" i="3"/>
  <c r="G2521" i="3"/>
  <c r="G2520" i="3"/>
  <c r="G2522" i="3"/>
  <c r="G2526" i="3"/>
  <c r="G2524" i="3"/>
  <c r="G2525" i="3"/>
  <c r="G2523" i="3"/>
  <c r="G2527" i="3"/>
  <c r="G2531" i="3"/>
  <c r="G2530" i="3"/>
  <c r="G2529" i="3"/>
  <c r="G2532" i="3"/>
  <c r="G2528" i="3"/>
  <c r="G2533" i="3"/>
  <c r="G2534" i="3"/>
  <c r="G2535" i="3"/>
  <c r="G2536" i="3"/>
  <c r="G2537" i="3"/>
  <c r="G2538" i="3"/>
  <c r="G2540" i="3"/>
  <c r="G2539" i="3"/>
  <c r="G2541" i="3"/>
  <c r="G2545" i="3"/>
  <c r="G2546" i="3"/>
  <c r="G2542" i="3"/>
  <c r="G2544" i="3"/>
  <c r="G2543" i="3"/>
  <c r="G2549" i="3"/>
  <c r="G2550" i="3"/>
  <c r="G2548" i="3"/>
  <c r="G2547" i="3"/>
  <c r="G2551" i="3"/>
  <c r="G2553" i="3"/>
  <c r="G2552" i="3"/>
  <c r="G2554" i="3"/>
  <c r="G2555" i="3"/>
  <c r="G2556" i="3"/>
  <c r="G2558" i="3"/>
  <c r="G2562" i="3"/>
  <c r="G2560" i="3"/>
  <c r="G2564" i="3"/>
  <c r="G2557" i="3"/>
  <c r="G2559" i="3"/>
  <c r="G2563" i="3"/>
  <c r="G2561" i="3"/>
  <c r="G2565" i="3"/>
  <c r="G2566" i="3"/>
  <c r="G2569" i="3"/>
  <c r="G2570" i="3"/>
  <c r="G2567" i="3"/>
  <c r="G2568" i="3"/>
  <c r="G2571" i="3"/>
  <c r="G2574" i="3"/>
  <c r="G2575" i="3"/>
  <c r="G2573" i="3"/>
  <c r="G2576" i="3"/>
  <c r="G2572" i="3"/>
  <c r="G2578" i="3"/>
  <c r="G2577" i="3"/>
  <c r="G2579" i="3"/>
  <c r="G2580" i="3"/>
  <c r="G2583" i="3"/>
  <c r="G2582" i="3"/>
  <c r="G2581" i="3"/>
  <c r="G2584" i="3"/>
  <c r="G2588" i="3"/>
  <c r="G2587" i="3"/>
  <c r="G2585" i="3"/>
  <c r="G2586" i="3"/>
  <c r="G2589" i="3"/>
  <c r="G2591" i="3"/>
  <c r="G2590" i="3"/>
  <c r="G2594" i="3"/>
  <c r="G2595" i="3"/>
  <c r="G2593" i="3"/>
  <c r="G2592" i="3"/>
  <c r="G2596" i="3"/>
  <c r="G2597" i="3"/>
  <c r="G2598" i="3"/>
  <c r="G2599" i="3"/>
  <c r="G2600" i="3"/>
  <c r="G2604" i="3"/>
  <c r="G2605" i="3"/>
  <c r="G2607" i="3"/>
  <c r="G2601" i="3"/>
  <c r="G2602" i="3"/>
  <c r="G2603" i="3"/>
  <c r="G2606" i="3"/>
  <c r="G2608" i="3"/>
  <c r="G2611" i="3"/>
  <c r="G2610" i="3"/>
  <c r="G2612" i="3"/>
  <c r="G2609" i="3"/>
  <c r="G2614" i="3"/>
  <c r="G2613" i="3"/>
  <c r="G2618" i="3"/>
  <c r="G2619" i="3"/>
  <c r="G2615" i="3"/>
  <c r="G2621" i="3"/>
  <c r="G2617" i="3"/>
  <c r="G2616" i="3"/>
  <c r="G2620" i="3"/>
  <c r="G2622" i="3"/>
  <c r="G2623" i="3"/>
  <c r="G2624" i="3"/>
  <c r="G2625" i="3"/>
  <c r="G2630" i="3"/>
  <c r="G2628" i="3"/>
  <c r="G2627" i="3"/>
  <c r="G2629" i="3"/>
  <c r="G2626" i="3"/>
  <c r="G2634" i="3"/>
  <c r="G2635" i="3"/>
  <c r="G2632" i="3"/>
  <c r="G2637" i="3"/>
  <c r="G2631" i="3"/>
  <c r="G2633" i="3"/>
  <c r="G2636" i="3"/>
  <c r="G2638" i="3"/>
  <c r="G2641" i="3"/>
  <c r="G2639" i="3"/>
  <c r="G2640" i="3"/>
  <c r="G2642" i="3"/>
  <c r="G2647" i="3"/>
  <c r="G2644" i="3"/>
  <c r="G2645" i="3"/>
  <c r="G2649" i="3"/>
  <c r="G2646" i="3"/>
  <c r="G2643" i="3"/>
  <c r="G2648" i="3"/>
  <c r="G2650" i="3"/>
  <c r="G2651" i="3"/>
  <c r="G2652" i="3"/>
  <c r="G2653" i="3"/>
  <c r="G2655" i="3"/>
  <c r="G2658" i="3"/>
  <c r="G2656" i="3"/>
  <c r="G2657" i="3"/>
  <c r="G2659" i="3"/>
  <c r="G2654" i="3"/>
  <c r="G2664" i="3"/>
  <c r="G2663" i="3"/>
  <c r="G2660" i="3"/>
  <c r="G2662" i="3"/>
  <c r="G2661" i="3"/>
  <c r="G2669" i="3"/>
  <c r="G2666" i="3"/>
  <c r="G2667" i="3"/>
  <c r="G2671" i="3"/>
  <c r="G2665" i="3"/>
  <c r="G2668" i="3"/>
  <c r="G2670" i="3"/>
  <c r="G2672" i="3"/>
  <c r="G2673" i="3"/>
  <c r="G2674" i="3"/>
  <c r="G2675" i="3"/>
  <c r="G2676" i="3"/>
  <c r="G2679" i="3"/>
  <c r="G2680" i="3"/>
  <c r="G2677" i="3"/>
  <c r="G2678" i="3"/>
  <c r="G2685" i="3"/>
  <c r="G2682" i="3"/>
  <c r="G2684" i="3"/>
  <c r="G2683" i="3"/>
  <c r="G2681" i="3"/>
  <c r="G2687" i="3"/>
  <c r="G2686" i="3"/>
  <c r="G2688" i="3"/>
  <c r="G2689" i="3"/>
  <c r="G2690" i="3"/>
  <c r="G2691" i="3"/>
  <c r="G2692" i="3"/>
  <c r="G2698" i="3"/>
  <c r="G2695" i="3"/>
  <c r="G2696" i="3"/>
  <c r="G2699" i="3"/>
  <c r="G2693" i="3"/>
  <c r="G2694" i="3"/>
  <c r="G2697" i="3"/>
  <c r="G2704" i="3"/>
  <c r="G2701" i="3"/>
  <c r="G2703" i="3"/>
  <c r="G2702" i="3"/>
  <c r="G2700" i="3"/>
  <c r="G2706" i="3"/>
  <c r="G2705" i="3"/>
  <c r="G2710" i="3"/>
  <c r="G2708" i="3"/>
  <c r="G2707" i="3"/>
  <c r="G2711" i="3"/>
  <c r="G2709" i="3"/>
  <c r="G2712" i="3"/>
  <c r="G2713" i="3"/>
  <c r="G2714" i="3"/>
  <c r="G2715" i="3"/>
  <c r="G2720" i="3"/>
  <c r="G2717" i="3"/>
  <c r="G2719" i="3"/>
  <c r="G2718" i="3"/>
  <c r="G2716" i="3"/>
  <c r="G2722" i="3"/>
  <c r="G2721" i="3"/>
  <c r="G2723" i="3"/>
  <c r="G2724" i="3"/>
  <c r="G2725" i="3"/>
  <c r="G2726" i="3"/>
  <c r="G2727" i="3"/>
  <c r="G2731" i="3"/>
  <c r="G2729" i="3"/>
  <c r="G2728" i="3"/>
  <c r="G2732" i="3"/>
  <c r="G2730" i="3"/>
  <c r="G2733" i="3"/>
  <c r="G2738" i="3"/>
  <c r="G2736" i="3"/>
  <c r="G2735" i="3"/>
  <c r="G2734" i="3"/>
  <c r="G2737" i="3"/>
  <c r="G2740" i="3"/>
  <c r="G2739" i="3"/>
  <c r="G2744" i="3"/>
  <c r="G2741" i="3"/>
  <c r="G2742" i="3"/>
  <c r="G2743" i="3"/>
  <c r="G2745" i="3"/>
  <c r="G2746" i="3"/>
  <c r="G2747" i="3"/>
  <c r="G2748" i="3"/>
  <c r="G2749" i="3"/>
  <c r="G2751" i="3"/>
  <c r="G2750" i="3"/>
  <c r="G2752" i="3"/>
  <c r="G2753" i="3"/>
  <c r="G2755" i="3"/>
  <c r="G2754" i="3"/>
  <c r="G2756" i="3"/>
  <c r="G2757" i="3"/>
  <c r="G2761" i="3"/>
  <c r="G2758" i="3"/>
  <c r="G2762" i="3"/>
  <c r="G2759" i="3"/>
  <c r="G2760" i="3"/>
  <c r="G2764" i="3"/>
  <c r="G2763" i="3"/>
  <c r="G2765" i="3"/>
  <c r="G2767" i="3"/>
  <c r="G2766" i="3"/>
  <c r="G2771" i="3"/>
  <c r="G2772" i="3"/>
  <c r="G2770" i="3"/>
  <c r="G2768" i="3"/>
  <c r="G2769" i="3"/>
  <c r="G2773" i="3"/>
  <c r="G2777" i="3"/>
  <c r="G2774" i="3"/>
  <c r="G2778" i="3"/>
  <c r="G2775" i="3"/>
  <c r="G2776" i="3"/>
  <c r="G2781" i="3"/>
  <c r="G2779" i="3"/>
  <c r="G2783" i="3"/>
  <c r="G2782" i="3"/>
  <c r="G2780" i="3"/>
  <c r="G2785" i="3"/>
  <c r="G2784" i="3"/>
  <c r="G2789" i="3"/>
  <c r="G2790" i="3"/>
  <c r="G2786" i="3"/>
  <c r="G2788" i="3"/>
  <c r="G2787" i="3"/>
  <c r="G2794" i="3"/>
  <c r="G2795" i="3"/>
  <c r="G2793" i="3"/>
  <c r="G2791" i="3"/>
  <c r="G2792" i="3"/>
  <c r="G2796" i="3"/>
  <c r="G2800" i="3"/>
  <c r="G2801" i="3"/>
  <c r="G2797" i="3"/>
  <c r="G2798" i="3"/>
  <c r="G2799" i="3"/>
  <c r="G2804" i="3"/>
  <c r="G2803" i="3"/>
  <c r="G2802" i="3"/>
  <c r="G2805" i="3"/>
  <c r="G2806" i="3"/>
  <c r="G2808" i="3"/>
  <c r="G2807" i="3"/>
  <c r="G2809" i="3"/>
  <c r="G2813" i="3"/>
  <c r="G2812" i="3"/>
  <c r="G2814" i="3"/>
  <c r="G2810" i="3"/>
  <c r="G2811" i="3"/>
  <c r="G2816" i="3"/>
  <c r="G2817" i="3"/>
  <c r="G2815" i="3"/>
  <c r="G2818" i="3"/>
  <c r="G2819" i="3"/>
  <c r="G2821" i="3"/>
  <c r="G2820" i="3"/>
  <c r="G2822" i="3"/>
  <c r="G2827" i="3"/>
  <c r="G2828" i="3"/>
  <c r="G2825" i="3"/>
  <c r="G2824" i="3"/>
  <c r="G2826" i="3"/>
  <c r="G2823" i="3"/>
  <c r="G2830" i="3"/>
  <c r="G2829" i="3"/>
  <c r="G2831" i="3"/>
  <c r="G2834" i="3"/>
  <c r="G2833" i="3"/>
  <c r="G2832" i="3"/>
  <c r="G2835" i="3"/>
  <c r="G2836" i="3"/>
  <c r="G2838" i="3"/>
  <c r="G2837" i="3"/>
  <c r="G2842" i="3"/>
  <c r="G2841" i="3"/>
  <c r="G2840" i="3"/>
  <c r="G2839" i="3"/>
  <c r="G2843" i="3"/>
  <c r="G2847" i="3"/>
  <c r="G2848" i="3"/>
  <c r="G2846" i="3"/>
  <c r="G2845" i="3"/>
  <c r="G2844" i="3"/>
  <c r="G2849" i="3"/>
  <c r="G2853" i="3"/>
  <c r="G2850" i="3"/>
  <c r="G2854" i="3"/>
  <c r="G2851" i="3"/>
  <c r="G2852" i="3"/>
  <c r="G2857" i="3"/>
  <c r="G2856" i="3"/>
  <c r="G2855" i="3"/>
  <c r="G2859" i="3"/>
  <c r="G2858" i="3"/>
  <c r="G2860" i="3"/>
  <c r="G2861" i="3"/>
  <c r="G2867" i="3"/>
  <c r="G2862" i="3"/>
  <c r="G2865" i="3"/>
  <c r="G2866" i="3"/>
  <c r="G2864" i="3"/>
  <c r="G2863" i="3"/>
  <c r="G2872" i="3"/>
  <c r="G2870" i="3"/>
  <c r="G2868" i="3"/>
  <c r="G2871" i="3"/>
  <c r="G2869" i="3"/>
  <c r="G2873" i="3"/>
  <c r="G2874" i="3"/>
  <c r="G2878" i="3"/>
  <c r="G2877" i="3"/>
  <c r="G2876" i="3"/>
  <c r="G2875" i="3"/>
  <c r="G2879" i="3"/>
  <c r="G2881" i="3"/>
  <c r="G2880" i="3"/>
  <c r="G2883" i="3"/>
  <c r="G2882" i="3"/>
  <c r="G2885" i="3"/>
  <c r="G2884" i="3"/>
  <c r="G2886" i="3"/>
  <c r="G2890" i="3"/>
  <c r="G2889" i="3"/>
  <c r="G2888" i="3"/>
  <c r="G2887" i="3"/>
  <c r="G2893" i="3"/>
  <c r="G2895" i="3"/>
  <c r="G2891" i="3"/>
  <c r="G2894" i="3"/>
  <c r="G2896" i="3"/>
  <c r="G2892" i="3"/>
  <c r="G2897" i="3"/>
  <c r="G2900" i="3"/>
  <c r="G2901" i="3"/>
  <c r="G2899" i="3"/>
  <c r="G2898" i="3"/>
  <c r="G2904" i="3"/>
  <c r="G2902" i="3"/>
  <c r="G2903" i="3"/>
  <c r="G2905" i="3"/>
  <c r="G2906" i="3"/>
  <c r="G2907" i="3"/>
  <c r="G2908" i="3"/>
  <c r="G2909" i="3"/>
  <c r="G2911" i="3"/>
  <c r="G2912" i="3"/>
  <c r="G2910" i="3"/>
  <c r="G2913" i="3"/>
  <c r="G2916" i="3"/>
  <c r="G2915" i="3"/>
  <c r="G2917" i="3"/>
  <c r="G2914" i="3"/>
  <c r="G2918" i="3"/>
  <c r="G2919" i="3"/>
  <c r="G2920" i="3"/>
  <c r="G2923" i="3"/>
  <c r="G2921" i="3"/>
  <c r="G2922" i="3"/>
  <c r="G2926" i="3"/>
  <c r="G2925" i="3"/>
  <c r="G2924" i="3"/>
  <c r="G2927" i="3"/>
  <c r="G2928" i="3"/>
  <c r="G2929" i="3"/>
  <c r="G2930" i="3"/>
  <c r="G2933" i="3"/>
  <c r="G2934" i="3"/>
  <c r="G2932" i="3"/>
  <c r="G2931" i="3"/>
  <c r="G2935" i="3"/>
  <c r="G2936" i="3"/>
  <c r="G2938" i="3"/>
  <c r="G2937" i="3"/>
  <c r="G2940" i="3"/>
  <c r="G2939" i="3"/>
  <c r="G2942" i="3"/>
  <c r="G2943" i="3"/>
  <c r="G2944" i="3"/>
  <c r="G2941" i="3"/>
  <c r="G2946" i="3"/>
  <c r="G2947" i="3"/>
  <c r="G2945" i="3"/>
  <c r="G2948" i="3"/>
  <c r="G2949" i="3"/>
  <c r="G2951" i="3"/>
  <c r="G2950" i="3"/>
  <c r="G2953" i="3"/>
  <c r="G2952" i="3"/>
  <c r="G2956" i="3"/>
  <c r="G2954" i="3"/>
  <c r="G2955" i="3"/>
  <c r="G2957" i="3"/>
  <c r="G2958" i="3"/>
  <c r="G2959" i="3"/>
  <c r="G2960" i="3"/>
  <c r="G2963" i="3"/>
  <c r="G2962" i="3"/>
  <c r="G2961" i="3"/>
  <c r="G2965" i="3"/>
  <c r="G2964" i="3"/>
  <c r="G2966" i="3"/>
  <c r="G2967" i="3"/>
  <c r="G2970" i="3"/>
  <c r="G2969" i="3"/>
  <c r="G2972" i="3"/>
  <c r="G2971" i="3"/>
  <c r="G2968" i="3"/>
  <c r="G2973" i="3"/>
  <c r="G2976" i="3"/>
  <c r="G2975" i="3"/>
  <c r="G2974" i="3"/>
  <c r="G2977" i="3"/>
  <c r="G2978" i="3"/>
  <c r="G2979" i="3"/>
  <c r="G2980" i="3"/>
  <c r="G2982" i="3"/>
  <c r="G2981" i="3"/>
  <c r="G2984" i="3"/>
  <c r="G2983" i="3"/>
  <c r="G2985" i="3"/>
  <c r="G2986" i="3"/>
  <c r="G2990" i="3"/>
  <c r="G2989" i="3"/>
  <c r="G2991" i="3"/>
  <c r="G2992" i="3"/>
  <c r="G2993" i="3"/>
  <c r="G2987" i="3"/>
  <c r="G2988" i="3"/>
  <c r="G2996" i="3"/>
  <c r="G2995" i="3"/>
  <c r="G2998" i="3"/>
  <c r="G2999" i="3"/>
  <c r="G2997" i="3"/>
  <c r="G2994" i="3"/>
  <c r="G3000" i="3"/>
  <c r="G3008" i="3"/>
  <c r="G3006" i="3"/>
  <c r="G3004" i="3"/>
  <c r="G3003" i="3"/>
  <c r="G3009" i="3"/>
  <c r="G3005" i="3"/>
  <c r="G3007" i="3"/>
  <c r="G3010" i="3"/>
  <c r="G3011" i="3"/>
  <c r="G3001" i="3"/>
  <c r="G3002" i="3"/>
  <c r="G3012" i="3"/>
  <c r="G3013" i="3"/>
  <c r="G3017" i="3"/>
  <c r="G3018" i="3"/>
  <c r="G3015" i="3"/>
  <c r="G3014" i="3"/>
  <c r="G3019" i="3"/>
  <c r="G3016" i="3"/>
  <c r="G3023" i="3"/>
  <c r="G3022" i="3"/>
  <c r="G3024" i="3"/>
  <c r="G3025" i="3"/>
  <c r="G3026" i="3"/>
  <c r="G3020" i="3"/>
  <c r="G3021" i="3"/>
  <c r="G3030" i="3"/>
  <c r="G3032" i="3"/>
  <c r="G3029" i="3"/>
  <c r="G3031" i="3"/>
  <c r="G3028" i="3"/>
  <c r="G3027" i="3"/>
  <c r="G3036" i="3"/>
  <c r="G3035" i="3"/>
  <c r="G3037" i="3"/>
  <c r="G3039" i="3"/>
  <c r="G3038" i="3"/>
  <c r="G3033" i="3"/>
  <c r="G3034" i="3"/>
  <c r="G3040" i="3"/>
  <c r="G3042" i="3"/>
  <c r="G3044" i="3"/>
  <c r="G3045" i="3"/>
  <c r="G3046" i="3"/>
  <c r="G3041" i="3"/>
  <c r="G3043" i="3"/>
  <c r="G3050" i="3"/>
  <c r="G3051" i="3"/>
  <c r="G3049" i="3"/>
  <c r="G3053" i="3"/>
  <c r="G3052" i="3"/>
  <c r="G3047" i="3"/>
  <c r="G3048" i="3"/>
  <c r="G3056" i="3"/>
  <c r="G3057" i="3"/>
  <c r="G3058" i="3"/>
  <c r="G3059" i="3"/>
  <c r="G3054" i="3"/>
  <c r="G3055" i="3"/>
  <c r="G3060" i="3"/>
  <c r="G3061" i="3"/>
  <c r="G3062" i="3"/>
  <c r="G3065" i="3"/>
  <c r="G3066" i="3"/>
  <c r="G3067" i="3"/>
  <c r="G3069" i="3"/>
  <c r="G3068" i="3"/>
  <c r="G3063" i="3"/>
  <c r="G3064" i="3"/>
  <c r="G3070" i="3"/>
  <c r="G3072" i="3"/>
  <c r="G3071" i="3"/>
  <c r="G3073" i="3"/>
  <c r="G3074" i="3"/>
  <c r="G3076" i="3"/>
  <c r="G3075" i="3"/>
  <c r="G3079" i="3"/>
  <c r="G3080" i="3"/>
  <c r="G3081" i="3"/>
  <c r="G3083" i="3"/>
  <c r="G3082" i="3"/>
  <c r="G3077" i="3"/>
  <c r="G3078" i="3"/>
  <c r="G3086" i="3"/>
  <c r="G3087" i="3"/>
  <c r="G3084" i="3"/>
  <c r="G3085" i="3"/>
  <c r="G3089" i="3"/>
  <c r="G3088" i="3"/>
  <c r="G3092" i="3"/>
  <c r="G3094" i="3"/>
  <c r="G3096" i="3"/>
  <c r="G3093" i="3"/>
  <c r="G3095" i="3"/>
  <c r="G3090" i="3"/>
  <c r="G3091" i="3"/>
  <c r="G3098" i="3"/>
  <c r="G3097" i="3"/>
  <c r="G3099" i="3"/>
  <c r="G3101" i="3"/>
  <c r="G3100" i="3"/>
  <c r="G3102" i="3"/>
  <c r="G3106" i="3"/>
  <c r="G3105" i="3"/>
  <c r="G3107" i="3"/>
  <c r="G3109" i="3"/>
  <c r="G3103" i="3"/>
  <c r="G3108" i="3"/>
  <c r="G3104" i="3"/>
  <c r="G3111" i="3"/>
  <c r="G3110" i="3"/>
  <c r="G3112" i="3"/>
  <c r="G3114" i="3"/>
  <c r="G3113" i="3"/>
  <c r="G3115" i="3"/>
  <c r="G3116" i="3"/>
  <c r="G3117" i="3"/>
  <c r="G3118" i="3"/>
  <c r="G3119" i="3"/>
  <c r="G3120" i="3"/>
  <c r="G3121" i="3"/>
  <c r="G3122" i="3"/>
  <c r="G3123" i="3"/>
  <c r="G3128" i="3"/>
  <c r="G3129" i="3"/>
  <c r="G3130" i="3"/>
  <c r="G3126" i="3"/>
  <c r="G3125" i="3"/>
  <c r="G3127" i="3"/>
  <c r="G3124" i="3"/>
  <c r="G3136" i="3"/>
  <c r="G3132" i="3"/>
  <c r="G3133" i="3"/>
  <c r="G3135" i="3"/>
  <c r="G3131" i="3"/>
  <c r="G3134" i="3"/>
  <c r="G3142" i="3"/>
  <c r="G3143" i="3"/>
  <c r="G3140" i="3"/>
  <c r="G3138" i="3"/>
  <c r="G3139" i="3"/>
  <c r="G3141" i="3"/>
  <c r="G3137" i="3"/>
  <c r="G3149" i="3"/>
  <c r="G3144" i="3"/>
  <c r="G3148" i="3"/>
  <c r="G3146" i="3"/>
  <c r="G3145" i="3"/>
  <c r="G3147" i="3"/>
  <c r="G3153" i="3"/>
  <c r="G3156" i="3"/>
  <c r="G3152" i="3"/>
  <c r="G3155" i="3"/>
  <c r="G3151" i="3"/>
  <c r="G3154" i="3"/>
  <c r="G3150" i="3"/>
  <c r="G3162" i="3"/>
  <c r="G3159" i="3"/>
  <c r="G3158" i="3"/>
  <c r="G3157" i="3"/>
  <c r="G3161" i="3"/>
  <c r="G3160" i="3"/>
  <c r="G3169" i="3"/>
  <c r="G3168" i="3"/>
  <c r="G3165" i="3"/>
  <c r="G3166" i="3"/>
  <c r="G3164" i="3"/>
  <c r="G3167" i="3"/>
  <c r="G3163" i="3"/>
  <c r="G3170" i="3"/>
  <c r="G3176" i="3"/>
  <c r="G3175" i="3"/>
  <c r="G3174" i="3"/>
  <c r="G3171" i="3"/>
  <c r="G3172" i="3"/>
  <c r="G3173" i="3"/>
  <c r="G3178" i="3"/>
  <c r="G3177" i="3"/>
  <c r="G3179" i="3"/>
  <c r="G3186" i="3"/>
  <c r="G3182" i="3"/>
  <c r="G3185" i="3"/>
  <c r="G3183" i="3"/>
  <c r="G3181" i="3"/>
  <c r="G3184" i="3"/>
  <c r="G3180" i="3"/>
  <c r="G3187" i="3"/>
  <c r="G3188" i="3"/>
  <c r="G3189" i="3"/>
  <c r="G3190" i="3"/>
  <c r="G3196" i="3"/>
  <c r="G3191" i="3"/>
  <c r="G3195" i="3"/>
  <c r="G3192" i="3"/>
  <c r="G3193" i="3"/>
  <c r="G3194" i="3"/>
  <c r="G3199" i="3"/>
  <c r="G3200" i="3"/>
  <c r="G3198" i="3"/>
  <c r="G3197" i="3"/>
  <c r="G3201" i="3"/>
  <c r="G3202" i="3"/>
  <c r="G3209" i="3"/>
  <c r="G3205" i="3"/>
  <c r="G3208" i="3"/>
  <c r="G3206" i="3"/>
  <c r="G3204" i="3"/>
  <c r="G3207" i="3"/>
  <c r="G3203" i="3"/>
  <c r="G3210" i="3"/>
  <c r="G3216" i="3"/>
  <c r="G3217" i="3"/>
  <c r="G3218" i="3"/>
  <c r="G3215" i="3"/>
  <c r="G3213" i="3"/>
  <c r="G3214" i="3"/>
  <c r="G3212" i="3"/>
  <c r="G3211" i="3"/>
  <c r="G3223" i="3"/>
  <c r="G3220" i="3"/>
  <c r="G3221" i="3"/>
  <c r="G3222" i="3"/>
  <c r="G3219" i="3"/>
  <c r="G3224" i="3"/>
  <c r="G3225" i="3"/>
  <c r="G3228" i="3"/>
  <c r="G3232" i="3"/>
  <c r="G3229" i="3"/>
  <c r="G3227" i="3"/>
  <c r="G3231" i="3"/>
  <c r="G3230" i="3"/>
  <c r="G3226" i="3"/>
  <c r="G3235" i="3"/>
  <c r="G3234" i="3"/>
  <c r="G3236" i="3"/>
  <c r="G3237" i="3"/>
  <c r="G3233" i="3"/>
  <c r="G3243" i="3"/>
  <c r="G3239" i="3"/>
  <c r="G3242" i="3"/>
  <c r="G3238" i="3"/>
  <c r="G3241" i="3"/>
  <c r="G3240" i="3"/>
  <c r="G3250" i="3"/>
  <c r="G3246" i="3"/>
  <c r="G3247" i="3"/>
  <c r="G3249" i="3"/>
  <c r="G3245" i="3"/>
  <c r="G3248" i="3"/>
  <c r="G3244" i="3"/>
  <c r="G3252" i="3"/>
  <c r="G3253" i="3"/>
  <c r="G3251" i="3"/>
  <c r="G3254" i="3"/>
  <c r="G3256" i="3"/>
  <c r="G3255" i="3"/>
  <c r="G3257" i="3"/>
  <c r="G3260" i="3"/>
  <c r="G3258" i="3"/>
  <c r="G3262" i="3"/>
  <c r="G3259" i="3"/>
  <c r="G3263" i="3"/>
  <c r="G3261" i="3"/>
  <c r="G3266" i="3"/>
  <c r="G3267" i="3"/>
  <c r="G3264" i="3"/>
  <c r="G3268" i="3"/>
  <c r="G3265" i="3"/>
  <c r="G3269" i="3"/>
  <c r="G3272" i="3"/>
  <c r="G3275" i="3"/>
  <c r="G3271" i="3"/>
  <c r="G3276" i="3"/>
  <c r="G3273" i="3"/>
  <c r="G3274" i="3"/>
  <c r="G3270" i="3"/>
  <c r="G3278" i="3"/>
  <c r="G3279" i="3"/>
  <c r="G3277" i="3"/>
  <c r="G3280" i="3"/>
  <c r="G3281" i="3"/>
  <c r="G3287" i="3"/>
  <c r="G3282" i="3"/>
  <c r="G3283" i="3"/>
  <c r="G3286" i="3"/>
  <c r="G3284" i="3"/>
  <c r="G3285" i="3"/>
  <c r="G3291" i="3"/>
  <c r="G3289" i="3"/>
  <c r="G3288" i="3"/>
  <c r="G3290" i="3"/>
  <c r="G3292" i="3"/>
  <c r="G3299" i="3"/>
  <c r="G3295" i="3"/>
  <c r="G3301" i="3"/>
  <c r="G3294" i="3"/>
  <c r="G3297" i="3"/>
  <c r="G3296" i="3"/>
  <c r="G3302" i="3"/>
  <c r="G3298" i="3"/>
  <c r="G3300" i="3"/>
  <c r="G3293" i="3"/>
  <c r="G3303" i="3"/>
  <c r="G3309" i="3"/>
  <c r="G3305" i="3"/>
  <c r="G3306" i="3"/>
  <c r="G3308" i="3"/>
  <c r="G3307" i="3"/>
  <c r="G3304" i="3"/>
  <c r="G3313" i="3"/>
  <c r="G3310" i="3"/>
  <c r="G3314" i="3"/>
  <c r="G3311" i="3"/>
  <c r="G3312" i="3"/>
  <c r="G3317" i="3"/>
  <c r="G3320" i="3"/>
  <c r="G3316" i="3"/>
  <c r="G3321" i="3"/>
  <c r="G3319" i="3"/>
  <c r="G3318" i="3"/>
  <c r="G3315" i="3"/>
  <c r="G3322" i="3"/>
  <c r="G3323" i="3"/>
  <c r="G3327" i="3"/>
  <c r="G3324" i="3"/>
  <c r="G3325" i="3"/>
  <c r="G3326" i="3"/>
  <c r="G3328" i="3"/>
  <c r="G3331" i="3"/>
  <c r="G3330" i="3"/>
  <c r="G3334" i="3"/>
  <c r="G3335" i="3"/>
  <c r="G3333" i="3"/>
  <c r="G3332" i="3"/>
  <c r="G3329" i="3"/>
  <c r="G3337" i="3"/>
  <c r="G3336" i="3"/>
  <c r="G3338" i="3"/>
  <c r="G3339" i="3"/>
  <c r="G3341" i="3"/>
  <c r="G3344" i="3"/>
  <c r="G3342" i="3"/>
  <c r="G3340" i="3"/>
  <c r="G3343" i="3"/>
  <c r="G3345" i="3"/>
  <c r="G3347" i="3"/>
  <c r="G3348" i="3"/>
  <c r="G3349" i="3"/>
  <c r="G3346" i="3"/>
  <c r="G3352" i="3"/>
  <c r="G3351" i="3"/>
  <c r="G3356" i="3"/>
  <c r="G3353" i="3"/>
  <c r="G3354" i="3"/>
  <c r="G3355" i="3"/>
  <c r="G3350" i="3"/>
  <c r="G3357" i="3"/>
  <c r="G3359" i="3"/>
  <c r="G3358" i="3"/>
  <c r="G3360" i="3"/>
  <c r="G3361" i="3"/>
  <c r="G3362" i="3"/>
  <c r="G3363" i="3"/>
  <c r="G3366" i="3"/>
  <c r="G3370" i="3"/>
  <c r="G3365" i="3"/>
  <c r="G3367" i="3"/>
  <c r="G3368" i="3"/>
  <c r="G3369" i="3"/>
  <c r="G3364" i="3"/>
  <c r="G3371" i="3"/>
  <c r="G3374" i="3"/>
  <c r="G3376" i="3"/>
  <c r="G3375" i="3"/>
  <c r="G3373" i="3"/>
  <c r="G3377" i="3"/>
  <c r="G3372" i="3"/>
  <c r="G3378" i="3"/>
  <c r="G3381" i="3"/>
  <c r="G3380" i="3"/>
  <c r="G3379" i="3"/>
  <c r="G3384" i="3"/>
  <c r="G3383" i="3"/>
  <c r="G3385" i="3"/>
  <c r="G3388" i="3"/>
  <c r="G3386" i="3"/>
  <c r="G3387" i="3"/>
  <c r="G3382" i="3"/>
  <c r="G3390" i="3"/>
  <c r="G3391" i="3"/>
  <c r="G3389" i="3"/>
  <c r="G3394" i="3"/>
  <c r="G3392" i="3"/>
  <c r="G3393" i="3"/>
  <c r="G3398" i="3"/>
  <c r="G3397" i="3"/>
  <c r="G3399" i="3"/>
  <c r="G3401" i="3"/>
  <c r="G3400" i="3"/>
  <c r="G3396" i="3"/>
  <c r="G3395" i="3"/>
  <c r="G3402" i="3"/>
  <c r="G3404" i="3"/>
  <c r="G3403" i="3"/>
  <c r="G3405" i="3"/>
  <c r="G3410" i="3"/>
  <c r="G3409" i="3"/>
  <c r="G3407" i="3"/>
  <c r="G3408" i="3"/>
  <c r="G3406" i="3"/>
  <c r="G3411" i="3"/>
  <c r="G3416" i="3"/>
  <c r="G3417" i="3"/>
  <c r="G3418" i="3"/>
  <c r="G3419" i="3"/>
  <c r="G3412" i="3"/>
  <c r="G3413" i="3"/>
  <c r="G3414" i="3"/>
  <c r="G3415" i="3"/>
  <c r="G3423" i="3"/>
  <c r="G3424" i="3"/>
  <c r="G3426" i="3"/>
  <c r="G3422" i="3"/>
  <c r="G3425" i="3"/>
  <c r="G3427" i="3"/>
  <c r="G3420" i="3"/>
  <c r="G3421" i="3"/>
  <c r="G3428" i="3"/>
  <c r="G3436" i="3"/>
  <c r="G3434" i="3"/>
  <c r="G3431" i="3"/>
  <c r="G3438" i="3"/>
  <c r="G3433" i="3"/>
  <c r="G3440" i="3"/>
  <c r="G3430" i="3"/>
  <c r="G3429" i="3"/>
  <c r="G3432" i="3"/>
  <c r="G3437" i="3"/>
  <c r="G3435" i="3"/>
  <c r="G3439" i="3"/>
  <c r="G3443" i="3"/>
  <c r="G3445" i="3"/>
  <c r="G3442" i="3"/>
  <c r="G3446" i="3"/>
  <c r="G3447" i="3"/>
  <c r="G3444" i="3"/>
  <c r="G3441" i="3"/>
  <c r="G3452" i="3"/>
  <c r="G3451" i="3"/>
  <c r="G3449" i="3"/>
  <c r="G3450" i="3"/>
  <c r="G3453" i="3"/>
  <c r="G3448" i="3"/>
  <c r="G3454" i="3"/>
  <c r="G3456" i="3"/>
  <c r="G3457" i="3"/>
  <c r="G3458" i="3"/>
  <c r="G3455" i="3"/>
  <c r="G3461" i="3"/>
  <c r="G3460" i="3"/>
  <c r="G3465" i="3"/>
  <c r="G3463" i="3"/>
  <c r="G3462" i="3"/>
  <c r="G3464" i="3"/>
  <c r="G3459" i="3"/>
  <c r="G3466" i="3"/>
  <c r="G3467" i="3"/>
  <c r="G3469" i="3"/>
  <c r="G3472" i="3"/>
  <c r="G3468" i="3"/>
  <c r="G3473" i="3"/>
  <c r="G3470" i="3"/>
  <c r="G3471" i="3"/>
  <c r="G3478" i="3"/>
  <c r="G3475" i="3"/>
  <c r="G3474" i="3"/>
  <c r="G3476" i="3"/>
  <c r="G3477" i="3"/>
  <c r="G3481" i="3"/>
  <c r="G3480" i="3"/>
  <c r="G3485" i="3"/>
  <c r="G3483" i="3"/>
  <c r="G3484" i="3"/>
  <c r="G3482" i="3"/>
  <c r="G3479" i="3"/>
  <c r="G3487" i="3"/>
  <c r="G3486" i="3"/>
  <c r="G3488" i="3"/>
  <c r="G3490" i="3"/>
  <c r="G3493" i="3"/>
  <c r="G3492" i="3"/>
  <c r="G3489" i="3"/>
  <c r="G3494" i="3"/>
  <c r="G3491" i="3"/>
  <c r="G3496" i="3"/>
  <c r="G3499" i="3"/>
  <c r="G3498" i="3"/>
  <c r="G3495" i="3"/>
  <c r="G3497" i="3"/>
  <c r="G3500" i="3"/>
  <c r="G3503" i="3"/>
  <c r="G3502" i="3"/>
  <c r="G3506" i="3"/>
  <c r="G3505" i="3"/>
  <c r="G3504" i="3"/>
  <c r="G3508" i="3"/>
  <c r="G3507" i="3"/>
  <c r="G3501" i="3"/>
  <c r="G5" i="3"/>
  <c r="F2" i="3" l="1"/>
  <c r="F4" i="3"/>
  <c r="F3" i="3"/>
  <c r="F9" i="3"/>
  <c r="F8" i="3"/>
  <c r="F7" i="3"/>
  <c r="F10" i="3"/>
  <c r="F6" i="3"/>
  <c r="F14" i="3"/>
  <c r="F13" i="3"/>
  <c r="F15" i="3"/>
  <c r="F12" i="3"/>
  <c r="F11" i="3"/>
  <c r="F19" i="3"/>
  <c r="F18" i="3"/>
  <c r="F17" i="3"/>
  <c r="F16" i="3"/>
  <c r="F21" i="3"/>
  <c r="F20" i="3"/>
  <c r="F23" i="3"/>
  <c r="F22" i="3"/>
  <c r="F25" i="3"/>
  <c r="F24" i="3"/>
  <c r="F29" i="3"/>
  <c r="F26" i="3"/>
  <c r="F27" i="3"/>
  <c r="F28" i="3"/>
  <c r="F34" i="3"/>
  <c r="F30" i="3"/>
  <c r="F33" i="3"/>
  <c r="F31" i="3"/>
  <c r="F32" i="3"/>
  <c r="F35" i="3"/>
  <c r="F38" i="3"/>
  <c r="F36" i="3"/>
  <c r="F37" i="3"/>
  <c r="F39" i="3"/>
  <c r="F41" i="3"/>
  <c r="F40" i="3"/>
  <c r="F46" i="3"/>
  <c r="F42" i="3"/>
  <c r="F43" i="3"/>
  <c r="F44" i="3"/>
  <c r="F45" i="3"/>
  <c r="F47" i="3"/>
  <c r="F48" i="3"/>
  <c r="F49" i="3"/>
  <c r="F53" i="3"/>
  <c r="F50" i="3"/>
  <c r="F51" i="3"/>
  <c r="F52" i="3"/>
  <c r="F54" i="3"/>
  <c r="F58" i="3"/>
  <c r="F55" i="3"/>
  <c r="F56" i="3"/>
  <c r="F57" i="3"/>
  <c r="F59" i="3"/>
  <c r="F62" i="3"/>
  <c r="F61" i="3"/>
  <c r="F63" i="3"/>
  <c r="F60" i="3"/>
  <c r="F66" i="3"/>
  <c r="F67" i="3"/>
  <c r="F65" i="3"/>
  <c r="F64" i="3"/>
  <c r="F70" i="3"/>
  <c r="F71" i="3"/>
  <c r="F68" i="3"/>
  <c r="F69" i="3"/>
  <c r="F73" i="3"/>
  <c r="F72" i="3"/>
  <c r="F75" i="3"/>
  <c r="F74" i="3"/>
  <c r="F76" i="3"/>
  <c r="F77" i="3"/>
  <c r="F78" i="3"/>
  <c r="F79" i="3"/>
  <c r="F81" i="3"/>
  <c r="F80" i="3"/>
  <c r="F84" i="3"/>
  <c r="F82" i="3"/>
  <c r="F83" i="3"/>
  <c r="F85" i="3"/>
  <c r="F86" i="3"/>
  <c r="F87" i="3"/>
  <c r="F88" i="3"/>
  <c r="F90" i="3"/>
  <c r="F91" i="3"/>
  <c r="F92" i="3"/>
  <c r="F93" i="3"/>
  <c r="F89" i="3"/>
  <c r="F94" i="3"/>
  <c r="F95" i="3"/>
  <c r="F96" i="3"/>
  <c r="F100" i="3"/>
  <c r="F98" i="3"/>
  <c r="F101" i="3"/>
  <c r="F97" i="3"/>
  <c r="F99" i="3"/>
  <c r="F105" i="3"/>
  <c r="F102" i="3"/>
  <c r="F103" i="3"/>
  <c r="F104" i="3"/>
  <c r="F110" i="3"/>
  <c r="F106" i="3"/>
  <c r="F107" i="3"/>
  <c r="F109" i="3"/>
  <c r="F108" i="3"/>
  <c r="F114" i="3"/>
  <c r="F111" i="3"/>
  <c r="F112" i="3"/>
  <c r="F113" i="3"/>
  <c r="F117" i="3"/>
  <c r="F118" i="3"/>
  <c r="F115" i="3"/>
  <c r="F116" i="3"/>
  <c r="F119" i="3"/>
  <c r="F122" i="3"/>
  <c r="F121" i="3"/>
  <c r="F120" i="3"/>
  <c r="F126" i="3"/>
  <c r="F124" i="3"/>
  <c r="F125" i="3"/>
  <c r="F123" i="3"/>
  <c r="F127" i="3"/>
  <c r="F130" i="3"/>
  <c r="F128" i="3"/>
  <c r="F129" i="3"/>
  <c r="F134" i="3"/>
  <c r="F133" i="3"/>
  <c r="F132" i="3"/>
  <c r="F131" i="3"/>
  <c r="F138" i="3"/>
  <c r="F135" i="3"/>
  <c r="F137" i="3"/>
  <c r="F136" i="3"/>
  <c r="F142" i="3"/>
  <c r="F141" i="3"/>
  <c r="F140" i="3"/>
  <c r="F139" i="3"/>
  <c r="F143" i="3"/>
  <c r="F145" i="3"/>
  <c r="F144" i="3"/>
  <c r="F146" i="3"/>
  <c r="F147" i="3"/>
  <c r="F151" i="3"/>
  <c r="F149" i="3"/>
  <c r="F148" i="3"/>
  <c r="F150" i="3"/>
  <c r="F152" i="3"/>
  <c r="F154" i="3"/>
  <c r="F153" i="3"/>
  <c r="F156" i="3"/>
  <c r="F155" i="3"/>
  <c r="F160" i="3"/>
  <c r="F158" i="3"/>
  <c r="F157" i="3"/>
  <c r="F159" i="3"/>
  <c r="F164" i="3"/>
  <c r="F161" i="3"/>
  <c r="F163" i="3"/>
  <c r="F162" i="3"/>
  <c r="F165" i="3"/>
  <c r="F166" i="3"/>
  <c r="F170" i="3"/>
  <c r="F169" i="3"/>
  <c r="F167" i="3"/>
  <c r="F168" i="3"/>
  <c r="F171" i="3"/>
  <c r="F172" i="3"/>
  <c r="F173" i="3"/>
  <c r="F175" i="3"/>
  <c r="F174" i="3"/>
  <c r="F176" i="3"/>
  <c r="F179" i="3"/>
  <c r="F177" i="3"/>
  <c r="F178" i="3"/>
  <c r="F180" i="3"/>
  <c r="F181" i="3"/>
  <c r="F182" i="3"/>
  <c r="F184" i="3"/>
  <c r="F183" i="3"/>
  <c r="F188" i="3"/>
  <c r="F185" i="3"/>
  <c r="F186" i="3"/>
  <c r="F187" i="3"/>
  <c r="F189" i="3"/>
  <c r="F190" i="3"/>
  <c r="F191" i="3"/>
  <c r="F192" i="3"/>
  <c r="F196" i="3"/>
  <c r="F194" i="3"/>
  <c r="F195" i="3"/>
  <c r="F193" i="3"/>
  <c r="F199" i="3"/>
  <c r="F197" i="3"/>
  <c r="F200" i="3"/>
  <c r="F198" i="3"/>
  <c r="F204" i="3"/>
  <c r="F203" i="3"/>
  <c r="F201" i="3"/>
  <c r="F202" i="3"/>
  <c r="F207" i="3"/>
  <c r="F205" i="3"/>
  <c r="F209" i="3"/>
  <c r="F206" i="3"/>
  <c r="F208" i="3"/>
  <c r="F210" i="3"/>
  <c r="F211" i="3"/>
  <c r="F215" i="3"/>
  <c r="F214" i="3"/>
  <c r="F213" i="3"/>
  <c r="F212" i="3"/>
  <c r="F220" i="3"/>
  <c r="F218" i="3"/>
  <c r="F217" i="3"/>
  <c r="F216" i="3"/>
  <c r="F219" i="3"/>
  <c r="F223" i="3"/>
  <c r="F221" i="3"/>
  <c r="F222" i="3"/>
  <c r="F224" i="3"/>
  <c r="F226" i="3"/>
  <c r="F225" i="3"/>
  <c r="F228" i="3"/>
  <c r="F227" i="3"/>
  <c r="F234" i="3"/>
  <c r="F229" i="3"/>
  <c r="F231" i="3"/>
  <c r="F230" i="3"/>
  <c r="F233" i="3"/>
  <c r="F232" i="3"/>
  <c r="F238" i="3"/>
  <c r="F236" i="3"/>
  <c r="F237" i="3"/>
  <c r="F235" i="3"/>
  <c r="F239" i="3"/>
  <c r="F243" i="3"/>
  <c r="F242" i="3"/>
  <c r="F241" i="3"/>
  <c r="F240" i="3"/>
  <c r="F246" i="3"/>
  <c r="F245" i="3"/>
  <c r="F244" i="3"/>
  <c r="F247" i="3"/>
  <c r="F249" i="3"/>
  <c r="F248" i="3"/>
  <c r="F250" i="3"/>
  <c r="F251" i="3"/>
  <c r="F253" i="3"/>
  <c r="F255" i="3"/>
  <c r="F254" i="3"/>
  <c r="F252" i="3"/>
  <c r="F256" i="3"/>
  <c r="F261" i="3"/>
  <c r="F257" i="3"/>
  <c r="F259" i="3"/>
  <c r="F258" i="3"/>
  <c r="F260" i="3"/>
  <c r="F263" i="3"/>
  <c r="F265" i="3"/>
  <c r="F262" i="3"/>
  <c r="F264" i="3"/>
  <c r="F273" i="3"/>
  <c r="F274" i="3"/>
  <c r="F266" i="3"/>
  <c r="F268" i="3"/>
  <c r="F267" i="3"/>
  <c r="F270" i="3"/>
  <c r="F269" i="3"/>
  <c r="F271" i="3"/>
  <c r="F272" i="3"/>
  <c r="F278" i="3"/>
  <c r="F276" i="3"/>
  <c r="F277" i="3"/>
  <c r="F275" i="3"/>
  <c r="F279" i="3"/>
  <c r="F281" i="3"/>
  <c r="F280" i="3"/>
  <c r="F282" i="3"/>
  <c r="F285" i="3"/>
  <c r="F286" i="3"/>
  <c r="F284" i="3"/>
  <c r="F287" i="3"/>
  <c r="F283" i="3"/>
  <c r="F288" i="3"/>
  <c r="F292" i="3"/>
  <c r="F290" i="3"/>
  <c r="F289" i="3"/>
  <c r="F291" i="3"/>
  <c r="F295" i="3"/>
  <c r="F294" i="3"/>
  <c r="F297" i="3"/>
  <c r="F296" i="3"/>
  <c r="F293" i="3"/>
  <c r="F301" i="3"/>
  <c r="F298" i="3"/>
  <c r="F300" i="3"/>
  <c r="F299" i="3"/>
  <c r="F302" i="3"/>
  <c r="F306" i="3"/>
  <c r="F305" i="3"/>
  <c r="F307" i="3"/>
  <c r="F303" i="3"/>
  <c r="F304" i="3"/>
  <c r="F308" i="3"/>
  <c r="F310" i="3"/>
  <c r="F311" i="3"/>
  <c r="F309" i="3"/>
  <c r="F315" i="3"/>
  <c r="F313" i="3"/>
  <c r="F312" i="3"/>
  <c r="F314" i="3"/>
  <c r="F320" i="3"/>
  <c r="F317" i="3"/>
  <c r="F316" i="3"/>
  <c r="F318" i="3"/>
  <c r="F319" i="3"/>
  <c r="F326" i="3"/>
  <c r="F322" i="3"/>
  <c r="F325" i="3"/>
  <c r="F324" i="3"/>
  <c r="F323" i="3"/>
  <c r="F321" i="3"/>
  <c r="F330" i="3"/>
  <c r="F332" i="3"/>
  <c r="F331" i="3"/>
  <c r="F329" i="3"/>
  <c r="F327" i="3"/>
  <c r="F328" i="3"/>
  <c r="F337" i="3"/>
  <c r="F333" i="3"/>
  <c r="F336" i="3"/>
  <c r="F334" i="3"/>
  <c r="F335" i="3"/>
  <c r="F342" i="3"/>
  <c r="F343" i="3"/>
  <c r="F340" i="3"/>
  <c r="F341" i="3"/>
  <c r="F339" i="3"/>
  <c r="F338" i="3"/>
  <c r="F346" i="3"/>
  <c r="F348" i="3"/>
  <c r="F347" i="3"/>
  <c r="F344" i="3"/>
  <c r="F345" i="3"/>
  <c r="F353" i="3"/>
  <c r="F352" i="3"/>
  <c r="F349" i="3"/>
  <c r="F350" i="3"/>
  <c r="F351" i="3"/>
  <c r="F358" i="3"/>
  <c r="F356" i="3"/>
  <c r="F354" i="3"/>
  <c r="F355" i="3"/>
  <c r="F357" i="3"/>
  <c r="F360" i="3"/>
  <c r="F359" i="3"/>
  <c r="F362" i="3"/>
  <c r="F363" i="3"/>
  <c r="F361" i="3"/>
  <c r="F368" i="3"/>
  <c r="F365" i="3"/>
  <c r="F367" i="3"/>
  <c r="F364" i="3"/>
  <c r="F366" i="3"/>
  <c r="F373" i="3"/>
  <c r="F370" i="3"/>
  <c r="F369" i="3"/>
  <c r="F372" i="3"/>
  <c r="F371" i="3"/>
  <c r="F374" i="3"/>
  <c r="F379" i="3"/>
  <c r="F377" i="3"/>
  <c r="F376" i="3"/>
  <c r="F375" i="3"/>
  <c r="F378" i="3"/>
  <c r="F380" i="3"/>
  <c r="F385" i="3"/>
  <c r="F383" i="3"/>
  <c r="F382" i="3"/>
  <c r="F384" i="3"/>
  <c r="F381" i="3"/>
  <c r="F386" i="3"/>
  <c r="F391" i="3"/>
  <c r="F389" i="3"/>
  <c r="F387" i="3"/>
  <c r="F390" i="3"/>
  <c r="F388" i="3"/>
  <c r="F395" i="3"/>
  <c r="F397" i="3"/>
  <c r="F392" i="3"/>
  <c r="F396" i="3"/>
  <c r="F394" i="3"/>
  <c r="F393" i="3"/>
  <c r="F401" i="3"/>
  <c r="F402" i="3"/>
  <c r="F398" i="3"/>
  <c r="F399" i="3"/>
  <c r="F400" i="3"/>
  <c r="F403" i="3"/>
  <c r="F406" i="3"/>
  <c r="F404" i="3"/>
  <c r="F405" i="3"/>
  <c r="F409" i="3"/>
  <c r="F407" i="3"/>
  <c r="F408" i="3"/>
  <c r="F411" i="3"/>
  <c r="F410" i="3"/>
  <c r="F415" i="3"/>
  <c r="F416" i="3"/>
  <c r="F414" i="3"/>
  <c r="F412" i="3"/>
  <c r="F413" i="3"/>
  <c r="F419" i="3"/>
  <c r="F417" i="3"/>
  <c r="F418" i="3"/>
  <c r="F421" i="3"/>
  <c r="F420" i="3"/>
  <c r="F425" i="3"/>
  <c r="F422" i="3"/>
  <c r="F423" i="3"/>
  <c r="F424" i="3"/>
  <c r="F427" i="3"/>
  <c r="F430" i="3"/>
  <c r="F428" i="3"/>
  <c r="F426" i="3"/>
  <c r="F429" i="3"/>
  <c r="F435" i="3"/>
  <c r="F433" i="3"/>
  <c r="F434" i="3"/>
  <c r="F432" i="3"/>
  <c r="F431" i="3"/>
  <c r="F436" i="3"/>
  <c r="F439" i="3"/>
  <c r="F437" i="3"/>
  <c r="F441" i="3"/>
  <c r="F440" i="3"/>
  <c r="F438" i="3"/>
  <c r="F444" i="3"/>
  <c r="F443" i="3"/>
  <c r="F442" i="3"/>
  <c r="F447" i="3"/>
  <c r="F448" i="3"/>
  <c r="F446" i="3"/>
  <c r="F445" i="3"/>
  <c r="F452" i="3"/>
  <c r="F449" i="3"/>
  <c r="F451" i="3"/>
  <c r="F450" i="3"/>
  <c r="F457" i="3"/>
  <c r="F453" i="3"/>
  <c r="F455" i="3"/>
  <c r="F456" i="3"/>
  <c r="F454" i="3"/>
  <c r="F462" i="3"/>
  <c r="F461" i="3"/>
  <c r="F464" i="3"/>
  <c r="F460" i="3"/>
  <c r="F459" i="3"/>
  <c r="F458" i="3"/>
  <c r="F463" i="3"/>
  <c r="F465" i="3"/>
  <c r="F467" i="3"/>
  <c r="F466" i="3"/>
  <c r="F468" i="3"/>
  <c r="F470" i="3"/>
  <c r="F469" i="3"/>
  <c r="F471" i="3"/>
  <c r="F473" i="3"/>
  <c r="F474" i="3"/>
  <c r="F472" i="3"/>
  <c r="F479" i="3"/>
  <c r="F477" i="3"/>
  <c r="F476" i="3"/>
  <c r="F478" i="3"/>
  <c r="F475" i="3"/>
  <c r="F480" i="3"/>
  <c r="F483" i="3"/>
  <c r="F485" i="3"/>
  <c r="F484" i="3"/>
  <c r="F481" i="3"/>
  <c r="F482" i="3"/>
  <c r="F489" i="3"/>
  <c r="F487" i="3"/>
  <c r="F486" i="3"/>
  <c r="F488" i="3"/>
  <c r="F490" i="3"/>
  <c r="F493" i="3"/>
  <c r="F491" i="3"/>
  <c r="F492" i="3"/>
  <c r="F494" i="3"/>
  <c r="F495" i="3"/>
  <c r="F499" i="3"/>
  <c r="F498" i="3"/>
  <c r="F496" i="3"/>
  <c r="F497" i="3"/>
  <c r="F502" i="3"/>
  <c r="F500" i="3"/>
  <c r="F501" i="3"/>
  <c r="F503" i="3"/>
  <c r="F504" i="3"/>
  <c r="F505" i="3"/>
  <c r="F506" i="3"/>
  <c r="F507" i="3"/>
  <c r="F508" i="3"/>
  <c r="F509" i="3"/>
  <c r="F510" i="3"/>
  <c r="F513" i="3"/>
  <c r="F511" i="3"/>
  <c r="F512" i="3"/>
  <c r="F514" i="3"/>
  <c r="F515" i="3"/>
  <c r="F519" i="3"/>
  <c r="F518" i="3"/>
  <c r="F516" i="3"/>
  <c r="F517" i="3"/>
  <c r="F520" i="3"/>
  <c r="F522" i="3"/>
  <c r="F523" i="3"/>
  <c r="F521" i="3"/>
  <c r="F524" i="3"/>
  <c r="F525" i="3"/>
  <c r="F528" i="3"/>
  <c r="F529" i="3"/>
  <c r="F526" i="3"/>
  <c r="F527" i="3"/>
  <c r="F530" i="3"/>
  <c r="F533" i="3"/>
  <c r="F534" i="3"/>
  <c r="F531" i="3"/>
  <c r="F532" i="3"/>
  <c r="F537" i="3"/>
  <c r="F536" i="3"/>
  <c r="F535" i="3"/>
  <c r="F538" i="3"/>
  <c r="F539" i="3"/>
  <c r="F543" i="3"/>
  <c r="F542" i="3"/>
  <c r="F541" i="3"/>
  <c r="F540" i="3"/>
  <c r="F544" i="3"/>
  <c r="F545" i="3"/>
  <c r="F548" i="3"/>
  <c r="F546" i="3"/>
  <c r="F549" i="3"/>
  <c r="F547" i="3"/>
  <c r="F553" i="3"/>
  <c r="F552" i="3"/>
  <c r="F550" i="3"/>
  <c r="F554" i="3"/>
  <c r="F551" i="3"/>
  <c r="F555" i="3"/>
  <c r="F556" i="3"/>
  <c r="F558" i="3"/>
  <c r="F559" i="3"/>
  <c r="F557" i="3"/>
  <c r="F561" i="3"/>
  <c r="F562" i="3"/>
  <c r="F563" i="3"/>
  <c r="F560" i="3"/>
  <c r="F564" i="3"/>
  <c r="F568" i="3"/>
  <c r="F565" i="3"/>
  <c r="F567" i="3"/>
  <c r="F566" i="3"/>
  <c r="F571" i="3"/>
  <c r="F572" i="3"/>
  <c r="F569" i="3"/>
  <c r="F570" i="3"/>
  <c r="F573" i="3"/>
  <c r="F574" i="3"/>
  <c r="F575" i="3"/>
  <c r="F578" i="3"/>
  <c r="F579" i="3"/>
  <c r="F577" i="3"/>
  <c r="F576" i="3"/>
  <c r="F581" i="3"/>
  <c r="F580" i="3"/>
  <c r="F582" i="3"/>
  <c r="F583" i="3"/>
  <c r="F584" i="3"/>
  <c r="F588" i="3"/>
  <c r="F587" i="3"/>
  <c r="F586" i="3"/>
  <c r="F585" i="3"/>
  <c r="F589" i="3"/>
  <c r="F590" i="3"/>
  <c r="F591" i="3"/>
  <c r="F592" i="3"/>
  <c r="F593" i="3"/>
  <c r="F594" i="3"/>
  <c r="F595" i="3"/>
  <c r="F596" i="3"/>
  <c r="F597" i="3"/>
  <c r="F599" i="3"/>
  <c r="F602" i="3"/>
  <c r="F598" i="3"/>
  <c r="F600" i="3"/>
  <c r="F601" i="3"/>
  <c r="F603" i="3"/>
  <c r="F606" i="3"/>
  <c r="F604" i="3"/>
  <c r="F605" i="3"/>
  <c r="F611" i="3"/>
  <c r="F610" i="3"/>
  <c r="F607" i="3"/>
  <c r="F608" i="3"/>
  <c r="F609" i="3"/>
  <c r="F615" i="3"/>
  <c r="F614" i="3"/>
  <c r="F612" i="3"/>
  <c r="F616" i="3"/>
  <c r="F613" i="3"/>
  <c r="F617" i="3"/>
  <c r="F620" i="3"/>
  <c r="F618" i="3"/>
  <c r="F619" i="3"/>
  <c r="F622" i="3"/>
  <c r="F624" i="3"/>
  <c r="F621" i="3"/>
  <c r="F623" i="3"/>
  <c r="F625" i="3"/>
  <c r="F630" i="3"/>
  <c r="F629" i="3"/>
  <c r="F626" i="3"/>
  <c r="F627" i="3"/>
  <c r="F628" i="3"/>
  <c r="F632" i="3"/>
  <c r="F635" i="3"/>
  <c r="F631" i="3"/>
  <c r="F634" i="3"/>
  <c r="F633" i="3"/>
  <c r="F639" i="3"/>
  <c r="F636" i="3"/>
  <c r="F637" i="3"/>
  <c r="F638" i="3"/>
  <c r="F641" i="3"/>
  <c r="F640" i="3"/>
  <c r="F643" i="3"/>
  <c r="F642" i="3"/>
  <c r="F646" i="3"/>
  <c r="F648" i="3"/>
  <c r="F644" i="3"/>
  <c r="F647" i="3"/>
  <c r="F645" i="3"/>
  <c r="F649" i="3"/>
  <c r="F650" i="3"/>
  <c r="F652" i="3"/>
  <c r="F655" i="3"/>
  <c r="F653" i="3"/>
  <c r="F651" i="3"/>
  <c r="F654" i="3"/>
  <c r="F660" i="3"/>
  <c r="F658" i="3"/>
  <c r="F656" i="3"/>
  <c r="F657" i="3"/>
  <c r="F659" i="3"/>
  <c r="F663" i="3"/>
  <c r="F664" i="3"/>
  <c r="F662" i="3"/>
  <c r="F661" i="3"/>
  <c r="F668" i="3"/>
  <c r="F665" i="3"/>
  <c r="F667" i="3"/>
  <c r="F666" i="3"/>
  <c r="F670" i="3"/>
  <c r="F671" i="3"/>
  <c r="F669" i="3"/>
  <c r="F673" i="3"/>
  <c r="F672" i="3"/>
  <c r="F678" i="3"/>
  <c r="F677" i="3"/>
  <c r="F674" i="3"/>
  <c r="F676" i="3"/>
  <c r="F675" i="3"/>
  <c r="F681" i="3"/>
  <c r="F680" i="3"/>
  <c r="F679" i="3"/>
  <c r="F682" i="3"/>
  <c r="F685" i="3"/>
  <c r="F683" i="3"/>
  <c r="F686" i="3"/>
  <c r="F684" i="3"/>
  <c r="F688" i="3"/>
  <c r="F690" i="3"/>
  <c r="F689" i="3"/>
  <c r="F691" i="3"/>
  <c r="F687" i="3"/>
  <c r="F695" i="3"/>
  <c r="F694" i="3"/>
  <c r="F692" i="3"/>
  <c r="F693" i="3"/>
  <c r="F697" i="3"/>
  <c r="F700" i="3"/>
  <c r="F696" i="3"/>
  <c r="F699" i="3"/>
  <c r="F698" i="3"/>
  <c r="F704" i="3"/>
  <c r="F703" i="3"/>
  <c r="F701" i="3"/>
  <c r="F702" i="3"/>
  <c r="F708" i="3"/>
  <c r="F705" i="3"/>
  <c r="F707" i="3"/>
  <c r="F709" i="3"/>
  <c r="F706" i="3"/>
  <c r="F714" i="3"/>
  <c r="F710" i="3"/>
  <c r="F713" i="3"/>
  <c r="F712" i="3"/>
  <c r="F711" i="3"/>
  <c r="F715" i="3"/>
  <c r="F720" i="3"/>
  <c r="F717" i="3"/>
  <c r="F716" i="3"/>
  <c r="F719" i="3"/>
  <c r="F718" i="3"/>
  <c r="F725" i="3"/>
  <c r="F722" i="3"/>
  <c r="F724" i="3"/>
  <c r="F721" i="3"/>
  <c r="F723" i="3"/>
  <c r="F729" i="3"/>
  <c r="F730" i="3"/>
  <c r="F726" i="3"/>
  <c r="F728" i="3"/>
  <c r="F727" i="3"/>
  <c r="F734" i="3"/>
  <c r="F733" i="3"/>
  <c r="F731" i="3"/>
  <c r="F732" i="3"/>
  <c r="F737" i="3"/>
  <c r="F738" i="3"/>
  <c r="F735" i="3"/>
  <c r="F736" i="3"/>
  <c r="F742" i="3"/>
  <c r="F741" i="3"/>
  <c r="F739" i="3"/>
  <c r="F740" i="3"/>
  <c r="F744" i="3"/>
  <c r="F746" i="3"/>
  <c r="F747" i="3"/>
  <c r="F743" i="3"/>
  <c r="F745" i="3"/>
  <c r="F748" i="3"/>
  <c r="F752" i="3"/>
  <c r="F751" i="3"/>
  <c r="F750" i="3"/>
  <c r="F749" i="3"/>
  <c r="F757" i="3"/>
  <c r="F756" i="3"/>
  <c r="F755" i="3"/>
  <c r="F754" i="3"/>
  <c r="F753" i="3"/>
  <c r="F760" i="3"/>
  <c r="F758" i="3"/>
  <c r="F759" i="3"/>
  <c r="F761" i="3"/>
  <c r="F764" i="3"/>
  <c r="F762" i="3"/>
  <c r="F765" i="3"/>
  <c r="F766" i="3"/>
  <c r="F763" i="3"/>
  <c r="F770" i="3"/>
  <c r="F769" i="3"/>
  <c r="F768" i="3"/>
  <c r="F771" i="3"/>
  <c r="F767" i="3"/>
  <c r="F775" i="3"/>
  <c r="F773" i="3"/>
  <c r="F772" i="3"/>
  <c r="F774" i="3"/>
  <c r="F777" i="3"/>
  <c r="F776" i="3"/>
  <c r="F779" i="3"/>
  <c r="F778" i="3"/>
  <c r="F780" i="3"/>
  <c r="F782" i="3"/>
  <c r="F783" i="3"/>
  <c r="F781" i="3"/>
  <c r="F787" i="3"/>
  <c r="F786" i="3"/>
  <c r="F785" i="3"/>
  <c r="F788" i="3"/>
  <c r="F784" i="3"/>
  <c r="F789" i="3"/>
  <c r="F793" i="3"/>
  <c r="F791" i="3"/>
  <c r="F792" i="3"/>
  <c r="F790" i="3"/>
  <c r="F794" i="3"/>
  <c r="F796" i="3"/>
  <c r="F795" i="3"/>
  <c r="F798" i="3"/>
  <c r="F797" i="3"/>
  <c r="F800" i="3"/>
  <c r="F799" i="3"/>
  <c r="F804" i="3"/>
  <c r="F805" i="3"/>
  <c r="F803" i="3"/>
  <c r="F801" i="3"/>
  <c r="F806" i="3"/>
  <c r="F807" i="3"/>
  <c r="F802" i="3"/>
  <c r="F811" i="3"/>
  <c r="F810" i="3"/>
  <c r="F809" i="3"/>
  <c r="F808" i="3"/>
  <c r="F815" i="3"/>
  <c r="F813" i="3"/>
  <c r="F814" i="3"/>
  <c r="F812" i="3"/>
  <c r="F817" i="3"/>
  <c r="F818" i="3"/>
  <c r="F819" i="3"/>
  <c r="F820" i="3"/>
  <c r="F816" i="3"/>
  <c r="F821" i="3"/>
  <c r="F822" i="3"/>
  <c r="F823" i="3"/>
  <c r="F827" i="3"/>
  <c r="F825" i="3"/>
  <c r="F826" i="3"/>
  <c r="F824" i="3"/>
  <c r="F830" i="3"/>
  <c r="F831" i="3"/>
  <c r="F828" i="3"/>
  <c r="F829" i="3"/>
  <c r="F835" i="3"/>
  <c r="F833" i="3"/>
  <c r="F834" i="3"/>
  <c r="F832" i="3"/>
  <c r="F836" i="3"/>
  <c r="F840" i="3"/>
  <c r="F837" i="3"/>
  <c r="F839" i="3"/>
  <c r="F841" i="3"/>
  <c r="F842" i="3"/>
  <c r="F838" i="3"/>
  <c r="F843" i="3"/>
  <c r="F847" i="3"/>
  <c r="F845" i="3"/>
  <c r="F846" i="3"/>
  <c r="F844" i="3"/>
  <c r="F850" i="3"/>
  <c r="F849" i="3"/>
  <c r="F848" i="3"/>
  <c r="F852" i="3"/>
  <c r="F851" i="3"/>
  <c r="F853" i="3"/>
  <c r="F857" i="3"/>
  <c r="F856" i="3"/>
  <c r="F855" i="3"/>
  <c r="F854" i="3"/>
  <c r="F858" i="3"/>
  <c r="F859" i="3"/>
  <c r="F860" i="3"/>
  <c r="F861" i="3"/>
  <c r="F862" i="3"/>
  <c r="F866" i="3"/>
  <c r="F865" i="3"/>
  <c r="F864" i="3"/>
  <c r="F863" i="3"/>
  <c r="F868" i="3"/>
  <c r="F867" i="3"/>
  <c r="F869" i="3"/>
  <c r="F871" i="3"/>
  <c r="F870" i="3"/>
  <c r="F875" i="3"/>
  <c r="F873" i="3"/>
  <c r="F874" i="3"/>
  <c r="F872" i="3"/>
  <c r="F878" i="3"/>
  <c r="F880" i="3"/>
  <c r="F879" i="3"/>
  <c r="F876" i="3"/>
  <c r="F881" i="3"/>
  <c r="F877" i="3"/>
  <c r="F885" i="3"/>
  <c r="F883" i="3"/>
  <c r="F882" i="3"/>
  <c r="F884" i="3"/>
  <c r="F888" i="3"/>
  <c r="F887" i="3"/>
  <c r="F890" i="3"/>
  <c r="F889" i="3"/>
  <c r="F886" i="3"/>
  <c r="F894" i="3"/>
  <c r="F892" i="3"/>
  <c r="F891" i="3"/>
  <c r="F893" i="3"/>
  <c r="F897" i="3"/>
  <c r="F899" i="3"/>
  <c r="F896" i="3"/>
  <c r="F898" i="3"/>
  <c r="F900" i="3"/>
  <c r="F895" i="3"/>
  <c r="F903" i="3"/>
  <c r="F902" i="3"/>
  <c r="F901" i="3"/>
  <c r="F906" i="3"/>
  <c r="F907" i="3"/>
  <c r="F905" i="3"/>
  <c r="F904" i="3"/>
  <c r="F908" i="3"/>
  <c r="F911" i="3"/>
  <c r="F909" i="3"/>
  <c r="F910" i="3"/>
  <c r="F913" i="3"/>
  <c r="F914" i="3"/>
  <c r="F915" i="3"/>
  <c r="F912" i="3"/>
  <c r="F916" i="3"/>
  <c r="F919" i="3"/>
  <c r="F917" i="3"/>
  <c r="F918" i="3"/>
  <c r="F920" i="3"/>
  <c r="F923" i="3"/>
  <c r="F921" i="3"/>
  <c r="F925" i="3"/>
  <c r="F924" i="3"/>
  <c r="F922" i="3"/>
  <c r="F928" i="3"/>
  <c r="F926" i="3"/>
  <c r="F927" i="3"/>
  <c r="F929" i="3"/>
  <c r="F931" i="3"/>
  <c r="F930" i="3"/>
  <c r="F932" i="3"/>
  <c r="F933" i="3"/>
  <c r="F934" i="3"/>
  <c r="F936" i="3"/>
  <c r="F938" i="3"/>
  <c r="F937" i="3"/>
  <c r="F935" i="3"/>
  <c r="F939" i="3"/>
  <c r="F942" i="3"/>
  <c r="F941" i="3"/>
  <c r="F940" i="3"/>
  <c r="F943" i="3"/>
  <c r="F944" i="3"/>
  <c r="F947" i="3"/>
  <c r="F945" i="3"/>
  <c r="F946" i="3"/>
  <c r="F950" i="3"/>
  <c r="F948" i="3"/>
  <c r="F949" i="3"/>
  <c r="F954" i="3"/>
  <c r="F952" i="3"/>
  <c r="F953" i="3"/>
  <c r="F956" i="3"/>
  <c r="F951" i="3"/>
  <c r="F955" i="3"/>
  <c r="F959" i="3"/>
  <c r="F960" i="3"/>
  <c r="F961" i="3"/>
  <c r="F958" i="3"/>
  <c r="F957" i="3"/>
  <c r="F964" i="3"/>
  <c r="F963" i="3"/>
  <c r="F962" i="3"/>
  <c r="F965" i="3"/>
  <c r="F966" i="3"/>
  <c r="F969" i="3"/>
  <c r="F967" i="3"/>
  <c r="F968" i="3"/>
  <c r="F970" i="3"/>
  <c r="F973" i="3"/>
  <c r="F971" i="3"/>
  <c r="F974" i="3"/>
  <c r="F975" i="3"/>
  <c r="F972" i="3"/>
  <c r="F978" i="3"/>
  <c r="F977" i="3"/>
  <c r="F976" i="3"/>
  <c r="F981" i="3"/>
  <c r="F982" i="3"/>
  <c r="F984" i="3"/>
  <c r="F980" i="3"/>
  <c r="F983" i="3"/>
  <c r="F979" i="3"/>
  <c r="F985" i="3"/>
  <c r="F988" i="3"/>
  <c r="F987" i="3"/>
  <c r="F986" i="3"/>
  <c r="F989" i="3"/>
  <c r="F991" i="3"/>
  <c r="F990" i="3"/>
  <c r="F992" i="3"/>
  <c r="F993" i="3"/>
  <c r="F995" i="3"/>
  <c r="F996" i="3"/>
  <c r="F997" i="3"/>
  <c r="F994" i="3"/>
  <c r="F998" i="3"/>
  <c r="F999" i="3"/>
  <c r="F1003" i="3"/>
  <c r="F1002" i="3"/>
  <c r="F1000" i="3"/>
  <c r="F1001" i="3"/>
  <c r="F1004" i="3"/>
  <c r="F1006" i="3"/>
  <c r="F1005" i="3"/>
  <c r="F1009" i="3"/>
  <c r="F1010" i="3"/>
  <c r="F1007" i="3"/>
  <c r="F1008" i="3"/>
  <c r="F1012" i="3"/>
  <c r="F1011" i="3"/>
  <c r="F1014" i="3"/>
  <c r="F1013" i="3"/>
  <c r="F1017" i="3"/>
  <c r="F1018" i="3"/>
  <c r="F1016" i="3"/>
  <c r="F1015" i="3"/>
  <c r="F1020" i="3"/>
  <c r="F1019" i="3"/>
  <c r="F1021" i="3"/>
  <c r="F1025" i="3"/>
  <c r="F1024" i="3"/>
  <c r="F1023" i="3"/>
  <c r="F1022" i="3"/>
  <c r="F1027" i="3"/>
  <c r="F1029" i="3"/>
  <c r="F1028" i="3"/>
  <c r="F1026" i="3"/>
  <c r="F1030" i="3"/>
  <c r="F1034" i="3"/>
  <c r="F1033" i="3"/>
  <c r="F1032" i="3"/>
  <c r="F1031" i="3"/>
  <c r="F1036" i="3"/>
  <c r="F1038" i="3"/>
  <c r="F1037" i="3"/>
  <c r="F1035" i="3"/>
  <c r="F1039" i="3"/>
  <c r="F1043" i="3"/>
  <c r="F1042" i="3"/>
  <c r="F1041" i="3"/>
  <c r="F1040" i="3"/>
  <c r="F1045" i="3"/>
  <c r="F1044" i="3"/>
  <c r="F1046" i="3"/>
  <c r="F1047" i="3"/>
  <c r="F1051" i="3"/>
  <c r="F1050" i="3"/>
  <c r="F1049" i="3"/>
  <c r="F1048" i="3"/>
  <c r="F1053" i="3"/>
  <c r="F1052" i="3"/>
  <c r="F1054" i="3"/>
  <c r="F1058" i="3"/>
  <c r="F1056" i="3"/>
  <c r="F1057" i="3"/>
  <c r="F1055" i="3"/>
  <c r="F1061" i="3"/>
  <c r="F1060" i="3"/>
  <c r="F1062" i="3"/>
  <c r="F1059" i="3"/>
  <c r="F1066" i="3"/>
  <c r="F1065" i="3"/>
  <c r="F1064" i="3"/>
  <c r="F1063" i="3"/>
  <c r="F1068" i="3"/>
  <c r="F1067" i="3"/>
  <c r="F1070" i="3"/>
  <c r="F1069" i="3"/>
  <c r="F1074" i="3"/>
  <c r="F1073" i="3"/>
  <c r="F1072" i="3"/>
  <c r="F1071" i="3"/>
  <c r="F1075" i="3"/>
  <c r="F1077" i="3"/>
  <c r="F1078" i="3"/>
  <c r="F1076" i="3"/>
  <c r="F1081" i="3"/>
  <c r="F1082" i="3"/>
  <c r="F1080" i="3"/>
  <c r="F1079" i="3"/>
  <c r="F1084" i="3"/>
  <c r="F1083" i="3"/>
  <c r="F1086" i="3"/>
  <c r="F1085" i="3"/>
  <c r="F1089" i="3"/>
  <c r="F1090" i="3"/>
  <c r="F1088" i="3"/>
  <c r="F1087" i="3"/>
  <c r="F1092" i="3"/>
  <c r="F1094" i="3"/>
  <c r="F1091" i="3"/>
  <c r="F1093" i="3"/>
  <c r="F1095" i="3"/>
  <c r="F1096" i="3"/>
  <c r="F1097" i="3"/>
  <c r="F1100" i="3"/>
  <c r="F1101" i="3"/>
  <c r="F1098" i="3"/>
  <c r="F1099" i="3"/>
  <c r="F1102" i="3"/>
  <c r="F1103" i="3"/>
  <c r="F1104" i="3"/>
  <c r="F1106" i="3"/>
  <c r="F1105" i="3"/>
  <c r="F1107" i="3"/>
  <c r="F1111" i="3"/>
  <c r="F1110" i="3"/>
  <c r="F1112" i="3"/>
  <c r="F1108" i="3"/>
  <c r="F1109" i="3"/>
  <c r="F1113" i="3"/>
  <c r="F1114" i="3"/>
  <c r="F1117" i="3"/>
  <c r="F1118" i="3"/>
  <c r="F1115" i="3"/>
  <c r="F1116" i="3"/>
  <c r="F1119" i="3"/>
  <c r="F1122" i="3"/>
  <c r="F1123" i="3"/>
  <c r="F1124" i="3"/>
  <c r="F1120" i="3"/>
  <c r="F1121" i="3"/>
  <c r="F1125" i="3"/>
  <c r="F1126" i="3"/>
  <c r="F1128" i="3"/>
  <c r="F1127" i="3"/>
  <c r="F1132" i="3"/>
  <c r="F1131" i="3"/>
  <c r="F1130" i="3"/>
  <c r="F1129" i="3"/>
  <c r="F1133" i="3"/>
  <c r="F1134" i="3"/>
  <c r="F1137" i="3"/>
  <c r="F1136" i="3"/>
  <c r="F1135" i="3"/>
  <c r="F1140" i="3"/>
  <c r="F1141" i="3"/>
  <c r="F1139" i="3"/>
  <c r="F1138" i="3"/>
  <c r="F1143" i="3"/>
  <c r="F1142" i="3"/>
  <c r="F1145" i="3"/>
  <c r="F1144" i="3"/>
  <c r="F1148" i="3"/>
  <c r="F1149" i="3"/>
  <c r="F1147" i="3"/>
  <c r="F1146" i="3"/>
  <c r="F1150" i="3"/>
  <c r="F1151" i="3"/>
  <c r="F1152" i="3"/>
  <c r="F1153" i="3"/>
  <c r="F1154" i="3"/>
  <c r="F1157" i="3"/>
  <c r="F1155" i="3"/>
  <c r="F1156" i="3"/>
  <c r="F1159" i="3"/>
  <c r="F1160" i="3"/>
  <c r="F1158" i="3"/>
  <c r="F1162" i="3"/>
  <c r="F1161" i="3"/>
  <c r="F1163" i="3"/>
  <c r="F1166" i="3"/>
  <c r="F1164" i="3"/>
  <c r="F1165" i="3"/>
  <c r="F1167" i="3"/>
  <c r="F1169" i="3"/>
  <c r="F1171" i="3"/>
  <c r="F1168" i="3"/>
  <c r="F1172" i="3"/>
  <c r="F1170" i="3"/>
  <c r="F1173" i="3"/>
  <c r="F1174" i="3"/>
  <c r="F1178" i="3"/>
  <c r="F1176" i="3"/>
  <c r="F1175" i="3"/>
  <c r="F1177" i="3"/>
  <c r="F1179" i="3"/>
  <c r="F1180" i="3"/>
  <c r="F1182" i="3"/>
  <c r="F1181" i="3"/>
  <c r="F1186" i="3"/>
  <c r="F1183" i="3"/>
  <c r="F1184" i="3"/>
  <c r="F1185" i="3"/>
  <c r="F1187" i="3"/>
  <c r="F1188" i="3"/>
  <c r="F1189" i="3"/>
  <c r="F1191" i="3"/>
  <c r="F1190" i="3"/>
  <c r="F1192" i="3"/>
  <c r="F1193" i="3"/>
  <c r="F1195" i="3"/>
  <c r="F1196" i="3"/>
  <c r="F1194" i="3"/>
  <c r="F1197" i="3"/>
  <c r="F1198" i="3"/>
  <c r="F1200" i="3"/>
  <c r="F1201" i="3"/>
  <c r="F1199" i="3"/>
  <c r="F1202" i="3"/>
  <c r="F1203" i="3"/>
  <c r="F1204" i="3"/>
  <c r="F1205" i="3"/>
  <c r="F1206" i="3"/>
  <c r="F1210" i="3"/>
  <c r="F1211" i="3"/>
  <c r="F1212" i="3"/>
  <c r="F1209" i="3"/>
  <c r="F1207" i="3"/>
  <c r="F1208" i="3"/>
  <c r="F1214" i="3"/>
  <c r="F1213" i="3"/>
  <c r="F1217" i="3"/>
  <c r="F1216" i="3"/>
  <c r="F1215" i="3"/>
  <c r="F1222" i="3"/>
  <c r="F1219" i="3"/>
  <c r="F1218" i="3"/>
  <c r="F1221" i="3"/>
  <c r="F1220" i="3"/>
  <c r="F1223" i="3"/>
  <c r="F1226" i="3"/>
  <c r="F1225" i="3"/>
  <c r="F1224" i="3"/>
  <c r="F1231" i="3"/>
  <c r="F1227" i="3"/>
  <c r="F1228" i="3"/>
  <c r="F1229" i="3"/>
  <c r="F1230" i="3"/>
  <c r="F1232" i="3"/>
  <c r="F1233" i="3"/>
  <c r="F1234" i="3"/>
  <c r="F1236" i="3"/>
  <c r="F1235" i="3"/>
  <c r="F1237" i="3"/>
  <c r="F1242" i="3"/>
  <c r="F1239" i="3"/>
  <c r="F1238" i="3"/>
  <c r="F1240" i="3"/>
  <c r="F1241" i="3"/>
  <c r="F1243" i="3"/>
  <c r="F1244" i="3"/>
  <c r="F1247" i="3"/>
  <c r="F1245" i="3"/>
  <c r="F1246" i="3"/>
  <c r="F1249" i="3"/>
  <c r="F1252" i="3"/>
  <c r="F1251" i="3"/>
  <c r="F1248" i="3"/>
  <c r="F1250" i="3"/>
  <c r="F1254" i="3"/>
  <c r="F1253" i="3"/>
  <c r="F1255" i="3"/>
  <c r="F1257" i="3"/>
  <c r="F1256" i="3"/>
  <c r="F1265" i="3"/>
  <c r="F1259" i="3"/>
  <c r="F1264" i="3"/>
  <c r="F1258" i="3"/>
  <c r="F1262" i="3"/>
  <c r="F1261" i="3"/>
  <c r="F1263" i="3"/>
  <c r="F1260" i="3"/>
  <c r="F1266" i="3"/>
  <c r="F1268" i="3"/>
  <c r="F1269" i="3"/>
  <c r="F1267" i="3"/>
  <c r="F1270" i="3"/>
  <c r="F1271" i="3"/>
  <c r="F1272" i="3"/>
  <c r="F1273" i="3"/>
  <c r="F1274" i="3"/>
  <c r="F1277" i="3"/>
  <c r="F1276" i="3"/>
  <c r="F1279" i="3"/>
  <c r="F1278" i="3"/>
  <c r="F1275" i="3"/>
  <c r="F1281" i="3"/>
  <c r="F1282" i="3"/>
  <c r="F1280" i="3"/>
  <c r="F1283" i="3"/>
  <c r="F1284" i="3"/>
  <c r="F1286" i="3"/>
  <c r="F1288" i="3"/>
  <c r="F1285" i="3"/>
  <c r="F1287" i="3"/>
  <c r="F1289" i="3"/>
  <c r="F1291" i="3"/>
  <c r="F1292" i="3"/>
  <c r="F1293" i="3"/>
  <c r="F1290" i="3"/>
  <c r="F1294" i="3"/>
  <c r="F1296" i="3"/>
  <c r="F1298" i="3"/>
  <c r="F1300" i="3"/>
  <c r="F1295" i="3"/>
  <c r="F1297" i="3"/>
  <c r="F1299" i="3"/>
  <c r="F1302" i="3"/>
  <c r="F1305" i="3"/>
  <c r="F1304" i="3"/>
  <c r="F1301" i="3"/>
  <c r="F1303" i="3"/>
  <c r="F1307" i="3"/>
  <c r="F1309" i="3"/>
  <c r="F1310" i="3"/>
  <c r="F1308" i="3"/>
  <c r="F1306" i="3"/>
  <c r="F1313" i="3"/>
  <c r="F1312" i="3"/>
  <c r="F1311" i="3"/>
  <c r="F1315" i="3"/>
  <c r="F1314" i="3"/>
  <c r="F1317" i="3"/>
  <c r="F1319" i="3"/>
  <c r="F1316" i="3"/>
  <c r="F1320" i="3"/>
  <c r="F1318" i="3"/>
  <c r="F1321" i="3"/>
  <c r="F1322" i="3"/>
  <c r="F1323" i="3"/>
  <c r="F1325" i="3"/>
  <c r="F1324" i="3"/>
  <c r="F1326" i="3"/>
  <c r="F1328" i="3"/>
  <c r="F1331" i="3"/>
  <c r="F1327" i="3"/>
  <c r="F1330" i="3"/>
  <c r="F1329" i="3"/>
  <c r="F1335" i="3"/>
  <c r="F1336" i="3"/>
  <c r="F1333" i="3"/>
  <c r="F1334" i="3"/>
  <c r="F1332" i="3"/>
  <c r="F1337" i="3"/>
  <c r="F1338" i="3"/>
  <c r="F1340" i="3"/>
  <c r="F1342" i="3"/>
  <c r="F1343" i="3"/>
  <c r="F1341" i="3"/>
  <c r="F1339" i="3"/>
  <c r="F1344" i="3"/>
  <c r="F1345" i="3"/>
  <c r="F1346" i="3"/>
  <c r="F1349" i="3"/>
  <c r="F1347" i="3"/>
  <c r="F1348" i="3"/>
  <c r="F1350" i="3"/>
  <c r="F1352" i="3"/>
  <c r="F1351" i="3"/>
  <c r="F1354" i="3"/>
  <c r="F1356" i="3"/>
  <c r="F1353" i="3"/>
  <c r="F1357" i="3"/>
  <c r="F1355" i="3"/>
  <c r="F1359" i="3"/>
  <c r="F1358" i="3"/>
  <c r="F1360" i="3"/>
  <c r="F1362" i="3"/>
  <c r="F1361" i="3"/>
  <c r="F1363" i="3"/>
  <c r="F1364" i="3"/>
  <c r="F1365" i="3"/>
  <c r="F1366" i="3"/>
  <c r="F1367" i="3"/>
  <c r="F1368" i="3"/>
  <c r="F1369" i="3"/>
  <c r="F1371" i="3"/>
  <c r="F1372" i="3"/>
  <c r="F1370" i="3"/>
  <c r="F1374" i="3"/>
  <c r="F1373" i="3"/>
  <c r="F1375" i="3"/>
  <c r="F1376" i="3"/>
  <c r="F1377" i="3"/>
  <c r="F1378" i="3"/>
  <c r="F1379" i="3"/>
  <c r="F1380" i="3"/>
  <c r="F1382" i="3"/>
  <c r="F1381" i="3"/>
  <c r="F1383" i="3"/>
  <c r="F1387" i="3"/>
  <c r="F1386" i="3"/>
  <c r="F1384" i="3"/>
  <c r="F1385" i="3"/>
  <c r="F1388" i="3"/>
  <c r="F1391" i="3"/>
  <c r="F1390" i="3"/>
  <c r="F1389" i="3"/>
  <c r="F1392" i="3"/>
  <c r="F1396" i="3"/>
  <c r="F1395" i="3"/>
  <c r="F1394" i="3"/>
  <c r="F1393" i="3"/>
  <c r="F1397" i="3"/>
  <c r="F1399" i="3"/>
  <c r="F1398" i="3"/>
  <c r="F1400" i="3"/>
  <c r="F1401" i="3"/>
  <c r="F1402" i="3"/>
  <c r="F1404" i="3"/>
  <c r="F1403" i="3"/>
  <c r="F1407" i="3"/>
  <c r="F1405" i="3"/>
  <c r="F1406" i="3"/>
  <c r="F1408" i="3"/>
  <c r="F1410" i="3"/>
  <c r="F1409" i="3"/>
  <c r="F1412" i="3"/>
  <c r="F1411" i="3"/>
  <c r="F1414" i="3"/>
  <c r="F1418" i="3"/>
  <c r="F1413" i="3"/>
  <c r="F1416" i="3"/>
  <c r="F1417" i="3"/>
  <c r="F1415" i="3"/>
  <c r="F1420" i="3"/>
  <c r="F1419" i="3"/>
  <c r="F1421" i="3"/>
  <c r="F1422" i="3"/>
  <c r="F1424" i="3"/>
  <c r="F1426" i="3"/>
  <c r="F1423" i="3"/>
  <c r="F1425" i="3"/>
  <c r="F1427" i="3"/>
  <c r="F1429" i="3"/>
  <c r="F1430" i="3"/>
  <c r="F1431" i="3"/>
  <c r="F1428" i="3"/>
  <c r="F1435" i="3"/>
  <c r="F1432" i="3"/>
  <c r="F1433" i="3"/>
  <c r="F1434" i="3"/>
  <c r="F1436" i="3"/>
  <c r="F1437" i="3"/>
  <c r="F1439" i="3"/>
  <c r="F1441" i="3"/>
  <c r="F1440" i="3"/>
  <c r="F1438" i="3"/>
  <c r="F1445" i="3"/>
  <c r="F1443" i="3"/>
  <c r="F1442" i="3"/>
  <c r="F1444" i="3"/>
  <c r="F1446" i="3"/>
  <c r="F1447" i="3"/>
  <c r="F1449" i="3"/>
  <c r="F1448" i="3"/>
  <c r="F1450" i="3"/>
  <c r="F1451" i="3"/>
  <c r="F1453" i="3"/>
  <c r="F1452" i="3"/>
  <c r="F1454" i="3"/>
  <c r="F1455" i="3"/>
  <c r="F1457" i="3"/>
  <c r="F1458" i="3"/>
  <c r="F1456" i="3"/>
  <c r="F1462" i="3"/>
  <c r="F1460" i="3"/>
  <c r="F1463" i="3"/>
  <c r="F1459" i="3"/>
  <c r="F1461" i="3"/>
  <c r="F1468" i="3"/>
  <c r="F1466" i="3"/>
  <c r="F1464" i="3"/>
  <c r="F1465" i="3"/>
  <c r="F1467" i="3"/>
  <c r="F1472" i="3"/>
  <c r="F1473" i="3"/>
  <c r="F1469" i="3"/>
  <c r="F1470" i="3"/>
  <c r="F1471" i="3"/>
  <c r="F1478" i="3"/>
  <c r="F1476" i="3"/>
  <c r="F1477" i="3"/>
  <c r="F1474" i="3"/>
  <c r="F1475" i="3"/>
  <c r="F1482" i="3"/>
  <c r="F1483" i="3"/>
  <c r="F1479" i="3"/>
  <c r="F1480" i="3"/>
  <c r="F1481" i="3"/>
  <c r="F1488" i="3"/>
  <c r="F1486" i="3"/>
  <c r="F1485" i="3"/>
  <c r="F1487" i="3"/>
  <c r="F1484" i="3"/>
  <c r="F1492" i="3"/>
  <c r="F1493" i="3"/>
  <c r="F1489" i="3"/>
  <c r="F1490" i="3"/>
  <c r="F1491" i="3"/>
  <c r="F1498" i="3"/>
  <c r="F1496" i="3"/>
  <c r="F1494" i="3"/>
  <c r="F1495" i="3"/>
  <c r="F1497" i="3"/>
  <c r="F1503" i="3"/>
  <c r="F1500" i="3"/>
  <c r="F1499" i="3"/>
  <c r="F1504" i="3"/>
  <c r="F1502" i="3"/>
  <c r="F1501" i="3"/>
  <c r="F1509" i="3"/>
  <c r="F1507" i="3"/>
  <c r="F1506" i="3"/>
  <c r="F1505" i="3"/>
  <c r="F1508" i="3"/>
  <c r="F1510" i="3"/>
  <c r="F1511" i="3"/>
  <c r="F1514" i="3"/>
  <c r="F1515" i="3"/>
  <c r="F1512" i="3"/>
  <c r="F1513" i="3"/>
  <c r="F1516" i="3"/>
  <c r="F1521" i="3"/>
  <c r="F1519" i="3"/>
  <c r="F1517" i="3"/>
  <c r="F1518" i="3"/>
  <c r="F1520" i="3"/>
  <c r="F1523" i="3"/>
  <c r="F1522" i="3"/>
  <c r="F1527" i="3"/>
  <c r="F1524" i="3"/>
  <c r="F1525" i="3"/>
  <c r="F1526" i="3"/>
  <c r="F1528" i="3"/>
  <c r="F1533" i="3"/>
  <c r="F1531" i="3"/>
  <c r="F1529" i="3"/>
  <c r="F1530" i="3"/>
  <c r="F1532" i="3"/>
  <c r="F1537" i="3"/>
  <c r="F1538" i="3"/>
  <c r="F1535" i="3"/>
  <c r="F1534" i="3"/>
  <c r="F1536" i="3"/>
  <c r="F1543" i="3"/>
  <c r="F1541" i="3"/>
  <c r="F1540" i="3"/>
  <c r="F1542" i="3"/>
  <c r="F1539" i="3"/>
  <c r="F1544" i="3"/>
  <c r="F1548" i="3"/>
  <c r="F1545" i="3"/>
  <c r="F1549" i="3"/>
  <c r="F1547" i="3"/>
  <c r="F1546" i="3"/>
  <c r="F1554" i="3"/>
  <c r="F1552" i="3"/>
  <c r="F1551" i="3"/>
  <c r="F1553" i="3"/>
  <c r="F1550" i="3"/>
  <c r="F1558" i="3"/>
  <c r="F1559" i="3"/>
  <c r="F1555" i="3"/>
  <c r="F1557" i="3"/>
  <c r="F1556" i="3"/>
  <c r="F1564" i="3"/>
  <c r="F1562" i="3"/>
  <c r="F1561" i="3"/>
  <c r="F1560" i="3"/>
  <c r="F1563" i="3"/>
  <c r="F1566" i="3"/>
  <c r="F1565" i="3"/>
  <c r="F1567" i="3"/>
  <c r="F1568" i="3"/>
  <c r="F1569" i="3"/>
  <c r="F1575" i="3"/>
  <c r="F1573" i="3"/>
  <c r="F1574" i="3"/>
  <c r="F1572" i="3"/>
  <c r="F1571" i="3"/>
  <c r="F1570" i="3"/>
  <c r="F1576" i="3"/>
  <c r="F1577" i="3"/>
  <c r="F1578" i="3"/>
  <c r="F1579" i="3"/>
  <c r="F1580" i="3"/>
  <c r="F1581" i="3"/>
  <c r="F1586" i="3"/>
  <c r="F1583" i="3"/>
  <c r="F1582" i="3"/>
  <c r="F1585" i="3"/>
  <c r="F1584" i="3"/>
  <c r="F1587" i="3"/>
  <c r="F1592" i="3"/>
  <c r="F1590" i="3"/>
  <c r="F1589" i="3"/>
  <c r="F1591" i="3"/>
  <c r="F1588" i="3"/>
  <c r="F1595" i="3"/>
  <c r="F1594" i="3"/>
  <c r="F1593" i="3"/>
  <c r="F1597" i="3"/>
  <c r="F1596" i="3"/>
  <c r="F1602" i="3"/>
  <c r="F1600" i="3"/>
  <c r="F1599" i="3"/>
  <c r="F1601" i="3"/>
  <c r="F1598" i="3"/>
  <c r="F1608" i="3"/>
  <c r="F1606" i="3"/>
  <c r="F1607" i="3"/>
  <c r="F1605" i="3"/>
  <c r="F1603" i="3"/>
  <c r="F1610" i="3"/>
  <c r="F1604" i="3"/>
  <c r="F1609" i="3"/>
  <c r="F1614" i="3"/>
  <c r="F1616" i="3"/>
  <c r="F1615" i="3"/>
  <c r="F1613" i="3"/>
  <c r="F1612" i="3"/>
  <c r="F1611" i="3"/>
  <c r="F1617" i="3"/>
  <c r="F1618" i="3"/>
  <c r="F1619" i="3"/>
  <c r="F1622" i="3"/>
  <c r="F1621" i="3"/>
  <c r="F1620" i="3"/>
  <c r="F1625" i="3"/>
  <c r="F1627" i="3"/>
  <c r="F1626" i="3"/>
  <c r="F1624" i="3"/>
  <c r="F1623" i="3"/>
  <c r="F1628" i="3"/>
  <c r="F1630" i="3"/>
  <c r="F1632" i="3"/>
  <c r="F1631" i="3"/>
  <c r="F1629" i="3"/>
  <c r="F1635" i="3"/>
  <c r="F1637" i="3"/>
  <c r="F1636" i="3"/>
  <c r="F1634" i="3"/>
  <c r="F1633" i="3"/>
  <c r="F1638" i="3"/>
  <c r="F1642" i="3"/>
  <c r="F1640" i="3"/>
  <c r="F1639" i="3"/>
  <c r="F1641" i="3"/>
  <c r="F1645" i="3"/>
  <c r="F1646" i="3"/>
  <c r="F1647" i="3"/>
  <c r="F1643" i="3"/>
  <c r="F1644" i="3"/>
  <c r="F1648" i="3"/>
  <c r="F1653" i="3"/>
  <c r="F1650" i="3"/>
  <c r="F1651" i="3"/>
  <c r="F1649" i="3"/>
  <c r="F1652" i="3"/>
  <c r="F1656" i="3"/>
  <c r="F1658" i="3"/>
  <c r="F1657" i="3"/>
  <c r="F1654" i="3"/>
  <c r="F1655" i="3"/>
  <c r="F1664" i="3"/>
  <c r="F1663" i="3"/>
  <c r="F1659" i="3"/>
  <c r="F1660" i="3"/>
  <c r="F1662" i="3"/>
  <c r="F1661" i="3"/>
  <c r="F1667" i="3"/>
  <c r="F1669" i="3"/>
  <c r="F1668" i="3"/>
  <c r="F1665" i="3"/>
  <c r="F1666" i="3"/>
  <c r="F1670" i="3"/>
  <c r="F1674" i="3"/>
  <c r="F1673" i="3"/>
  <c r="F1672" i="3"/>
  <c r="F1671" i="3"/>
  <c r="F1679" i="3"/>
  <c r="F1677" i="3"/>
  <c r="F1678" i="3"/>
  <c r="F1675" i="3"/>
  <c r="F1676" i="3"/>
  <c r="F1681" i="3"/>
  <c r="F1680" i="3"/>
  <c r="F1682" i="3"/>
  <c r="F1685" i="3"/>
  <c r="F1684" i="3"/>
  <c r="F1683" i="3"/>
  <c r="F1686" i="3"/>
  <c r="F1689" i="3"/>
  <c r="F1691" i="3"/>
  <c r="F1690" i="3"/>
  <c r="F1688" i="3"/>
  <c r="F1687" i="3"/>
  <c r="F1694" i="3"/>
  <c r="F1692" i="3"/>
  <c r="F1693" i="3"/>
  <c r="F1695" i="3"/>
  <c r="F1696" i="3"/>
  <c r="F1699" i="3"/>
  <c r="F1701" i="3"/>
  <c r="F1700" i="3"/>
  <c r="F1697" i="3"/>
  <c r="F1698" i="3"/>
  <c r="F1703" i="3"/>
  <c r="F1704" i="3"/>
  <c r="F1702" i="3"/>
  <c r="F1706" i="3"/>
  <c r="F1705" i="3"/>
  <c r="F1709" i="3"/>
  <c r="F1711" i="3"/>
  <c r="F1710" i="3"/>
  <c r="F1708" i="3"/>
  <c r="F1707" i="3"/>
  <c r="F1714" i="3"/>
  <c r="F1713" i="3"/>
  <c r="F1712" i="3"/>
  <c r="F1715" i="3"/>
  <c r="F1717" i="3"/>
  <c r="F1716" i="3"/>
  <c r="F1718" i="3"/>
  <c r="F1719" i="3"/>
  <c r="F1720" i="3"/>
  <c r="F1726" i="3"/>
  <c r="F1724" i="3"/>
  <c r="F1723" i="3"/>
  <c r="F1725" i="3"/>
  <c r="F1721" i="3"/>
  <c r="F1722" i="3"/>
  <c r="F1728" i="3"/>
  <c r="F1730" i="3"/>
  <c r="F1729" i="3"/>
  <c r="F1731" i="3"/>
  <c r="F1727" i="3"/>
  <c r="F1737" i="3"/>
  <c r="F1735" i="3"/>
  <c r="F1733" i="3"/>
  <c r="F1734" i="3"/>
  <c r="F1732" i="3"/>
  <c r="F1736" i="3"/>
  <c r="F1742" i="3"/>
  <c r="F1741" i="3"/>
  <c r="F1738" i="3"/>
  <c r="F1739" i="3"/>
  <c r="F1740" i="3"/>
  <c r="F1748" i="3"/>
  <c r="F1746" i="3"/>
  <c r="F1744" i="3"/>
  <c r="F1743" i="3"/>
  <c r="F1745" i="3"/>
  <c r="F1747" i="3"/>
  <c r="F1755" i="3"/>
  <c r="F1754" i="3"/>
  <c r="F1749" i="3"/>
  <c r="F1751" i="3"/>
  <c r="F1750" i="3"/>
  <c r="F1752" i="3"/>
  <c r="F1753" i="3"/>
  <c r="F1761" i="3"/>
  <c r="F1759" i="3"/>
  <c r="F1756" i="3"/>
  <c r="F1760" i="3"/>
  <c r="F1757" i="3"/>
  <c r="F1758" i="3"/>
  <c r="F1764" i="3"/>
  <c r="F1763" i="3"/>
  <c r="F1762" i="3"/>
  <c r="F1765" i="3"/>
  <c r="F1766" i="3"/>
  <c r="F1771" i="3"/>
  <c r="F1767" i="3"/>
  <c r="F1770" i="3"/>
  <c r="F1769" i="3"/>
  <c r="F1768" i="3"/>
  <c r="F1778" i="3"/>
  <c r="F1776" i="3"/>
  <c r="F1772" i="3"/>
  <c r="F1774" i="3"/>
  <c r="F1773" i="3"/>
  <c r="F1775" i="3"/>
  <c r="F1777" i="3"/>
  <c r="F1780" i="3"/>
  <c r="F1784" i="3"/>
  <c r="F1781" i="3"/>
  <c r="F1783" i="3"/>
  <c r="F1779" i="3"/>
  <c r="F1782" i="3"/>
  <c r="F1785" i="3"/>
  <c r="F1789" i="3"/>
  <c r="F1791" i="3"/>
  <c r="F1788" i="3"/>
  <c r="F1787" i="3"/>
  <c r="F1790" i="3"/>
  <c r="F1786" i="3"/>
  <c r="F1792" i="3"/>
  <c r="F1795" i="3"/>
  <c r="F1796" i="3"/>
  <c r="F1794" i="3"/>
  <c r="F1793" i="3"/>
  <c r="F1803" i="3"/>
  <c r="F1801" i="3"/>
  <c r="F1800" i="3"/>
  <c r="F1799" i="3"/>
  <c r="F1798" i="3"/>
  <c r="F1797" i="3"/>
  <c r="F1802" i="3"/>
  <c r="F1805" i="3"/>
  <c r="F1804" i="3"/>
  <c r="F1808" i="3"/>
  <c r="F1807" i="3"/>
  <c r="F1806" i="3"/>
  <c r="F1816" i="3"/>
  <c r="F1815" i="3"/>
  <c r="F1817" i="3"/>
  <c r="F1813" i="3"/>
  <c r="F1812" i="3"/>
  <c r="F1809" i="3"/>
  <c r="F1810" i="3"/>
  <c r="F1811" i="3"/>
  <c r="F1814" i="3"/>
  <c r="F1819" i="3"/>
  <c r="F1820" i="3"/>
  <c r="F1822" i="3"/>
  <c r="F1821" i="3"/>
  <c r="F1818" i="3"/>
  <c r="F1829" i="3"/>
  <c r="F1827" i="3"/>
  <c r="F1823" i="3"/>
  <c r="F1826" i="3"/>
  <c r="F1828" i="3"/>
  <c r="F1825" i="3"/>
  <c r="F1824" i="3"/>
  <c r="F1834" i="3"/>
  <c r="F1833" i="3"/>
  <c r="F1830" i="3"/>
  <c r="F1832" i="3"/>
  <c r="F1831" i="3"/>
  <c r="F1835" i="3"/>
  <c r="F1841" i="3"/>
  <c r="F1839" i="3"/>
  <c r="F1836" i="3"/>
  <c r="F1838" i="3"/>
  <c r="F1837" i="3"/>
  <c r="F1840" i="3"/>
  <c r="F1842" i="3"/>
  <c r="F1846" i="3"/>
  <c r="F1844" i="3"/>
  <c r="F1843" i="3"/>
  <c r="F1845" i="3"/>
  <c r="F1848" i="3"/>
  <c r="F1849" i="3"/>
  <c r="F1851" i="3"/>
  <c r="F1850" i="3"/>
  <c r="F1847" i="3"/>
  <c r="F1852" i="3"/>
  <c r="F1859" i="3"/>
  <c r="F1858" i="3"/>
  <c r="F1855" i="3"/>
  <c r="F1853" i="3"/>
  <c r="F1856" i="3"/>
  <c r="F1857" i="3"/>
  <c r="F1854" i="3"/>
  <c r="F1860" i="3"/>
  <c r="F1861" i="3"/>
  <c r="F1863" i="3"/>
  <c r="F1862" i="3"/>
  <c r="F1866" i="3"/>
  <c r="F1867" i="3"/>
  <c r="F1864" i="3"/>
  <c r="F1865" i="3"/>
  <c r="F1873" i="3"/>
  <c r="F1868" i="3"/>
  <c r="F1871" i="3"/>
  <c r="F1870" i="3"/>
  <c r="F1869" i="3"/>
  <c r="F1872" i="3"/>
  <c r="F1874" i="3"/>
  <c r="F1878" i="3"/>
  <c r="F1879" i="3"/>
  <c r="F1876" i="3"/>
  <c r="F1875" i="3"/>
  <c r="F1877" i="3"/>
  <c r="F1884" i="3"/>
  <c r="F1880" i="3"/>
  <c r="F1885" i="3"/>
  <c r="F1883" i="3"/>
  <c r="F1882" i="3"/>
  <c r="F1881" i="3"/>
  <c r="F1889" i="3"/>
  <c r="F1887" i="3"/>
  <c r="F1890" i="3"/>
  <c r="F1886" i="3"/>
  <c r="F1888" i="3"/>
  <c r="F1891" i="3"/>
  <c r="F1897" i="3"/>
  <c r="F1898" i="3"/>
  <c r="F1894" i="3"/>
  <c r="F1893" i="3"/>
  <c r="F1896" i="3"/>
  <c r="F1892" i="3"/>
  <c r="F1895" i="3"/>
  <c r="F1899" i="3"/>
  <c r="F1904" i="3"/>
  <c r="F1900" i="3"/>
  <c r="F1901" i="3"/>
  <c r="F1903" i="3"/>
  <c r="F1902" i="3"/>
  <c r="F1911" i="3"/>
  <c r="F1912" i="3"/>
  <c r="F1910" i="3"/>
  <c r="F1905" i="3"/>
  <c r="F1906" i="3"/>
  <c r="F1908" i="3"/>
  <c r="F1907" i="3"/>
  <c r="F1909" i="3"/>
  <c r="F1913" i="3"/>
  <c r="F1914" i="3"/>
  <c r="F1919" i="3"/>
  <c r="F1920" i="3"/>
  <c r="F1915" i="3"/>
  <c r="F1916" i="3"/>
  <c r="F1917" i="3"/>
  <c r="F1918" i="3"/>
  <c r="F1921" i="3"/>
  <c r="F1927" i="3"/>
  <c r="F1928" i="3"/>
  <c r="F1924" i="3"/>
  <c r="F1923" i="3"/>
  <c r="F1922" i="3"/>
  <c r="F1925" i="3"/>
  <c r="F1926" i="3"/>
  <c r="F1930" i="3"/>
  <c r="F1931" i="3"/>
  <c r="F1929" i="3"/>
  <c r="F1934" i="3"/>
  <c r="F1933" i="3"/>
  <c r="F1939" i="3"/>
  <c r="F1940" i="3"/>
  <c r="F1935" i="3"/>
  <c r="F1936" i="3"/>
  <c r="F1932" i="3"/>
  <c r="F1938" i="3"/>
  <c r="F1937" i="3"/>
  <c r="F1946" i="3"/>
  <c r="F1947" i="3"/>
  <c r="F1945" i="3"/>
  <c r="F1943" i="3"/>
  <c r="F1941" i="3"/>
  <c r="F1942" i="3"/>
  <c r="F1944" i="3"/>
  <c r="F1953" i="3"/>
  <c r="F1948" i="3"/>
  <c r="F1954" i="3"/>
  <c r="F1949" i="3"/>
  <c r="F1951" i="3"/>
  <c r="F1950" i="3"/>
  <c r="F1952" i="3"/>
  <c r="F1955" i="3"/>
  <c r="F1961" i="3"/>
  <c r="F1959" i="3"/>
  <c r="F1957" i="3"/>
  <c r="F1958" i="3"/>
  <c r="F1960" i="3"/>
  <c r="F1956" i="3"/>
  <c r="F1962" i="3"/>
  <c r="F1963" i="3"/>
  <c r="F1968" i="3"/>
  <c r="F1967" i="3"/>
  <c r="F1966" i="3"/>
  <c r="F1969" i="3"/>
  <c r="F1964" i="3"/>
  <c r="F1965" i="3"/>
  <c r="F1975" i="3"/>
  <c r="F1976" i="3"/>
  <c r="F1973" i="3"/>
  <c r="F1972" i="3"/>
  <c r="F1971" i="3"/>
  <c r="F1970" i="3"/>
  <c r="F1974" i="3"/>
  <c r="F1979" i="3"/>
  <c r="F1982" i="3"/>
  <c r="F1981" i="3"/>
  <c r="F1980" i="3"/>
  <c r="F1977" i="3"/>
  <c r="F1978" i="3"/>
  <c r="F1988" i="3"/>
  <c r="F1989" i="3"/>
  <c r="F1985" i="3"/>
  <c r="F1983" i="3"/>
  <c r="F1984" i="3"/>
  <c r="F1987" i="3"/>
  <c r="F1986" i="3"/>
  <c r="F1990" i="3"/>
  <c r="F1994" i="3"/>
  <c r="F1995" i="3"/>
  <c r="F1997" i="3"/>
  <c r="F1992" i="3"/>
  <c r="F1996" i="3"/>
  <c r="F1991" i="3"/>
  <c r="F1993" i="3"/>
  <c r="F1998" i="3"/>
  <c r="F2004" i="3"/>
  <c r="F2005" i="3"/>
  <c r="F2000" i="3"/>
  <c r="F2006" i="3"/>
  <c r="F2002" i="3"/>
  <c r="F2003" i="3"/>
  <c r="F1999" i="3"/>
  <c r="F2001" i="3"/>
  <c r="F2007" i="3"/>
  <c r="F2009" i="3"/>
  <c r="F2008" i="3"/>
  <c r="F2013" i="3"/>
  <c r="F2012" i="3"/>
  <c r="F2015" i="3"/>
  <c r="F2010" i="3"/>
  <c r="F2011" i="3"/>
  <c r="F2014" i="3"/>
  <c r="F2021" i="3"/>
  <c r="F2022" i="3"/>
  <c r="F2017" i="3"/>
  <c r="F2019" i="3"/>
  <c r="F2018" i="3"/>
  <c r="F2020" i="3"/>
  <c r="F2016" i="3"/>
  <c r="F2025" i="3"/>
  <c r="F2026" i="3"/>
  <c r="F2028" i="3"/>
  <c r="F2024" i="3"/>
  <c r="F2023" i="3"/>
  <c r="F2027" i="3"/>
  <c r="F2029" i="3"/>
  <c r="F2031" i="3"/>
  <c r="F2032" i="3"/>
  <c r="F2030" i="3"/>
  <c r="F2034" i="3"/>
  <c r="F2035" i="3"/>
  <c r="F2038" i="3"/>
  <c r="F2037" i="3"/>
  <c r="F2036" i="3"/>
  <c r="F2033" i="3"/>
  <c r="F2043" i="3"/>
  <c r="F2040" i="3"/>
  <c r="F2039" i="3"/>
  <c r="F2041" i="3"/>
  <c r="F2042" i="3"/>
  <c r="F2044" i="3"/>
  <c r="F2046" i="3"/>
  <c r="F2047" i="3"/>
  <c r="F2049" i="3"/>
  <c r="F2050" i="3"/>
  <c r="F2045" i="3"/>
  <c r="F2048" i="3"/>
  <c r="F2055" i="3"/>
  <c r="F2054" i="3"/>
  <c r="F2052" i="3"/>
  <c r="F2051" i="3"/>
  <c r="F2053" i="3"/>
  <c r="F2056" i="3"/>
  <c r="F2057" i="3"/>
  <c r="F2059" i="3"/>
  <c r="F2062" i="3"/>
  <c r="F2061" i="3"/>
  <c r="F2058" i="3"/>
  <c r="F2060" i="3"/>
  <c r="F2063" i="3"/>
  <c r="F2068" i="3"/>
  <c r="F2064" i="3"/>
  <c r="F2066" i="3"/>
  <c r="F2065" i="3"/>
  <c r="F2067" i="3"/>
  <c r="F2075" i="3"/>
  <c r="F2076" i="3"/>
  <c r="F2071" i="3"/>
  <c r="F2072" i="3"/>
  <c r="F2078" i="3"/>
  <c r="F2077" i="3"/>
  <c r="F2069" i="3"/>
  <c r="F2073" i="3"/>
  <c r="F2070" i="3"/>
  <c r="F2074" i="3"/>
  <c r="F2083" i="3"/>
  <c r="F2079" i="3"/>
  <c r="F2082" i="3"/>
  <c r="F2081" i="3"/>
  <c r="F2080" i="3"/>
  <c r="F2084" i="3"/>
  <c r="F2086" i="3"/>
  <c r="F2087" i="3"/>
  <c r="F2085" i="3"/>
  <c r="F2088" i="3"/>
  <c r="F2089" i="3"/>
  <c r="F2090" i="3"/>
  <c r="F2091" i="3"/>
  <c r="F2095" i="3"/>
  <c r="F2093" i="3"/>
  <c r="F2092" i="3"/>
  <c r="F2094" i="3"/>
  <c r="F2096" i="3"/>
  <c r="F2097" i="3"/>
  <c r="F2101" i="3"/>
  <c r="F2100" i="3"/>
  <c r="F2098" i="3"/>
  <c r="F2104" i="3"/>
  <c r="F2103" i="3"/>
  <c r="F2102" i="3"/>
  <c r="F2099" i="3"/>
  <c r="F2105" i="3"/>
  <c r="F2110" i="3"/>
  <c r="F2106" i="3"/>
  <c r="F2109" i="3"/>
  <c r="F2107" i="3"/>
  <c r="F2108" i="3"/>
  <c r="F2118" i="3"/>
  <c r="F2114" i="3"/>
  <c r="F2113" i="3"/>
  <c r="F2111" i="3"/>
  <c r="F2115" i="3"/>
  <c r="F2117" i="3"/>
  <c r="F2116" i="3"/>
  <c r="F2112" i="3"/>
  <c r="F2124" i="3"/>
  <c r="F2119" i="3"/>
  <c r="F2120" i="3"/>
  <c r="F2122" i="3"/>
  <c r="F2121" i="3"/>
  <c r="F2123" i="3"/>
  <c r="F2128" i="3"/>
  <c r="F2125" i="3"/>
  <c r="F2127" i="3"/>
  <c r="F2131" i="3"/>
  <c r="F2130" i="3"/>
  <c r="F2129" i="3"/>
  <c r="F2126" i="3"/>
  <c r="F2133" i="3"/>
  <c r="F2138" i="3"/>
  <c r="F2134" i="3"/>
  <c r="F2137" i="3"/>
  <c r="F2135" i="3"/>
  <c r="F2136" i="3"/>
  <c r="F2132" i="3"/>
  <c r="F2139" i="3"/>
  <c r="F2142" i="3"/>
  <c r="F2143" i="3"/>
  <c r="F2140" i="3"/>
  <c r="F2144" i="3"/>
  <c r="F2146" i="3"/>
  <c r="F2145" i="3"/>
  <c r="F2141" i="3"/>
  <c r="F2152" i="3"/>
  <c r="F2147" i="3"/>
  <c r="F2148" i="3"/>
  <c r="F2149" i="3"/>
  <c r="F2150" i="3"/>
  <c r="F2151" i="3"/>
  <c r="F2156" i="3"/>
  <c r="F2159" i="3"/>
  <c r="F2153" i="3"/>
  <c r="F2155" i="3"/>
  <c r="F2158" i="3"/>
  <c r="F2157" i="3"/>
  <c r="F2154" i="3"/>
  <c r="F2160" i="3"/>
  <c r="F2166" i="3"/>
  <c r="F2167" i="3"/>
  <c r="F2162" i="3"/>
  <c r="F2161" i="3"/>
  <c r="F2163" i="3"/>
  <c r="F2165" i="3"/>
  <c r="F2164" i="3"/>
  <c r="F2169" i="3"/>
  <c r="F2168" i="3"/>
  <c r="F2171" i="3"/>
  <c r="F2170" i="3"/>
  <c r="F2173" i="3"/>
  <c r="F2175" i="3"/>
  <c r="F2172" i="3"/>
  <c r="F2174" i="3"/>
  <c r="F2179" i="3"/>
  <c r="F2176" i="3"/>
  <c r="F2183" i="3"/>
  <c r="F2178" i="3"/>
  <c r="F2182" i="3"/>
  <c r="F2180" i="3"/>
  <c r="F2181" i="3"/>
  <c r="F2177" i="3"/>
  <c r="F2184" i="3"/>
  <c r="F2185" i="3"/>
  <c r="F2186" i="3"/>
  <c r="F2187" i="3"/>
  <c r="F2193" i="3"/>
  <c r="F2188" i="3"/>
  <c r="F2190" i="3"/>
  <c r="F2192" i="3"/>
  <c r="F2189" i="3"/>
  <c r="F2191" i="3"/>
  <c r="F2195" i="3"/>
  <c r="F2194" i="3"/>
  <c r="F2198" i="3"/>
  <c r="F2199" i="3"/>
  <c r="F2196" i="3"/>
  <c r="F2204" i="3"/>
  <c r="F2200" i="3"/>
  <c r="F2203" i="3"/>
  <c r="F2197" i="3"/>
  <c r="F2201" i="3"/>
  <c r="F2202" i="3"/>
  <c r="F2205" i="3"/>
  <c r="F2207" i="3"/>
  <c r="F2210" i="3"/>
  <c r="F2209" i="3"/>
  <c r="F2206" i="3"/>
  <c r="F2208" i="3"/>
  <c r="F2211" i="3"/>
  <c r="F2214" i="3"/>
  <c r="F2216" i="3"/>
  <c r="F2213" i="3"/>
  <c r="F2218" i="3"/>
  <c r="F2217" i="3"/>
  <c r="F2215" i="3"/>
  <c r="F2212" i="3"/>
  <c r="F2219" i="3"/>
  <c r="F2224" i="3"/>
  <c r="F2221" i="3"/>
  <c r="F2223" i="3"/>
  <c r="F2220" i="3"/>
  <c r="F2222" i="3"/>
  <c r="F2227" i="3"/>
  <c r="F2229" i="3"/>
  <c r="F2228" i="3"/>
  <c r="F2226" i="3"/>
  <c r="F2230" i="3"/>
  <c r="F2231" i="3"/>
  <c r="F2225" i="3"/>
  <c r="F2237" i="3"/>
  <c r="F2232" i="3"/>
  <c r="F2234" i="3"/>
  <c r="F2236" i="3"/>
  <c r="F2233" i="3"/>
  <c r="F2235" i="3"/>
  <c r="F2238" i="3"/>
  <c r="F2243" i="3"/>
  <c r="F2242" i="3"/>
  <c r="F2244" i="3"/>
  <c r="F2245" i="3"/>
  <c r="F2241" i="3"/>
  <c r="F2239" i="3"/>
  <c r="F2240" i="3"/>
  <c r="F2246" i="3"/>
  <c r="F2251" i="3"/>
  <c r="F2248" i="3"/>
  <c r="F2247" i="3"/>
  <c r="F2249" i="3"/>
  <c r="F2250" i="3"/>
  <c r="F2256" i="3"/>
  <c r="F2255" i="3"/>
  <c r="F2258" i="3"/>
  <c r="F2257" i="3"/>
  <c r="F2254" i="3"/>
  <c r="F2253" i="3"/>
  <c r="F2252" i="3"/>
  <c r="F2264" i="3"/>
  <c r="F2260" i="3"/>
  <c r="F2261" i="3"/>
  <c r="F2259" i="3"/>
  <c r="F2262" i="3"/>
  <c r="F2263" i="3"/>
  <c r="F2265" i="3"/>
  <c r="F2270" i="3"/>
  <c r="F2269" i="3"/>
  <c r="F2272" i="3"/>
  <c r="F2271" i="3"/>
  <c r="F2268" i="3"/>
  <c r="F2266" i="3"/>
  <c r="F2267" i="3"/>
  <c r="F2278" i="3"/>
  <c r="F2273" i="3"/>
  <c r="F2275" i="3"/>
  <c r="F2276" i="3"/>
  <c r="F2274" i="3"/>
  <c r="F2277" i="3"/>
  <c r="F2283" i="3"/>
  <c r="F2285" i="3"/>
  <c r="F2282" i="3"/>
  <c r="F2280" i="3"/>
  <c r="F2284" i="3"/>
  <c r="F2281" i="3"/>
  <c r="F2279" i="3"/>
  <c r="F2291" i="3"/>
  <c r="F2287" i="3"/>
  <c r="F2288" i="3"/>
  <c r="F2286" i="3"/>
  <c r="F2290" i="3"/>
  <c r="F2289" i="3"/>
  <c r="F2292" i="3"/>
  <c r="F2299" i="3"/>
  <c r="F2297" i="3"/>
  <c r="F2298" i="3"/>
  <c r="F2296" i="3"/>
  <c r="F2295" i="3"/>
  <c r="F2293" i="3"/>
  <c r="F2294" i="3"/>
  <c r="F2304" i="3"/>
  <c r="F2302" i="3"/>
  <c r="F2300" i="3"/>
  <c r="F2303" i="3"/>
  <c r="F2301" i="3"/>
  <c r="F2308" i="3"/>
  <c r="F2311" i="3"/>
  <c r="F2309" i="3"/>
  <c r="F2310" i="3"/>
  <c r="F2307" i="3"/>
  <c r="F2306" i="3"/>
  <c r="F2305" i="3"/>
  <c r="F2316" i="3"/>
  <c r="F2312" i="3"/>
  <c r="F2315" i="3"/>
  <c r="F2314" i="3"/>
  <c r="F2313" i="3"/>
  <c r="F2321" i="3"/>
  <c r="F2320" i="3"/>
  <c r="F2323" i="3"/>
  <c r="F2322" i="3"/>
  <c r="F2319" i="3"/>
  <c r="F2318" i="3"/>
  <c r="F2317" i="3"/>
  <c r="F2324" i="3"/>
  <c r="F2325" i="3"/>
  <c r="F2330" i="3"/>
  <c r="F2326" i="3"/>
  <c r="F2329" i="3"/>
  <c r="F2328" i="3"/>
  <c r="F2327" i="3"/>
  <c r="F2331" i="3"/>
  <c r="F2335" i="3"/>
  <c r="F2337" i="3"/>
  <c r="F2338" i="3"/>
  <c r="F2336" i="3"/>
  <c r="F2334" i="3"/>
  <c r="F2333" i="3"/>
  <c r="F2332" i="3"/>
  <c r="F2343" i="3"/>
  <c r="F2339" i="3"/>
  <c r="F2342" i="3"/>
  <c r="F2341" i="3"/>
  <c r="F2340" i="3"/>
  <c r="F2347" i="3"/>
  <c r="F2346" i="3"/>
  <c r="F2350" i="3"/>
  <c r="F2348" i="3"/>
  <c r="F2349" i="3"/>
  <c r="F2345" i="3"/>
  <c r="F2344" i="3"/>
  <c r="F2355" i="3"/>
  <c r="F2351" i="3"/>
  <c r="F2352" i="3"/>
  <c r="F2354" i="3"/>
  <c r="F2356" i="3"/>
  <c r="F2353" i="3"/>
  <c r="F2365" i="3"/>
  <c r="F2364" i="3"/>
  <c r="F2362" i="3"/>
  <c r="F2363" i="3"/>
  <c r="F2360" i="3"/>
  <c r="F2359" i="3"/>
  <c r="F2366" i="3"/>
  <c r="F2367" i="3"/>
  <c r="F2358" i="3"/>
  <c r="F2361" i="3"/>
  <c r="F2357" i="3"/>
  <c r="F2368" i="3"/>
  <c r="F2371" i="3"/>
  <c r="F2370" i="3"/>
  <c r="F2369" i="3"/>
  <c r="F2377" i="3"/>
  <c r="F2378" i="3"/>
  <c r="F2375" i="3"/>
  <c r="F2374" i="3"/>
  <c r="F2376" i="3"/>
  <c r="F2373" i="3"/>
  <c r="F2372" i="3"/>
  <c r="F2383" i="3"/>
  <c r="F2379" i="3"/>
  <c r="F2382" i="3"/>
  <c r="F2381" i="3"/>
  <c r="F2380" i="3"/>
  <c r="F2387" i="3"/>
  <c r="F2386" i="3"/>
  <c r="F2390" i="3"/>
  <c r="F2389" i="3"/>
  <c r="F2385" i="3"/>
  <c r="F2384" i="3"/>
  <c r="F2388" i="3"/>
  <c r="F2391" i="3"/>
  <c r="F2394" i="3"/>
  <c r="F2393" i="3"/>
  <c r="F2392" i="3"/>
  <c r="F2397" i="3"/>
  <c r="F2398" i="3"/>
  <c r="F2401" i="3"/>
  <c r="F2396" i="3"/>
  <c r="F2400" i="3"/>
  <c r="F2399" i="3"/>
  <c r="F2395" i="3"/>
  <c r="F2402" i="3"/>
  <c r="F2405" i="3"/>
  <c r="F2403" i="3"/>
  <c r="F2406" i="3"/>
  <c r="F2404" i="3"/>
  <c r="F2409" i="3"/>
  <c r="F2410" i="3"/>
  <c r="F2413" i="3"/>
  <c r="F2412" i="3"/>
  <c r="F2408" i="3"/>
  <c r="F2411" i="3"/>
  <c r="F2407" i="3"/>
  <c r="F2414" i="3"/>
  <c r="F2415" i="3"/>
  <c r="F2419" i="3"/>
  <c r="F2416" i="3"/>
  <c r="F2418" i="3"/>
  <c r="F2417" i="3"/>
  <c r="F2420" i="3"/>
  <c r="F2428" i="3"/>
  <c r="F2427" i="3"/>
  <c r="F2423" i="3"/>
  <c r="F2424" i="3"/>
  <c r="F2422" i="3"/>
  <c r="F2426" i="3"/>
  <c r="F2425" i="3"/>
  <c r="F2421" i="3"/>
  <c r="F2433" i="3"/>
  <c r="F2429" i="3"/>
  <c r="F2430" i="3"/>
  <c r="F2431" i="3"/>
  <c r="F2432" i="3"/>
  <c r="F2435" i="3"/>
  <c r="F2434" i="3"/>
  <c r="F2438" i="3"/>
  <c r="F2439" i="3"/>
  <c r="F2442" i="3"/>
  <c r="F2437" i="3"/>
  <c r="F2441" i="3"/>
  <c r="F2440" i="3"/>
  <c r="F2436" i="3"/>
  <c r="F2453" i="3"/>
  <c r="F2454" i="3"/>
  <c r="F2446" i="3"/>
  <c r="F2444" i="3"/>
  <c r="F2445" i="3"/>
  <c r="F2447" i="3"/>
  <c r="F2448" i="3"/>
  <c r="F2449" i="3"/>
  <c r="F2450" i="3"/>
  <c r="F2451" i="3"/>
  <c r="F2452" i="3"/>
  <c r="F2443" i="3"/>
  <c r="F2458" i="3"/>
  <c r="F2457" i="3"/>
  <c r="F2456" i="3"/>
  <c r="F2461" i="3"/>
  <c r="F2460" i="3"/>
  <c r="F2459" i="3"/>
  <c r="F2455" i="3"/>
  <c r="F2463" i="3"/>
  <c r="F2464" i="3"/>
  <c r="F2462" i="3"/>
  <c r="F2465" i="3"/>
  <c r="F2467" i="3"/>
  <c r="F2466" i="3"/>
  <c r="F2471" i="3"/>
  <c r="F2468" i="3"/>
  <c r="F2469" i="3"/>
  <c r="F2470" i="3"/>
  <c r="F2472" i="3"/>
  <c r="F2475" i="3"/>
  <c r="F2473" i="3"/>
  <c r="F2474" i="3"/>
  <c r="F2476" i="3"/>
  <c r="F2477" i="3"/>
  <c r="F2480" i="3"/>
  <c r="F2481" i="3"/>
  <c r="F2482" i="3"/>
  <c r="F2479" i="3"/>
  <c r="F2478" i="3"/>
  <c r="F2484" i="3"/>
  <c r="F2483" i="3"/>
  <c r="F2487" i="3"/>
  <c r="F2489" i="3"/>
  <c r="F2486" i="3"/>
  <c r="F2485" i="3"/>
  <c r="F2488" i="3"/>
  <c r="F2490" i="3"/>
  <c r="F2493" i="3"/>
  <c r="F2494" i="3"/>
  <c r="F2491" i="3"/>
  <c r="F2492" i="3"/>
  <c r="F2495" i="3"/>
  <c r="F2496" i="3"/>
  <c r="F2497" i="3"/>
  <c r="F2501" i="3"/>
  <c r="F2500" i="3"/>
  <c r="F2498" i="3"/>
  <c r="F2499" i="3"/>
  <c r="F2505" i="3"/>
  <c r="F2504" i="3"/>
  <c r="F2503" i="3"/>
  <c r="F2506" i="3"/>
  <c r="F2502" i="3"/>
  <c r="F2507" i="3"/>
  <c r="F2508" i="3"/>
  <c r="F2513" i="3"/>
  <c r="F2509" i="3"/>
  <c r="F2512" i="3"/>
  <c r="F2511" i="3"/>
  <c r="F2510" i="3"/>
  <c r="F2514" i="3"/>
  <c r="F2518" i="3"/>
  <c r="F2517" i="3"/>
  <c r="F2516" i="3"/>
  <c r="F2519" i="3"/>
  <c r="F2515" i="3"/>
  <c r="F2521" i="3"/>
  <c r="F2520" i="3"/>
  <c r="F2522" i="3"/>
  <c r="F2526" i="3"/>
  <c r="F2524" i="3"/>
  <c r="F2525" i="3"/>
  <c r="F2523" i="3"/>
  <c r="F2527" i="3"/>
  <c r="F2531" i="3"/>
  <c r="F2530" i="3"/>
  <c r="F2529" i="3"/>
  <c r="F2532" i="3"/>
  <c r="F2528" i="3"/>
  <c r="F2533" i="3"/>
  <c r="F2534" i="3"/>
  <c r="F2535" i="3"/>
  <c r="F2536" i="3"/>
  <c r="F2537" i="3"/>
  <c r="F2538" i="3"/>
  <c r="F2540" i="3"/>
  <c r="F2539" i="3"/>
  <c r="F2541" i="3"/>
  <c r="F2545" i="3"/>
  <c r="F2546" i="3"/>
  <c r="F2542" i="3"/>
  <c r="F2544" i="3"/>
  <c r="F2543" i="3"/>
  <c r="F2549" i="3"/>
  <c r="F2550" i="3"/>
  <c r="F2548" i="3"/>
  <c r="F2547" i="3"/>
  <c r="F2551" i="3"/>
  <c r="F2553" i="3"/>
  <c r="F2552" i="3"/>
  <c r="F2554" i="3"/>
  <c r="F2555" i="3"/>
  <c r="F2556" i="3"/>
  <c r="F2558" i="3"/>
  <c r="F2562" i="3"/>
  <c r="F2560" i="3"/>
  <c r="F2564" i="3"/>
  <c r="F2557" i="3"/>
  <c r="F2559" i="3"/>
  <c r="F2563" i="3"/>
  <c r="F2561" i="3"/>
  <c r="F2565" i="3"/>
  <c r="F2566" i="3"/>
  <c r="F2569" i="3"/>
  <c r="F2570" i="3"/>
  <c r="F2567" i="3"/>
  <c r="F2568" i="3"/>
  <c r="F2571" i="3"/>
  <c r="F2574" i="3"/>
  <c r="F2575" i="3"/>
  <c r="F2573" i="3"/>
  <c r="F2576" i="3"/>
  <c r="F2572" i="3"/>
  <c r="F2578" i="3"/>
  <c r="F2577" i="3"/>
  <c r="F2579" i="3"/>
  <c r="F2580" i="3"/>
  <c r="F2583" i="3"/>
  <c r="F2582" i="3"/>
  <c r="F2581" i="3"/>
  <c r="F2584" i="3"/>
  <c r="F2588" i="3"/>
  <c r="F2587" i="3"/>
  <c r="F2585" i="3"/>
  <c r="F2586" i="3"/>
  <c r="F2589" i="3"/>
  <c r="F2591" i="3"/>
  <c r="F2590" i="3"/>
  <c r="F2594" i="3"/>
  <c r="F2595" i="3"/>
  <c r="F2593" i="3"/>
  <c r="F2592" i="3"/>
  <c r="F2596" i="3"/>
  <c r="F2597" i="3"/>
  <c r="F2598" i="3"/>
  <c r="F2599" i="3"/>
  <c r="F2600" i="3"/>
  <c r="F2604" i="3"/>
  <c r="F2605" i="3"/>
  <c r="F2607" i="3"/>
  <c r="F2601" i="3"/>
  <c r="F2602" i="3"/>
  <c r="F2603" i="3"/>
  <c r="F2606" i="3"/>
  <c r="F2608" i="3"/>
  <c r="F2611" i="3"/>
  <c r="F2610" i="3"/>
  <c r="F2612" i="3"/>
  <c r="F2609" i="3"/>
  <c r="F2614" i="3"/>
  <c r="F2613" i="3"/>
  <c r="F2618" i="3"/>
  <c r="F2619" i="3"/>
  <c r="F2615" i="3"/>
  <c r="F2621" i="3"/>
  <c r="F2617" i="3"/>
  <c r="F2616" i="3"/>
  <c r="F2620" i="3"/>
  <c r="F2622" i="3"/>
  <c r="F2623" i="3"/>
  <c r="F2624" i="3"/>
  <c r="F2625" i="3"/>
  <c r="F2630" i="3"/>
  <c r="F2628" i="3"/>
  <c r="F2627" i="3"/>
  <c r="F2629" i="3"/>
  <c r="F2626" i="3"/>
  <c r="F2634" i="3"/>
  <c r="F2635" i="3"/>
  <c r="F2632" i="3"/>
  <c r="F2637" i="3"/>
  <c r="F2631" i="3"/>
  <c r="F2633" i="3"/>
  <c r="F2636" i="3"/>
  <c r="F2638" i="3"/>
  <c r="F2641" i="3"/>
  <c r="F2639" i="3"/>
  <c r="F2640" i="3"/>
  <c r="F2642" i="3"/>
  <c r="F2647" i="3"/>
  <c r="F2644" i="3"/>
  <c r="F2645" i="3"/>
  <c r="F2649" i="3"/>
  <c r="F2646" i="3"/>
  <c r="F2643" i="3"/>
  <c r="F2648" i="3"/>
  <c r="F2650" i="3"/>
  <c r="F2651" i="3"/>
  <c r="F2652" i="3"/>
  <c r="F2653" i="3"/>
  <c r="F2655" i="3"/>
  <c r="F2658" i="3"/>
  <c r="F2656" i="3"/>
  <c r="F2657" i="3"/>
  <c r="F2659" i="3"/>
  <c r="F2654" i="3"/>
  <c r="F2664" i="3"/>
  <c r="F2663" i="3"/>
  <c r="F2660" i="3"/>
  <c r="F2662" i="3"/>
  <c r="F2661" i="3"/>
  <c r="F2669" i="3"/>
  <c r="F2666" i="3"/>
  <c r="F2667" i="3"/>
  <c r="F2671" i="3"/>
  <c r="F2665" i="3"/>
  <c r="F2668" i="3"/>
  <c r="F2670" i="3"/>
  <c r="F2672" i="3"/>
  <c r="F2673" i="3"/>
  <c r="F2674" i="3"/>
  <c r="F2675" i="3"/>
  <c r="F2676" i="3"/>
  <c r="F2679" i="3"/>
  <c r="F2680" i="3"/>
  <c r="F2677" i="3"/>
  <c r="F2678" i="3"/>
  <c r="F2685" i="3"/>
  <c r="F2682" i="3"/>
  <c r="F2684" i="3"/>
  <c r="F2683" i="3"/>
  <c r="F2681" i="3"/>
  <c r="F2687" i="3"/>
  <c r="F2686" i="3"/>
  <c r="F2688" i="3"/>
  <c r="F2689" i="3"/>
  <c r="F2690" i="3"/>
  <c r="F2691" i="3"/>
  <c r="F2692" i="3"/>
  <c r="F2698" i="3"/>
  <c r="F2695" i="3"/>
  <c r="F2696" i="3"/>
  <c r="F2699" i="3"/>
  <c r="F2693" i="3"/>
  <c r="F2694" i="3"/>
  <c r="F2697" i="3"/>
  <c r="F2704" i="3"/>
  <c r="F2701" i="3"/>
  <c r="F2703" i="3"/>
  <c r="F2702" i="3"/>
  <c r="F2700" i="3"/>
  <c r="F2706" i="3"/>
  <c r="F2705" i="3"/>
  <c r="F2710" i="3"/>
  <c r="F2708" i="3"/>
  <c r="F2707" i="3"/>
  <c r="F2711" i="3"/>
  <c r="F2709" i="3"/>
  <c r="F2712" i="3"/>
  <c r="F2713" i="3"/>
  <c r="F2714" i="3"/>
  <c r="F2715" i="3"/>
  <c r="F2720" i="3"/>
  <c r="F2717" i="3"/>
  <c r="F2719" i="3"/>
  <c r="F2718" i="3"/>
  <c r="F2716" i="3"/>
  <c r="F2722" i="3"/>
  <c r="F2721" i="3"/>
  <c r="F2723" i="3"/>
  <c r="F2724" i="3"/>
  <c r="F2725" i="3"/>
  <c r="F2726" i="3"/>
  <c r="F2727" i="3"/>
  <c r="F2731" i="3"/>
  <c r="F2729" i="3"/>
  <c r="F2728" i="3"/>
  <c r="F2732" i="3"/>
  <c r="F2730" i="3"/>
  <c r="F2733" i="3"/>
  <c r="F2738" i="3"/>
  <c r="F2736" i="3"/>
  <c r="F2735" i="3"/>
  <c r="F2734" i="3"/>
  <c r="F2737" i="3"/>
  <c r="F2740" i="3"/>
  <c r="F2739" i="3"/>
  <c r="F2744" i="3"/>
  <c r="F2741" i="3"/>
  <c r="F2742" i="3"/>
  <c r="F2743" i="3"/>
  <c r="F2745" i="3"/>
  <c r="F2746" i="3"/>
  <c r="F2747" i="3"/>
  <c r="F2748" i="3"/>
  <c r="F2749" i="3"/>
  <c r="F2751" i="3"/>
  <c r="F2750" i="3"/>
  <c r="F2752" i="3"/>
  <c r="F2753" i="3"/>
  <c r="F2755" i="3"/>
  <c r="F2754" i="3"/>
  <c r="F2756" i="3"/>
  <c r="F2757" i="3"/>
  <c r="F2761" i="3"/>
  <c r="F2758" i="3"/>
  <c r="F2762" i="3"/>
  <c r="F2759" i="3"/>
  <c r="F2760" i="3"/>
  <c r="F2764" i="3"/>
  <c r="F2763" i="3"/>
  <c r="F2765" i="3"/>
  <c r="F2767" i="3"/>
  <c r="F2766" i="3"/>
  <c r="F2771" i="3"/>
  <c r="F2772" i="3"/>
  <c r="F2770" i="3"/>
  <c r="F2768" i="3"/>
  <c r="F2769" i="3"/>
  <c r="F2773" i="3"/>
  <c r="F2777" i="3"/>
  <c r="F2774" i="3"/>
  <c r="F2778" i="3"/>
  <c r="F2775" i="3"/>
  <c r="F2776" i="3"/>
  <c r="F2781" i="3"/>
  <c r="F2779" i="3"/>
  <c r="F2783" i="3"/>
  <c r="F2782" i="3"/>
  <c r="F2780" i="3"/>
  <c r="F2785" i="3"/>
  <c r="F2784" i="3"/>
  <c r="F2789" i="3"/>
  <c r="F2790" i="3"/>
  <c r="F2786" i="3"/>
  <c r="F2788" i="3"/>
  <c r="F2787" i="3"/>
  <c r="F2794" i="3"/>
  <c r="F2795" i="3"/>
  <c r="F2793" i="3"/>
  <c r="F2791" i="3"/>
  <c r="F2792" i="3"/>
  <c r="F2796" i="3"/>
  <c r="F2800" i="3"/>
  <c r="F2801" i="3"/>
  <c r="F2797" i="3"/>
  <c r="F2798" i="3"/>
  <c r="F2799" i="3"/>
  <c r="F2804" i="3"/>
  <c r="F2803" i="3"/>
  <c r="F2802" i="3"/>
  <c r="F2805" i="3"/>
  <c r="F2806" i="3"/>
  <c r="F2808" i="3"/>
  <c r="F2807" i="3"/>
  <c r="F2809" i="3"/>
  <c r="F2813" i="3"/>
  <c r="F2812" i="3"/>
  <c r="F2814" i="3"/>
  <c r="F2810" i="3"/>
  <c r="F2811" i="3"/>
  <c r="F2816" i="3"/>
  <c r="F2817" i="3"/>
  <c r="F2815" i="3"/>
  <c r="F2818" i="3"/>
  <c r="F2819" i="3"/>
  <c r="F2821" i="3"/>
  <c r="F2820" i="3"/>
  <c r="F2822" i="3"/>
  <c r="F2827" i="3"/>
  <c r="F2828" i="3"/>
  <c r="F2825" i="3"/>
  <c r="F2824" i="3"/>
  <c r="F2826" i="3"/>
  <c r="F2823" i="3"/>
  <c r="F2830" i="3"/>
  <c r="F2829" i="3"/>
  <c r="F2831" i="3"/>
  <c r="F2834" i="3"/>
  <c r="F2833" i="3"/>
  <c r="F2832" i="3"/>
  <c r="F2835" i="3"/>
  <c r="F2836" i="3"/>
  <c r="F2838" i="3"/>
  <c r="F2837" i="3"/>
  <c r="F2842" i="3"/>
  <c r="F2841" i="3"/>
  <c r="F2840" i="3"/>
  <c r="F2839" i="3"/>
  <c r="F2843" i="3"/>
  <c r="F2847" i="3"/>
  <c r="F2848" i="3"/>
  <c r="F2846" i="3"/>
  <c r="F2845" i="3"/>
  <c r="F2844" i="3"/>
  <c r="F2849" i="3"/>
  <c r="F2853" i="3"/>
  <c r="F2850" i="3"/>
  <c r="F2854" i="3"/>
  <c r="F2851" i="3"/>
  <c r="F2852" i="3"/>
  <c r="F2857" i="3"/>
  <c r="F2856" i="3"/>
  <c r="F2855" i="3"/>
  <c r="F2859" i="3"/>
  <c r="F2858" i="3"/>
  <c r="F2860" i="3"/>
  <c r="F2861" i="3"/>
  <c r="F2867" i="3"/>
  <c r="F2862" i="3"/>
  <c r="F2865" i="3"/>
  <c r="F2866" i="3"/>
  <c r="F2864" i="3"/>
  <c r="F2863" i="3"/>
  <c r="F2872" i="3"/>
  <c r="F2870" i="3"/>
  <c r="F2868" i="3"/>
  <c r="F2871" i="3"/>
  <c r="F2869" i="3"/>
  <c r="F2873" i="3"/>
  <c r="F2874" i="3"/>
  <c r="F2878" i="3"/>
  <c r="F2877" i="3"/>
  <c r="F2876" i="3"/>
  <c r="F2875" i="3"/>
  <c r="F2879" i="3"/>
  <c r="F2881" i="3"/>
  <c r="F2880" i="3"/>
  <c r="F2883" i="3"/>
  <c r="F2882" i="3"/>
  <c r="F2885" i="3"/>
  <c r="F2884" i="3"/>
  <c r="F2886" i="3"/>
  <c r="F2890" i="3"/>
  <c r="F2889" i="3"/>
  <c r="F2888" i="3"/>
  <c r="F2887" i="3"/>
  <c r="F2893" i="3"/>
  <c r="F2895" i="3"/>
  <c r="F2891" i="3"/>
  <c r="F2894" i="3"/>
  <c r="F2896" i="3"/>
  <c r="F2892" i="3"/>
  <c r="F2897" i="3"/>
  <c r="F2900" i="3"/>
  <c r="F2901" i="3"/>
  <c r="F2899" i="3"/>
  <c r="F2898" i="3"/>
  <c r="F2904" i="3"/>
  <c r="F2902" i="3"/>
  <c r="F2903" i="3"/>
  <c r="F2905" i="3"/>
  <c r="F2906" i="3"/>
  <c r="F2907" i="3"/>
  <c r="F2908" i="3"/>
  <c r="F2909" i="3"/>
  <c r="F2911" i="3"/>
  <c r="F2912" i="3"/>
  <c r="F2910" i="3"/>
  <c r="F2913" i="3"/>
  <c r="F2916" i="3"/>
  <c r="F2915" i="3"/>
  <c r="F2917" i="3"/>
  <c r="F2914" i="3"/>
  <c r="F2918" i="3"/>
  <c r="F2919" i="3"/>
  <c r="F2920" i="3"/>
  <c r="F2923" i="3"/>
  <c r="F2921" i="3"/>
  <c r="F2922" i="3"/>
  <c r="F2926" i="3"/>
  <c r="F2925" i="3"/>
  <c r="F2924" i="3"/>
  <c r="F2927" i="3"/>
  <c r="F2928" i="3"/>
  <c r="F2929" i="3"/>
  <c r="F2930" i="3"/>
  <c r="F2933" i="3"/>
  <c r="F2934" i="3"/>
  <c r="F2932" i="3"/>
  <c r="F2931" i="3"/>
  <c r="F2935" i="3"/>
  <c r="F2936" i="3"/>
  <c r="F2938" i="3"/>
  <c r="F2937" i="3"/>
  <c r="F2940" i="3"/>
  <c r="F2939" i="3"/>
  <c r="F2942" i="3"/>
  <c r="F2943" i="3"/>
  <c r="F2944" i="3"/>
  <c r="F2941" i="3"/>
  <c r="F2946" i="3"/>
  <c r="F2947" i="3"/>
  <c r="F2945" i="3"/>
  <c r="F2948" i="3"/>
  <c r="F2949" i="3"/>
  <c r="F2951" i="3"/>
  <c r="F2950" i="3"/>
  <c r="F2953" i="3"/>
  <c r="F2952" i="3"/>
  <c r="F2956" i="3"/>
  <c r="F2954" i="3"/>
  <c r="F2955" i="3"/>
  <c r="F2957" i="3"/>
  <c r="F2958" i="3"/>
  <c r="F2959" i="3"/>
  <c r="F2960" i="3"/>
  <c r="F2963" i="3"/>
  <c r="F2962" i="3"/>
  <c r="F2961" i="3"/>
  <c r="F2965" i="3"/>
  <c r="F2964" i="3"/>
  <c r="F2966" i="3"/>
  <c r="F2967" i="3"/>
  <c r="F2970" i="3"/>
  <c r="F2969" i="3"/>
  <c r="F2972" i="3"/>
  <c r="F2971" i="3"/>
  <c r="F2968" i="3"/>
  <c r="F2973" i="3"/>
  <c r="F2976" i="3"/>
  <c r="F2975" i="3"/>
  <c r="F2974" i="3"/>
  <c r="F2977" i="3"/>
  <c r="F2978" i="3"/>
  <c r="F2979" i="3"/>
  <c r="F2980" i="3"/>
  <c r="F2982" i="3"/>
  <c r="F2981" i="3"/>
  <c r="F2984" i="3"/>
  <c r="F2983" i="3"/>
  <c r="F2985" i="3"/>
  <c r="F2986" i="3"/>
  <c r="F2990" i="3"/>
  <c r="F2989" i="3"/>
  <c r="F2991" i="3"/>
  <c r="F2992" i="3"/>
  <c r="F2993" i="3"/>
  <c r="F2987" i="3"/>
  <c r="F2988" i="3"/>
  <c r="F2996" i="3"/>
  <c r="F2995" i="3"/>
  <c r="F2998" i="3"/>
  <c r="F2999" i="3"/>
  <c r="F2997" i="3"/>
  <c r="F2994" i="3"/>
  <c r="F3000" i="3"/>
  <c r="F3008" i="3"/>
  <c r="F3006" i="3"/>
  <c r="F3004" i="3"/>
  <c r="F3003" i="3"/>
  <c r="F3009" i="3"/>
  <c r="F3005" i="3"/>
  <c r="F3007" i="3"/>
  <c r="F3010" i="3"/>
  <c r="F3011" i="3"/>
  <c r="F3001" i="3"/>
  <c r="F3002" i="3"/>
  <c r="F3012" i="3"/>
  <c r="F3013" i="3"/>
  <c r="F3017" i="3"/>
  <c r="F3018" i="3"/>
  <c r="F3015" i="3"/>
  <c r="F3014" i="3"/>
  <c r="F3019" i="3"/>
  <c r="F3016" i="3"/>
  <c r="F3023" i="3"/>
  <c r="F3022" i="3"/>
  <c r="F3024" i="3"/>
  <c r="F3025" i="3"/>
  <c r="F3026" i="3"/>
  <c r="F3020" i="3"/>
  <c r="F3021" i="3"/>
  <c r="F3030" i="3"/>
  <c r="F3032" i="3"/>
  <c r="F3029" i="3"/>
  <c r="F3031" i="3"/>
  <c r="F3028" i="3"/>
  <c r="F3027" i="3"/>
  <c r="F3036" i="3"/>
  <c r="F3035" i="3"/>
  <c r="F3037" i="3"/>
  <c r="F3039" i="3"/>
  <c r="F3038" i="3"/>
  <c r="F3033" i="3"/>
  <c r="F3034" i="3"/>
  <c r="F3040" i="3"/>
  <c r="F3042" i="3"/>
  <c r="F3044" i="3"/>
  <c r="F3045" i="3"/>
  <c r="F3046" i="3"/>
  <c r="F3041" i="3"/>
  <c r="F3043" i="3"/>
  <c r="F3050" i="3"/>
  <c r="F3051" i="3"/>
  <c r="F3049" i="3"/>
  <c r="F3053" i="3"/>
  <c r="F3052" i="3"/>
  <c r="F3047" i="3"/>
  <c r="F3048" i="3"/>
  <c r="F3056" i="3"/>
  <c r="F3057" i="3"/>
  <c r="F3058" i="3"/>
  <c r="F3059" i="3"/>
  <c r="F3054" i="3"/>
  <c r="F3055" i="3"/>
  <c r="F3060" i="3"/>
  <c r="F3061" i="3"/>
  <c r="F3062" i="3"/>
  <c r="F3065" i="3"/>
  <c r="F3066" i="3"/>
  <c r="F3067" i="3"/>
  <c r="F3069" i="3"/>
  <c r="F3068" i="3"/>
  <c r="F3063" i="3"/>
  <c r="F3064" i="3"/>
  <c r="F3070" i="3"/>
  <c r="F3072" i="3"/>
  <c r="F3071" i="3"/>
  <c r="F3073" i="3"/>
  <c r="F3074" i="3"/>
  <c r="F3076" i="3"/>
  <c r="F3075" i="3"/>
  <c r="F3079" i="3"/>
  <c r="F3080" i="3"/>
  <c r="F3081" i="3"/>
  <c r="F3083" i="3"/>
  <c r="F3082" i="3"/>
  <c r="F3077" i="3"/>
  <c r="F3078" i="3"/>
  <c r="F3086" i="3"/>
  <c r="F3087" i="3"/>
  <c r="F3084" i="3"/>
  <c r="F3085" i="3"/>
  <c r="F3089" i="3"/>
  <c r="F3088" i="3"/>
  <c r="F3092" i="3"/>
  <c r="F3094" i="3"/>
  <c r="F3096" i="3"/>
  <c r="F3093" i="3"/>
  <c r="F3095" i="3"/>
  <c r="F3090" i="3"/>
  <c r="F3091" i="3"/>
  <c r="F3098" i="3"/>
  <c r="F3097" i="3"/>
  <c r="F3099" i="3"/>
  <c r="F3101" i="3"/>
  <c r="F3100" i="3"/>
  <c r="F3102" i="3"/>
  <c r="F3106" i="3"/>
  <c r="F3105" i="3"/>
  <c r="F3107" i="3"/>
  <c r="F3109" i="3"/>
  <c r="F3103" i="3"/>
  <c r="F3108" i="3"/>
  <c r="F3104" i="3"/>
  <c r="F3111" i="3"/>
  <c r="F3110" i="3"/>
  <c r="F3112" i="3"/>
  <c r="F3114" i="3"/>
  <c r="F3113" i="3"/>
  <c r="F3115" i="3"/>
  <c r="F3116" i="3"/>
  <c r="F3117" i="3"/>
  <c r="F3118" i="3"/>
  <c r="F3119" i="3"/>
  <c r="F3120" i="3"/>
  <c r="F3121" i="3"/>
  <c r="F3122" i="3"/>
  <c r="F3123" i="3"/>
  <c r="F3128" i="3"/>
  <c r="F3129" i="3"/>
  <c r="F3130" i="3"/>
  <c r="F3126" i="3"/>
  <c r="F3125" i="3"/>
  <c r="F3127" i="3"/>
  <c r="F3124" i="3"/>
  <c r="F3136" i="3"/>
  <c r="F3132" i="3"/>
  <c r="F3133" i="3"/>
  <c r="F3135" i="3"/>
  <c r="F3131" i="3"/>
  <c r="F3134" i="3"/>
  <c r="F3142" i="3"/>
  <c r="F3143" i="3"/>
  <c r="F3140" i="3"/>
  <c r="F3138" i="3"/>
  <c r="F3139" i="3"/>
  <c r="F3141" i="3"/>
  <c r="F3137" i="3"/>
  <c r="F3149" i="3"/>
  <c r="F3144" i="3"/>
  <c r="F3148" i="3"/>
  <c r="F3146" i="3"/>
  <c r="F3145" i="3"/>
  <c r="F3147" i="3"/>
  <c r="F3153" i="3"/>
  <c r="F3156" i="3"/>
  <c r="F3152" i="3"/>
  <c r="F3155" i="3"/>
  <c r="F3151" i="3"/>
  <c r="F3154" i="3"/>
  <c r="F3150" i="3"/>
  <c r="F3162" i="3"/>
  <c r="F3159" i="3"/>
  <c r="F3158" i="3"/>
  <c r="F3157" i="3"/>
  <c r="F3161" i="3"/>
  <c r="F3160" i="3"/>
  <c r="F3169" i="3"/>
  <c r="F3168" i="3"/>
  <c r="F3165" i="3"/>
  <c r="F3166" i="3"/>
  <c r="F3164" i="3"/>
  <c r="F3167" i="3"/>
  <c r="F3163" i="3"/>
  <c r="F3170" i="3"/>
  <c r="F3176" i="3"/>
  <c r="F3175" i="3"/>
  <c r="F3174" i="3"/>
  <c r="F3171" i="3"/>
  <c r="F3172" i="3"/>
  <c r="F3173" i="3"/>
  <c r="F3178" i="3"/>
  <c r="F3177" i="3"/>
  <c r="F3179" i="3"/>
  <c r="F3186" i="3"/>
  <c r="F3182" i="3"/>
  <c r="F3185" i="3"/>
  <c r="F3183" i="3"/>
  <c r="F3181" i="3"/>
  <c r="F3184" i="3"/>
  <c r="F3180" i="3"/>
  <c r="F3187" i="3"/>
  <c r="F3188" i="3"/>
  <c r="F3189" i="3"/>
  <c r="F3190" i="3"/>
  <c r="F3196" i="3"/>
  <c r="F3191" i="3"/>
  <c r="F3195" i="3"/>
  <c r="F3192" i="3"/>
  <c r="F3193" i="3"/>
  <c r="F3194" i="3"/>
  <c r="F3199" i="3"/>
  <c r="F3200" i="3"/>
  <c r="F3198" i="3"/>
  <c r="F3197" i="3"/>
  <c r="F3201" i="3"/>
  <c r="F3202" i="3"/>
  <c r="F3209" i="3"/>
  <c r="F3205" i="3"/>
  <c r="F3208" i="3"/>
  <c r="F3206" i="3"/>
  <c r="F3204" i="3"/>
  <c r="F3207" i="3"/>
  <c r="F3203" i="3"/>
  <c r="F3210" i="3"/>
  <c r="F3216" i="3"/>
  <c r="F3217" i="3"/>
  <c r="F3218" i="3"/>
  <c r="F3215" i="3"/>
  <c r="F3213" i="3"/>
  <c r="F3214" i="3"/>
  <c r="F3212" i="3"/>
  <c r="F3211" i="3"/>
  <c r="F3223" i="3"/>
  <c r="F3220" i="3"/>
  <c r="F3221" i="3"/>
  <c r="F3222" i="3"/>
  <c r="F3219" i="3"/>
  <c r="F3224" i="3"/>
  <c r="F3225" i="3"/>
  <c r="F3228" i="3"/>
  <c r="F3232" i="3"/>
  <c r="F3229" i="3"/>
  <c r="F3227" i="3"/>
  <c r="F3231" i="3"/>
  <c r="F3230" i="3"/>
  <c r="F3226" i="3"/>
  <c r="F3235" i="3"/>
  <c r="F3234" i="3"/>
  <c r="F3236" i="3"/>
  <c r="F3237" i="3"/>
  <c r="F3233" i="3"/>
  <c r="F3243" i="3"/>
  <c r="F3239" i="3"/>
  <c r="F3242" i="3"/>
  <c r="F3238" i="3"/>
  <c r="F3241" i="3"/>
  <c r="F3240" i="3"/>
  <c r="F3250" i="3"/>
  <c r="F3246" i="3"/>
  <c r="F3247" i="3"/>
  <c r="F3249" i="3"/>
  <c r="F3245" i="3"/>
  <c r="F3248" i="3"/>
  <c r="F3244" i="3"/>
  <c r="F3252" i="3"/>
  <c r="F3253" i="3"/>
  <c r="F3251" i="3"/>
  <c r="F3254" i="3"/>
  <c r="F3256" i="3"/>
  <c r="F3255" i="3"/>
  <c r="F3257" i="3"/>
  <c r="F3260" i="3"/>
  <c r="F3258" i="3"/>
  <c r="F3262" i="3"/>
  <c r="F3259" i="3"/>
  <c r="F3263" i="3"/>
  <c r="F3261" i="3"/>
  <c r="F3266" i="3"/>
  <c r="F3267" i="3"/>
  <c r="F3264" i="3"/>
  <c r="F3268" i="3"/>
  <c r="F3265" i="3"/>
  <c r="F3269" i="3"/>
  <c r="F3272" i="3"/>
  <c r="F3275" i="3"/>
  <c r="F3271" i="3"/>
  <c r="F3276" i="3"/>
  <c r="F3273" i="3"/>
  <c r="F3274" i="3"/>
  <c r="F3270" i="3"/>
  <c r="F3278" i="3"/>
  <c r="F3279" i="3"/>
  <c r="F3277" i="3"/>
  <c r="F3280" i="3"/>
  <c r="F3281" i="3"/>
  <c r="F3287" i="3"/>
  <c r="F3282" i="3"/>
  <c r="F3283" i="3"/>
  <c r="F3286" i="3"/>
  <c r="F3284" i="3"/>
  <c r="F3285" i="3"/>
  <c r="F3291" i="3"/>
  <c r="F3289" i="3"/>
  <c r="F3288" i="3"/>
  <c r="F3290" i="3"/>
  <c r="F3292" i="3"/>
  <c r="F3299" i="3"/>
  <c r="F3295" i="3"/>
  <c r="F3301" i="3"/>
  <c r="F3294" i="3"/>
  <c r="F3297" i="3"/>
  <c r="F3296" i="3"/>
  <c r="F3302" i="3"/>
  <c r="F3298" i="3"/>
  <c r="F3300" i="3"/>
  <c r="F3293" i="3"/>
  <c r="F3303" i="3"/>
  <c r="F3309" i="3"/>
  <c r="F3305" i="3"/>
  <c r="F3306" i="3"/>
  <c r="F3308" i="3"/>
  <c r="F3307" i="3"/>
  <c r="F3304" i="3"/>
  <c r="F3313" i="3"/>
  <c r="F3310" i="3"/>
  <c r="F3314" i="3"/>
  <c r="F3311" i="3"/>
  <c r="F3312" i="3"/>
  <c r="F3317" i="3"/>
  <c r="F3320" i="3"/>
  <c r="F3316" i="3"/>
  <c r="F3321" i="3"/>
  <c r="F3319" i="3"/>
  <c r="F3318" i="3"/>
  <c r="F3315" i="3"/>
  <c r="F3322" i="3"/>
  <c r="F3323" i="3"/>
  <c r="F3327" i="3"/>
  <c r="F3324" i="3"/>
  <c r="F3325" i="3"/>
  <c r="F3326" i="3"/>
  <c r="F3328" i="3"/>
  <c r="F3331" i="3"/>
  <c r="F3330" i="3"/>
  <c r="F3334" i="3"/>
  <c r="F3335" i="3"/>
  <c r="F3333" i="3"/>
  <c r="F3332" i="3"/>
  <c r="F3329" i="3"/>
  <c r="F3337" i="3"/>
  <c r="F3336" i="3"/>
  <c r="F3338" i="3"/>
  <c r="F3339" i="3"/>
  <c r="F3341" i="3"/>
  <c r="F3344" i="3"/>
  <c r="F3342" i="3"/>
  <c r="F3340" i="3"/>
  <c r="F3343" i="3"/>
  <c r="F3345" i="3"/>
  <c r="F3347" i="3"/>
  <c r="F3348" i="3"/>
  <c r="F3349" i="3"/>
  <c r="F3346" i="3"/>
  <c r="F3352" i="3"/>
  <c r="F3351" i="3"/>
  <c r="F3356" i="3"/>
  <c r="F3353" i="3"/>
  <c r="F3354" i="3"/>
  <c r="F3355" i="3"/>
  <c r="F3350" i="3"/>
  <c r="F3357" i="3"/>
  <c r="F3359" i="3"/>
  <c r="F3358" i="3"/>
  <c r="F3360" i="3"/>
  <c r="F3361" i="3"/>
  <c r="F3362" i="3"/>
  <c r="F3363" i="3"/>
  <c r="F3366" i="3"/>
  <c r="F3370" i="3"/>
  <c r="F3365" i="3"/>
  <c r="F3367" i="3"/>
  <c r="F3368" i="3"/>
  <c r="F3369" i="3"/>
  <c r="F3364" i="3"/>
  <c r="F3371" i="3"/>
  <c r="F3374" i="3"/>
  <c r="F3376" i="3"/>
  <c r="F3375" i="3"/>
  <c r="F3373" i="3"/>
  <c r="F3377" i="3"/>
  <c r="F3372" i="3"/>
  <c r="F3378" i="3"/>
  <c r="F3381" i="3"/>
  <c r="F3380" i="3"/>
  <c r="F3379" i="3"/>
  <c r="F3384" i="3"/>
  <c r="F3383" i="3"/>
  <c r="F3385" i="3"/>
  <c r="F3388" i="3"/>
  <c r="F3386" i="3"/>
  <c r="F3387" i="3"/>
  <c r="F3382" i="3"/>
  <c r="F3390" i="3"/>
  <c r="F3391" i="3"/>
  <c r="F3389" i="3"/>
  <c r="F3394" i="3"/>
  <c r="F3392" i="3"/>
  <c r="F3393" i="3"/>
  <c r="F3398" i="3"/>
  <c r="F3397" i="3"/>
  <c r="F3399" i="3"/>
  <c r="F3401" i="3"/>
  <c r="F3400" i="3"/>
  <c r="F3396" i="3"/>
  <c r="F3395" i="3"/>
  <c r="F3402" i="3"/>
  <c r="F3404" i="3"/>
  <c r="F3403" i="3"/>
  <c r="F3405" i="3"/>
  <c r="F3410" i="3"/>
  <c r="F3409" i="3"/>
  <c r="F3407" i="3"/>
  <c r="F3408" i="3"/>
  <c r="F3406" i="3"/>
  <c r="F3411" i="3"/>
  <c r="F3416" i="3"/>
  <c r="F3417" i="3"/>
  <c r="F3418" i="3"/>
  <c r="F3419" i="3"/>
  <c r="F3412" i="3"/>
  <c r="F3413" i="3"/>
  <c r="F3414" i="3"/>
  <c r="F3415" i="3"/>
  <c r="F3423" i="3"/>
  <c r="F3424" i="3"/>
  <c r="F3426" i="3"/>
  <c r="F3422" i="3"/>
  <c r="F3425" i="3"/>
  <c r="F3427" i="3"/>
  <c r="F3420" i="3"/>
  <c r="F3421" i="3"/>
  <c r="F3428" i="3"/>
  <c r="F3436" i="3"/>
  <c r="F3434" i="3"/>
  <c r="F3431" i="3"/>
  <c r="F3438" i="3"/>
  <c r="F3433" i="3"/>
  <c r="F3440" i="3"/>
  <c r="F3430" i="3"/>
  <c r="F3429" i="3"/>
  <c r="F3432" i="3"/>
  <c r="F3437" i="3"/>
  <c r="F3435" i="3"/>
  <c r="F3439" i="3"/>
  <c r="F3443" i="3"/>
  <c r="F3445" i="3"/>
  <c r="F3442" i="3"/>
  <c r="F3446" i="3"/>
  <c r="F3447" i="3"/>
  <c r="F3444" i="3"/>
  <c r="F3441" i="3"/>
  <c r="F3452" i="3"/>
  <c r="F3451" i="3"/>
  <c r="F3449" i="3"/>
  <c r="F3450" i="3"/>
  <c r="F3453" i="3"/>
  <c r="F3448" i="3"/>
  <c r="F3454" i="3"/>
  <c r="F3456" i="3"/>
  <c r="F3457" i="3"/>
  <c r="F3458" i="3"/>
  <c r="F3455" i="3"/>
  <c r="F3461" i="3"/>
  <c r="F3460" i="3"/>
  <c r="F3465" i="3"/>
  <c r="F3463" i="3"/>
  <c r="F3462" i="3"/>
  <c r="F3464" i="3"/>
  <c r="F3459" i="3"/>
  <c r="F3466" i="3"/>
  <c r="F3467" i="3"/>
  <c r="F3469" i="3"/>
  <c r="F3472" i="3"/>
  <c r="F3468" i="3"/>
  <c r="F3473" i="3"/>
  <c r="F3470" i="3"/>
  <c r="F3471" i="3"/>
  <c r="F3478" i="3"/>
  <c r="F3475" i="3"/>
  <c r="F3474" i="3"/>
  <c r="F3476" i="3"/>
  <c r="F3477" i="3"/>
  <c r="F3481" i="3"/>
  <c r="F3480" i="3"/>
  <c r="F3485" i="3"/>
  <c r="F3483" i="3"/>
  <c r="F3484" i="3"/>
  <c r="F3482" i="3"/>
  <c r="F3479" i="3"/>
  <c r="F3487" i="3"/>
  <c r="F3486" i="3"/>
  <c r="F3488" i="3"/>
  <c r="F3490" i="3"/>
  <c r="F3493" i="3"/>
  <c r="F3492" i="3"/>
  <c r="F3489" i="3"/>
  <c r="F3494" i="3"/>
  <c r="F3491" i="3"/>
  <c r="F3496" i="3"/>
  <c r="F3499" i="3"/>
  <c r="F3498" i="3"/>
  <c r="F3495" i="3"/>
  <c r="F3497" i="3"/>
  <c r="F3500" i="3"/>
  <c r="F3503" i="3"/>
  <c r="F3502" i="3"/>
  <c r="F3506" i="3"/>
  <c r="F3505" i="3"/>
  <c r="F3504" i="3"/>
  <c r="F3508" i="3"/>
  <c r="F3507" i="3"/>
  <c r="F3501" i="3"/>
  <c r="F5" i="3"/>
  <c r="E959" i="3" l="1"/>
  <c r="E999" i="3"/>
  <c r="E920" i="3"/>
  <c r="E1075" i="3"/>
  <c r="E1523" i="3"/>
  <c r="E1200" i="3"/>
  <c r="E2195" i="3"/>
  <c r="E2765" i="3"/>
  <c r="E1451" i="3"/>
  <c r="E2324" i="3"/>
  <c r="E2365" i="3"/>
  <c r="E2767" i="3"/>
  <c r="E1608" i="3"/>
  <c r="E1522" i="3"/>
  <c r="E1714" i="3"/>
  <c r="E1335" i="3"/>
  <c r="E2075" i="3"/>
  <c r="E1336" i="3"/>
  <c r="E649" i="3"/>
  <c r="E650" i="3"/>
  <c r="E2364" i="3"/>
  <c r="E302" i="3"/>
  <c r="E2362" i="3"/>
  <c r="E386" i="3"/>
  <c r="E1764" i="3"/>
  <c r="E1453" i="3"/>
  <c r="E1452" i="3"/>
  <c r="E1606" i="3"/>
  <c r="E462" i="3"/>
  <c r="E21" i="3"/>
  <c r="E2325" i="3"/>
  <c r="E1816" i="3"/>
  <c r="E2031" i="3"/>
  <c r="E3299" i="3"/>
  <c r="E2363" i="3"/>
  <c r="E3050" i="3"/>
  <c r="E2518" i="3"/>
  <c r="E2032" i="3"/>
  <c r="E2604" i="3"/>
  <c r="E1607" i="3"/>
  <c r="E2766" i="3"/>
  <c r="E100" i="3"/>
  <c r="E1763" i="3"/>
  <c r="E3120" i="3"/>
  <c r="E3121" i="3"/>
  <c r="E3122" i="3"/>
  <c r="E2086" i="3"/>
  <c r="E3023" i="3"/>
  <c r="E1713" i="3"/>
  <c r="E2472" i="3"/>
  <c r="E1815" i="3"/>
  <c r="E2397" i="3"/>
  <c r="E3123" i="3"/>
  <c r="E2531" i="3"/>
  <c r="E1201" i="3"/>
  <c r="E3008" i="3"/>
  <c r="E3006" i="3"/>
  <c r="E1107" i="3"/>
  <c r="E2804" i="3"/>
  <c r="E3051" i="3"/>
  <c r="E2990" i="3"/>
  <c r="E2963" i="3"/>
  <c r="E395" i="3"/>
  <c r="E20" i="3"/>
  <c r="E3398" i="3"/>
  <c r="E1712" i="3"/>
  <c r="E1265" i="3"/>
  <c r="E2761" i="3"/>
  <c r="E2530" i="3"/>
  <c r="E3004" i="3"/>
  <c r="E2505" i="3"/>
  <c r="E2475" i="3"/>
  <c r="E2618" i="3"/>
  <c r="E2504" i="3"/>
  <c r="E2605" i="3"/>
  <c r="E2076" i="3"/>
  <c r="E2720" i="3"/>
  <c r="E2360" i="3"/>
  <c r="E2391" i="3"/>
  <c r="E2946" i="3"/>
  <c r="E2549" i="3"/>
  <c r="E2976" i="3"/>
  <c r="E1163" i="3"/>
  <c r="E2194" i="3"/>
  <c r="E3487" i="3"/>
  <c r="E3070" i="3"/>
  <c r="E3402" i="3"/>
  <c r="E3128" i="3"/>
  <c r="E3022" i="3"/>
  <c r="E2947" i="3"/>
  <c r="E2822" i="3"/>
  <c r="E2746" i="3"/>
  <c r="E2747" i="3"/>
  <c r="E2748" i="3"/>
  <c r="E2664" i="3"/>
  <c r="E2685" i="3"/>
  <c r="E2398" i="3"/>
  <c r="E3169" i="3"/>
  <c r="E3036" i="3"/>
  <c r="E2517" i="3"/>
  <c r="E2574" i="3"/>
  <c r="E2030" i="3"/>
  <c r="E3170" i="3"/>
  <c r="E2046" i="3"/>
  <c r="E2717" i="3"/>
  <c r="E2975" i="3"/>
  <c r="E3003" i="3"/>
  <c r="E3404" i="3"/>
  <c r="E804" i="3"/>
  <c r="E805" i="3"/>
  <c r="E2387" i="3"/>
  <c r="E3186" i="3"/>
  <c r="E1717" i="3"/>
  <c r="E2550" i="3"/>
  <c r="E2719" i="3"/>
  <c r="E3009" i="3"/>
  <c r="E1998" i="3"/>
  <c r="E2749" i="3"/>
  <c r="E2738" i="3"/>
  <c r="E2071" i="3"/>
  <c r="E2989" i="3"/>
  <c r="E2087" i="3"/>
  <c r="E1030" i="3"/>
  <c r="E2368" i="3"/>
  <c r="E2394" i="3"/>
  <c r="E2736" i="3"/>
  <c r="E2377" i="3"/>
  <c r="E3065" i="3"/>
  <c r="E2378" i="3"/>
  <c r="E1716" i="3"/>
  <c r="E3176" i="3"/>
  <c r="E3136" i="3"/>
  <c r="E2588" i="3"/>
  <c r="E985" i="3"/>
  <c r="E2682" i="3"/>
  <c r="E2473" i="3"/>
  <c r="E2371" i="3"/>
  <c r="E2405" i="3"/>
  <c r="E2118" i="3"/>
  <c r="E2650" i="3"/>
  <c r="E2651" i="3"/>
  <c r="E2652" i="3"/>
  <c r="E2653" i="3"/>
  <c r="E3436" i="3"/>
  <c r="E625" i="3"/>
  <c r="E2597" i="3"/>
  <c r="E2598" i="3"/>
  <c r="E2599" i="3"/>
  <c r="E2600" i="3"/>
  <c r="E1004" i="3"/>
  <c r="E1363" i="3"/>
  <c r="E2962" i="3"/>
  <c r="E1472" i="3"/>
  <c r="E761" i="3"/>
  <c r="E2386" i="3"/>
  <c r="E2970" i="3"/>
  <c r="E3005" i="3"/>
  <c r="E1436" i="3"/>
  <c r="E2072" i="3"/>
  <c r="E2198" i="3"/>
  <c r="E2566" i="3"/>
  <c r="E2926" i="3"/>
  <c r="E2243" i="3"/>
  <c r="E1482" i="3"/>
  <c r="E2704" i="3"/>
  <c r="E2101" i="3"/>
  <c r="E836" i="3"/>
  <c r="E2409" i="3"/>
  <c r="E3049" i="3"/>
  <c r="E2735" i="3"/>
  <c r="E2321" i="3"/>
  <c r="E715" i="3"/>
  <c r="E2383" i="3"/>
  <c r="E2390" i="3"/>
  <c r="E3066" i="3"/>
  <c r="E2982" i="3"/>
  <c r="E3210" i="3"/>
  <c r="E461" i="3"/>
  <c r="E3106" i="3"/>
  <c r="E2579" i="3"/>
  <c r="E2428" i="3"/>
  <c r="E3035" i="3"/>
  <c r="E2335" i="3"/>
  <c r="E2403" i="3"/>
  <c r="E2410" i="3"/>
  <c r="E1468" i="3"/>
  <c r="E3331" i="3"/>
  <c r="E3423" i="3"/>
  <c r="E3384" i="3"/>
  <c r="E2320" i="3"/>
  <c r="E3209" i="3"/>
  <c r="E2401" i="3"/>
  <c r="E3079" i="3"/>
  <c r="E2413" i="3"/>
  <c r="E2803" i="3"/>
  <c r="E1006" i="3"/>
  <c r="E2587" i="3"/>
  <c r="E3105" i="3"/>
  <c r="E2205" i="3"/>
  <c r="E3250" i="3"/>
  <c r="E2541" i="3"/>
  <c r="E1934" i="3"/>
  <c r="E2375" i="3"/>
  <c r="E1012" i="3"/>
  <c r="E1473" i="3"/>
  <c r="E1020" i="3"/>
  <c r="E2480" i="3"/>
  <c r="E1780" i="3"/>
  <c r="E2227" i="3"/>
  <c r="E2359" i="3"/>
  <c r="E2214" i="3"/>
  <c r="E1755" i="3"/>
  <c r="E2216" i="3"/>
  <c r="E2758" i="3"/>
  <c r="E2781" i="3"/>
  <c r="E1005" i="3"/>
  <c r="E2396" i="3"/>
  <c r="E2034" i="3"/>
  <c r="E1374" i="3"/>
  <c r="E2867" i="3"/>
  <c r="E3024" i="3"/>
  <c r="E3397" i="3"/>
  <c r="E2374" i="3"/>
  <c r="E2013" i="3"/>
  <c r="E1092" i="3"/>
  <c r="E1113" i="3"/>
  <c r="E3142" i="3"/>
  <c r="E1628" i="3"/>
  <c r="E3143" i="3"/>
  <c r="E2114" i="3"/>
  <c r="E1333" i="3"/>
  <c r="E2389" i="3"/>
  <c r="E2762" i="3"/>
  <c r="E2283" i="3"/>
  <c r="E2100" i="3"/>
  <c r="E1742" i="3"/>
  <c r="E2744" i="3"/>
  <c r="E1653" i="3"/>
  <c r="E3168" i="3"/>
  <c r="E2816" i="3"/>
  <c r="E3399" i="3"/>
  <c r="E2611" i="3"/>
  <c r="E3153" i="3"/>
  <c r="E2400" i="3"/>
  <c r="E2059" i="3"/>
  <c r="E3056" i="3"/>
  <c r="E2516" i="3"/>
  <c r="E2701" i="3"/>
  <c r="E2575" i="3"/>
  <c r="E1483" i="3"/>
  <c r="E2996" i="3"/>
  <c r="E2669" i="3"/>
  <c r="E3067" i="3"/>
  <c r="E3390" i="3"/>
  <c r="E3182" i="3"/>
  <c r="E3366" i="3"/>
  <c r="E1792" i="3"/>
  <c r="E3007" i="3"/>
  <c r="E2834" i="3"/>
  <c r="E1728" i="3"/>
  <c r="E2734" i="3"/>
  <c r="E1730" i="3"/>
  <c r="E3140" i="3"/>
  <c r="E2991" i="3"/>
  <c r="E2619" i="3"/>
  <c r="E2393" i="3"/>
  <c r="E2012" i="3"/>
  <c r="E2817" i="3"/>
  <c r="E3132" i="3"/>
  <c r="E3102" i="3"/>
  <c r="E1968" i="3"/>
  <c r="E1462" i="3"/>
  <c r="E3138" i="3"/>
  <c r="E3156" i="3"/>
  <c r="E1729" i="3"/>
  <c r="E3443" i="3"/>
  <c r="E2580" i="3"/>
  <c r="E1373" i="3"/>
  <c r="E2304" i="3"/>
  <c r="E1933" i="3"/>
  <c r="E1566" i="3"/>
  <c r="E3037" i="3"/>
  <c r="E1630" i="3"/>
  <c r="E1737" i="3"/>
  <c r="E3139" i="3"/>
  <c r="E3228" i="3"/>
  <c r="E1478" i="3"/>
  <c r="E3116" i="3"/>
  <c r="E3117" i="3"/>
  <c r="E3118" i="3"/>
  <c r="E3119" i="3"/>
  <c r="E3162" i="3"/>
  <c r="E3098" i="3"/>
  <c r="E3111" i="3"/>
  <c r="E2347" i="3"/>
  <c r="E409" i="3"/>
  <c r="E3216" i="3"/>
  <c r="E1842" i="3"/>
  <c r="E1904" i="3"/>
  <c r="E3017" i="3"/>
  <c r="E1994" i="3"/>
  <c r="E3042" i="3"/>
  <c r="E2718" i="3"/>
  <c r="E1516" i="3"/>
  <c r="E1731" i="3"/>
  <c r="E3044" i="3"/>
  <c r="E1718" i="3"/>
  <c r="E3165" i="3"/>
  <c r="E3328" i="3"/>
  <c r="E2105" i="3"/>
  <c r="E2904" i="3"/>
  <c r="E3152" i="3"/>
  <c r="E1084" i="3"/>
  <c r="E2219" i="3"/>
  <c r="E3092" i="3"/>
  <c r="E2330" i="3"/>
  <c r="E2961" i="3"/>
  <c r="E3107" i="3"/>
  <c r="E1719" i="3"/>
  <c r="E3352" i="3"/>
  <c r="E436" i="3"/>
  <c r="E2953" i="3"/>
  <c r="E3317" i="3"/>
  <c r="E2113" i="3"/>
  <c r="E1544" i="3"/>
  <c r="E2759" i="3"/>
  <c r="E1720" i="3"/>
  <c r="E2760" i="3"/>
  <c r="E2802" i="3"/>
  <c r="E2199" i="3"/>
  <c r="E2316" i="3"/>
  <c r="E3155" i="3"/>
  <c r="E2684" i="3"/>
  <c r="E3018" i="3"/>
  <c r="E1223" i="3"/>
  <c r="E2366" i="3"/>
  <c r="E3072" i="3"/>
  <c r="E1727" i="3"/>
  <c r="E2731" i="3"/>
  <c r="E2308" i="3"/>
  <c r="E3500" i="3"/>
  <c r="E3080" i="3"/>
  <c r="E2692" i="3"/>
  <c r="E2857" i="3"/>
  <c r="E2085" i="3"/>
  <c r="E1650" i="3"/>
  <c r="E3149" i="3"/>
  <c r="E2647" i="3"/>
  <c r="E574" i="3"/>
  <c r="E2969" i="3"/>
  <c r="E1694" i="3"/>
  <c r="E2634" i="3"/>
  <c r="E3129" i="3"/>
  <c r="E2594" i="3"/>
  <c r="E3081" i="3"/>
  <c r="E160" i="3"/>
  <c r="E3295" i="3"/>
  <c r="E2703" i="3"/>
  <c r="E3130" i="3"/>
  <c r="E520" i="3"/>
  <c r="E2833" i="3"/>
  <c r="E1664" i="3"/>
  <c r="E401" i="3"/>
  <c r="E1771" i="3"/>
  <c r="E1103" i="3"/>
  <c r="E2367" i="3"/>
  <c r="E2481" i="3"/>
  <c r="E2370" i="3"/>
  <c r="E2952" i="3"/>
  <c r="E800" i="3"/>
  <c r="E2925" i="3"/>
  <c r="E2323" i="3"/>
  <c r="E380" i="3"/>
  <c r="E402" i="3"/>
  <c r="E1692" i="3"/>
  <c r="E2379" i="3"/>
  <c r="E2025" i="3"/>
  <c r="E2047" i="3"/>
  <c r="E1388" i="3"/>
  <c r="E1967" i="3"/>
  <c r="E2635" i="3"/>
  <c r="E1953" i="3"/>
  <c r="E2435" i="3"/>
  <c r="E2337" i="3"/>
  <c r="E3030" i="3"/>
  <c r="E1900" i="3"/>
  <c r="E1656" i="3"/>
  <c r="E3166" i="3"/>
  <c r="E1364" i="3"/>
  <c r="E3097" i="3"/>
  <c r="E3057" i="3"/>
  <c r="E2338" i="3"/>
  <c r="E1254" i="3"/>
  <c r="E2311" i="3"/>
  <c r="E3232" i="3"/>
  <c r="E2322" i="3"/>
  <c r="E398" i="3"/>
  <c r="E2737" i="3"/>
  <c r="E850" i="3"/>
  <c r="E1097" i="3"/>
  <c r="E2474" i="3"/>
  <c r="E803" i="3"/>
  <c r="E3126" i="3"/>
  <c r="E2672" i="3"/>
  <c r="E2673" i="3"/>
  <c r="E2674" i="3"/>
  <c r="E2675" i="3"/>
  <c r="E2610" i="3"/>
  <c r="E3086" i="3"/>
  <c r="E840" i="3"/>
  <c r="E1995" i="3"/>
  <c r="E1632" i="3"/>
  <c r="E2585" i="3"/>
  <c r="E1663" i="3"/>
  <c r="E1548" i="3"/>
  <c r="E1214" i="3"/>
  <c r="E2427" i="3"/>
  <c r="E2779" i="3"/>
  <c r="E3445" i="3"/>
  <c r="E1966" i="3"/>
  <c r="E3434" i="3"/>
  <c r="E1334" i="3"/>
  <c r="E3452" i="3"/>
  <c r="E1805" i="3"/>
  <c r="E2035" i="3"/>
  <c r="E1638" i="3"/>
  <c r="E1291" i="3"/>
  <c r="E1767" i="3"/>
  <c r="E787" i="3"/>
  <c r="E1537" i="3"/>
  <c r="E720" i="3"/>
  <c r="E1939" i="3"/>
  <c r="E3071" i="3"/>
  <c r="E3461" i="3"/>
  <c r="E2406" i="3"/>
  <c r="E2038" i="3"/>
  <c r="E2412" i="3"/>
  <c r="E770" i="3"/>
  <c r="E1645" i="3"/>
  <c r="E2419" i="3"/>
  <c r="E3217" i="3"/>
  <c r="E1397" i="3"/>
  <c r="E1979" i="3"/>
  <c r="E2945" i="3"/>
  <c r="E3383" i="3"/>
  <c r="E817" i="3"/>
  <c r="E2326" i="3"/>
  <c r="E2519" i="3"/>
  <c r="E1454" i="3"/>
  <c r="E1726" i="3"/>
  <c r="E3301" i="3"/>
  <c r="E2291" i="3"/>
  <c r="E2404" i="3"/>
  <c r="E3099" i="3"/>
  <c r="E2111" i="3"/>
  <c r="E2171" i="3"/>
  <c r="E2995" i="3"/>
  <c r="E1741" i="3"/>
  <c r="E3110" i="3"/>
  <c r="E989" i="3"/>
  <c r="E2336" i="3"/>
  <c r="E279" i="3"/>
  <c r="E188" i="3"/>
  <c r="E3151" i="3"/>
  <c r="E1681" i="3"/>
  <c r="E1659" i="3"/>
  <c r="E2423" i="3"/>
  <c r="E2242" i="3"/>
  <c r="E2644" i="3"/>
  <c r="E2309" i="3"/>
  <c r="E2522" i="3"/>
  <c r="E2666" i="3"/>
  <c r="E2583" i="3"/>
  <c r="E3087" i="3"/>
  <c r="E2586" i="3"/>
  <c r="E811" i="3"/>
  <c r="E3032" i="3"/>
  <c r="E3058" i="3"/>
  <c r="E2433" i="3"/>
  <c r="E1187" i="3"/>
  <c r="E1642" i="3"/>
  <c r="E1715" i="3"/>
  <c r="E3094" i="3"/>
  <c r="E2142" i="3"/>
  <c r="E2815" i="3"/>
  <c r="E1292" i="3"/>
  <c r="E1997" i="3"/>
  <c r="E3205" i="3"/>
  <c r="E1982" i="3"/>
  <c r="E1754" i="3"/>
  <c r="E663" i="3"/>
  <c r="E2015" i="3"/>
  <c r="E1492" i="3"/>
  <c r="E1019" i="3"/>
  <c r="E734" i="3"/>
  <c r="E151" i="3"/>
  <c r="E2385" i="3"/>
  <c r="E769" i="3"/>
  <c r="E2879" i="3"/>
  <c r="E2170" i="3"/>
  <c r="E3025" i="3"/>
  <c r="E1640" i="3"/>
  <c r="E330" i="3"/>
  <c r="E2278" i="3"/>
  <c r="E2091" i="3"/>
  <c r="E1748" i="3"/>
  <c r="E2026" i="3"/>
  <c r="E1703" i="3"/>
  <c r="E1332" i="3"/>
  <c r="E1704" i="3"/>
  <c r="E2630" i="3"/>
  <c r="E1651" i="3"/>
  <c r="E1510" i="3"/>
  <c r="E281" i="3"/>
  <c r="E2981" i="3"/>
  <c r="E2595" i="3"/>
  <c r="E1749" i="3"/>
  <c r="E595" i="3"/>
  <c r="E3320" i="3"/>
  <c r="E2416" i="3"/>
  <c r="E1738" i="3"/>
  <c r="E2924" i="3"/>
  <c r="E2270" i="3"/>
  <c r="E2593" i="3"/>
  <c r="E2458" i="3"/>
  <c r="E1009" i="3"/>
  <c r="E1702" i="3"/>
  <c r="E1391" i="3"/>
  <c r="E2224" i="3"/>
  <c r="E2438" i="3"/>
  <c r="E1094" i="3"/>
  <c r="E1565" i="3"/>
  <c r="E263" i="3"/>
  <c r="E590" i="3"/>
  <c r="E3424" i="3"/>
  <c r="E239" i="3"/>
  <c r="E1503" i="3"/>
  <c r="E1649" i="3"/>
  <c r="E3015" i="3"/>
  <c r="E142" i="3"/>
  <c r="E2974" i="3"/>
  <c r="E737" i="3"/>
  <c r="E407" i="3"/>
  <c r="E1670" i="3"/>
  <c r="E2382" i="3"/>
  <c r="E3246" i="3"/>
  <c r="E315" i="3"/>
  <c r="E3316" i="3"/>
  <c r="E1639" i="3"/>
  <c r="E2399" i="3"/>
  <c r="E2902" i="3"/>
  <c r="E615" i="3"/>
  <c r="E2143" i="3"/>
  <c r="E1770" i="3"/>
  <c r="E1390" i="3"/>
  <c r="E2683" i="3"/>
  <c r="E1889" i="3"/>
  <c r="E2573" i="3"/>
  <c r="E1104" i="3"/>
  <c r="E810" i="3"/>
  <c r="E1021" i="3"/>
  <c r="E3101" i="3"/>
  <c r="E1969" i="3"/>
  <c r="E1618" i="3"/>
  <c r="E1527" i="3"/>
  <c r="E2607" i="3"/>
  <c r="E1686" i="3"/>
  <c r="E1011" i="3"/>
  <c r="E2207" i="3"/>
  <c r="E1302" i="3"/>
  <c r="E2128" i="3"/>
  <c r="E2615" i="3"/>
  <c r="E1232" i="3"/>
  <c r="E3112" i="3"/>
  <c r="E1191" i="3"/>
  <c r="E3442" i="3"/>
  <c r="E1233" i="3"/>
  <c r="E2229" i="3"/>
  <c r="E2210" i="3"/>
  <c r="E3029" i="3"/>
  <c r="E742" i="3"/>
  <c r="E1437" i="3"/>
  <c r="E2628" i="3"/>
  <c r="E3313" i="3"/>
  <c r="E2856" i="3"/>
  <c r="E2256" i="3"/>
  <c r="E2612" i="3"/>
  <c r="E2548" i="3"/>
  <c r="E1619" i="3"/>
  <c r="E2010" i="3"/>
  <c r="E1887" i="3"/>
  <c r="E3114" i="3"/>
  <c r="E2418" i="3"/>
  <c r="E1652" i="3"/>
  <c r="E1890" i="3"/>
  <c r="E2783" i="3"/>
  <c r="E2998" i="3"/>
  <c r="E744" i="3"/>
  <c r="E2716" i="3"/>
  <c r="E3096" i="3"/>
  <c r="E1524" i="3"/>
  <c r="E1469" i="3"/>
  <c r="E1567" i="3"/>
  <c r="E1863" i="3"/>
  <c r="E1455" i="3"/>
  <c r="E2343" i="3"/>
  <c r="E786" i="3"/>
  <c r="E59" i="3"/>
  <c r="E768" i="3"/>
  <c r="E2439" i="3"/>
  <c r="E2334" i="3"/>
  <c r="E3109" i="3"/>
  <c r="E3031" i="3"/>
  <c r="E3014" i="3"/>
  <c r="E1586" i="3"/>
  <c r="E2339" i="3"/>
  <c r="E3028" i="3"/>
  <c r="E2299" i="3"/>
  <c r="E2545" i="3"/>
  <c r="E1785" i="3"/>
  <c r="E1538" i="3"/>
  <c r="E3410" i="3"/>
  <c r="E2782" i="3"/>
  <c r="E1213" i="3"/>
  <c r="E210" i="3"/>
  <c r="E981" i="3"/>
  <c r="E397" i="3"/>
  <c r="E1784" i="3"/>
  <c r="E326" i="3"/>
  <c r="E809" i="3"/>
  <c r="E2156" i="3"/>
  <c r="E1317" i="3"/>
  <c r="E1535" i="3"/>
  <c r="E1948" i="3"/>
  <c r="E2213" i="3"/>
  <c r="E3456" i="3"/>
  <c r="E3457" i="3"/>
  <c r="E3458" i="3"/>
  <c r="E3455" i="3"/>
  <c r="E1927" i="3"/>
  <c r="E2621" i="3"/>
  <c r="E337" i="3"/>
  <c r="E2312" i="3"/>
  <c r="E3026" i="3"/>
  <c r="E3243" i="3"/>
  <c r="E1368" i="3"/>
  <c r="E1804" i="3"/>
  <c r="E1091" i="3"/>
  <c r="E2346" i="3"/>
  <c r="E1488" i="3"/>
  <c r="E2331" i="3"/>
  <c r="E2043" i="3"/>
  <c r="E3208" i="3"/>
  <c r="E2627" i="3"/>
  <c r="E2832" i="3"/>
  <c r="E3185" i="3"/>
  <c r="E1919" i="3"/>
  <c r="E408" i="3"/>
  <c r="E1739" i="3"/>
  <c r="E1631" i="3"/>
  <c r="E54" i="3"/>
  <c r="E2676" i="3"/>
  <c r="E2698" i="3"/>
  <c r="E652" i="3"/>
  <c r="E2999" i="3"/>
  <c r="E1179" i="3"/>
  <c r="E2818" i="3"/>
  <c r="E2589" i="3"/>
  <c r="E285" i="3"/>
  <c r="E1446" i="3"/>
  <c r="E1658" i="3"/>
  <c r="E3084" i="3"/>
  <c r="E110" i="3"/>
  <c r="E253" i="3"/>
  <c r="E2710" i="3"/>
  <c r="E1493" i="3"/>
  <c r="E3330" i="3"/>
  <c r="E3359" i="3"/>
  <c r="E3039" i="3"/>
  <c r="E3431" i="3"/>
  <c r="E3069" i="3"/>
  <c r="E954" i="3"/>
  <c r="E1375" i="3"/>
  <c r="E2285" i="3"/>
  <c r="E1629" i="3"/>
  <c r="E2221" i="3"/>
  <c r="E2681" i="3"/>
  <c r="E1605" i="3"/>
  <c r="E3309" i="3"/>
  <c r="E1344" i="3"/>
  <c r="E215" i="3"/>
  <c r="E3416" i="3"/>
  <c r="E3417" i="3"/>
  <c r="E3418" i="3"/>
  <c r="E3419" i="3"/>
  <c r="E2632" i="3"/>
  <c r="E1195" i="3"/>
  <c r="E2569" i="3"/>
  <c r="E1954" i="3"/>
  <c r="E3272" i="3"/>
  <c r="E537" i="3"/>
  <c r="E746" i="3"/>
  <c r="E322" i="3"/>
  <c r="E1125" i="3"/>
  <c r="E1234" i="3"/>
  <c r="E670" i="3"/>
  <c r="E591" i="3"/>
  <c r="E2601" i="3"/>
  <c r="E1083" i="3"/>
  <c r="E238" i="3"/>
  <c r="E2287" i="3"/>
  <c r="E2098" i="3"/>
  <c r="E1667" i="3"/>
  <c r="E923" i="3"/>
  <c r="E1660" i="3"/>
  <c r="E757" i="3"/>
  <c r="E2417" i="3"/>
  <c r="E837" i="3"/>
  <c r="E29" i="3"/>
  <c r="E3059" i="3"/>
  <c r="E2062" i="3"/>
  <c r="E1674" i="3"/>
  <c r="E830" i="3"/>
  <c r="E1534" i="3"/>
  <c r="E952" i="3"/>
  <c r="E2903" i="3"/>
  <c r="E2933" i="3"/>
  <c r="E2068" i="3"/>
  <c r="E2110" i="3"/>
  <c r="E2297" i="3"/>
  <c r="E2529" i="3"/>
  <c r="E3010" i="3"/>
  <c r="E1808" i="3"/>
  <c r="E1901" i="3"/>
  <c r="E2442" i="3"/>
  <c r="E1460" i="3"/>
  <c r="E3011" i="3"/>
  <c r="E1243" i="3"/>
  <c r="E3144" i="3"/>
  <c r="E2637" i="3"/>
  <c r="E943" i="3"/>
  <c r="E2310" i="3"/>
  <c r="E3045" i="3"/>
  <c r="E1920" i="3"/>
  <c r="E2228" i="3"/>
  <c r="E2881" i="3"/>
  <c r="E3083" i="3"/>
  <c r="E3000" i="3"/>
  <c r="E1603" i="3"/>
  <c r="E2115" i="3"/>
  <c r="E1068" i="3"/>
  <c r="E536" i="3"/>
  <c r="E2083" i="3"/>
  <c r="E3438" i="3"/>
  <c r="E1981" i="3"/>
  <c r="E1795" i="3"/>
  <c r="E2702" i="3"/>
  <c r="E2424" i="3"/>
  <c r="E399" i="3"/>
  <c r="E3100" i="3"/>
  <c r="E2179" i="3"/>
  <c r="E2515" i="3"/>
  <c r="E3125" i="3"/>
  <c r="E1500" i="3"/>
  <c r="E2196" i="3"/>
  <c r="E3093" i="3"/>
  <c r="E3046" i="3"/>
  <c r="E2408" i="3"/>
  <c r="E1486" i="3"/>
  <c r="E261" i="3"/>
  <c r="E964" i="3"/>
  <c r="E1955" i="3"/>
  <c r="E2638" i="3"/>
  <c r="E3229" i="3"/>
  <c r="E747" i="3"/>
  <c r="E392" i="3"/>
  <c r="E1489" i="3"/>
  <c r="E2140" i="3"/>
  <c r="E2855" i="3"/>
  <c r="E1463" i="3"/>
  <c r="E1878" i="3"/>
  <c r="E1014" i="3"/>
  <c r="E2264" i="3"/>
  <c r="E581" i="3"/>
  <c r="E1903" i="3"/>
  <c r="E3133" i="3"/>
  <c r="E1724" i="3"/>
  <c r="E1781" i="3"/>
  <c r="E1521" i="3"/>
  <c r="E2061" i="3"/>
  <c r="E1610" i="3"/>
  <c r="E738" i="3"/>
  <c r="E2679" i="3"/>
  <c r="E858" i="3"/>
  <c r="E1266" i="3"/>
  <c r="E2329" i="3"/>
  <c r="E1244" i="3"/>
  <c r="E801" i="3"/>
  <c r="E2609" i="3"/>
  <c r="E3294" i="3"/>
  <c r="E2037" i="3"/>
  <c r="E2771" i="3"/>
  <c r="E729" i="3"/>
  <c r="E358" i="3"/>
  <c r="E614" i="3"/>
  <c r="E3068" i="3"/>
  <c r="E46" i="3"/>
  <c r="E2602" i="3"/>
  <c r="E2088" i="3"/>
  <c r="E3391" i="3"/>
  <c r="E1693" i="3"/>
  <c r="E2463" i="3"/>
  <c r="E2617" i="3"/>
  <c r="E1027" i="3"/>
  <c r="E589" i="3"/>
  <c r="E1203" i="3"/>
  <c r="E1204" i="3"/>
  <c r="E1205" i="3"/>
  <c r="E1206" i="3"/>
  <c r="E3409" i="3"/>
  <c r="E849" i="3"/>
  <c r="E2058" i="3"/>
  <c r="E859" i="3"/>
  <c r="E1077" i="3"/>
  <c r="E2956" i="3"/>
  <c r="E1761" i="3"/>
  <c r="E3183" i="3"/>
  <c r="E2355" i="3"/>
  <c r="E1583" i="3"/>
  <c r="E3446" i="3"/>
  <c r="E2159" i="3"/>
  <c r="E982" i="3"/>
  <c r="E929" i="3"/>
  <c r="E2269" i="3"/>
  <c r="E934" i="3"/>
  <c r="E2376" i="3"/>
  <c r="E2805" i="3"/>
  <c r="E1796" i="3"/>
  <c r="E278" i="3"/>
  <c r="E2809" i="3"/>
  <c r="E1365" i="3"/>
  <c r="E764" i="3"/>
  <c r="E1582" i="3"/>
  <c r="E2095" i="3"/>
  <c r="E1862" i="3"/>
  <c r="E1476" i="3"/>
  <c r="E2880" i="3"/>
  <c r="E2570" i="3"/>
  <c r="E1479" i="3"/>
  <c r="E843" i="3"/>
  <c r="E39" i="3"/>
  <c r="E1013" i="3"/>
  <c r="E2556" i="3"/>
  <c r="E1369" i="3"/>
  <c r="E1886" i="3"/>
  <c r="E1545" i="3"/>
  <c r="E325" i="3"/>
  <c r="E3481" i="3"/>
  <c r="E25" i="3"/>
  <c r="E2282" i="3"/>
  <c r="E571" i="3"/>
  <c r="E220" i="3"/>
  <c r="E2723" i="3"/>
  <c r="E2724" i="3"/>
  <c r="E2725" i="3"/>
  <c r="E2726" i="3"/>
  <c r="E2700" i="3"/>
  <c r="E379" i="3"/>
  <c r="E2280" i="3"/>
  <c r="E3503" i="3"/>
  <c r="E3206" i="3"/>
  <c r="E41" i="3"/>
  <c r="E2298" i="3"/>
  <c r="E1604" i="3"/>
  <c r="E2655" i="3"/>
  <c r="E346" i="3"/>
  <c r="E2629" i="3"/>
  <c r="E1915" i="3"/>
  <c r="E2741" i="3"/>
  <c r="E995" i="3"/>
  <c r="E3164" i="3"/>
  <c r="E1226" i="3"/>
  <c r="E931" i="3"/>
  <c r="E921" i="3"/>
  <c r="E1614" i="3"/>
  <c r="E2237" i="3"/>
  <c r="E2984" i="3"/>
  <c r="E3196" i="3"/>
  <c r="E313" i="3"/>
  <c r="E1622" i="3"/>
  <c r="E1669" i="3"/>
  <c r="E2124" i="3"/>
  <c r="E996" i="3"/>
  <c r="E2119" i="3"/>
  <c r="E953" i="3"/>
  <c r="E1036" i="3"/>
  <c r="E419" i="3"/>
  <c r="E2453" i="3"/>
  <c r="E839" i="3"/>
  <c r="E1783" i="3"/>
  <c r="E2246" i="3"/>
  <c r="E2251" i="3"/>
  <c r="E2055" i="3"/>
  <c r="E2079" i="3"/>
  <c r="E2582" i="3"/>
  <c r="E3426" i="3"/>
  <c r="E3247" i="3"/>
  <c r="E1549" i="3"/>
  <c r="E1420" i="3"/>
  <c r="E1419" i="3"/>
  <c r="E1126" i="3"/>
  <c r="E2125" i="3"/>
  <c r="E730" i="3"/>
  <c r="E622" i="3"/>
  <c r="E513" i="3"/>
  <c r="E913" i="3"/>
  <c r="E1114" i="3"/>
  <c r="E2780" i="3"/>
  <c r="E2260" i="3"/>
  <c r="E2226" i="3"/>
  <c r="E2658" i="3"/>
  <c r="E848" i="3"/>
  <c r="E2166" i="3"/>
  <c r="E984" i="3"/>
  <c r="E2592" i="3"/>
  <c r="E2133" i="3"/>
  <c r="E1536" i="3"/>
  <c r="E1499" i="3"/>
  <c r="E2983" i="3"/>
  <c r="E3141" i="3"/>
  <c r="E2603" i="3"/>
  <c r="E1625" i="3"/>
  <c r="E1848" i="3"/>
  <c r="E176" i="3"/>
  <c r="E831" i="3"/>
  <c r="E332" i="3"/>
  <c r="E1323" i="3"/>
  <c r="E2204" i="3"/>
  <c r="E3447" i="3"/>
  <c r="E2493" i="3"/>
  <c r="E1543" i="3"/>
  <c r="E2054" i="3"/>
  <c r="E2645" i="3"/>
  <c r="E2772" i="3"/>
  <c r="E2667" i="3"/>
  <c r="E2144" i="3"/>
  <c r="E2614" i="3"/>
  <c r="E1779" i="3"/>
  <c r="E991" i="3"/>
  <c r="E1504" i="3"/>
  <c r="E3095" i="3"/>
  <c r="E2049" i="3"/>
  <c r="E1689" i="3"/>
  <c r="E1807" i="3"/>
  <c r="E2482" i="3"/>
  <c r="E762" i="3"/>
  <c r="E756" i="3"/>
  <c r="E3113" i="3"/>
  <c r="E1547" i="3"/>
  <c r="E2064" i="3"/>
  <c r="E2153" i="3"/>
  <c r="E2454" i="3"/>
  <c r="E2193" i="3"/>
  <c r="E1819" i="3"/>
  <c r="E2940" i="3"/>
  <c r="E3073" i="3"/>
  <c r="E1723" i="3"/>
  <c r="E1029" i="3"/>
  <c r="E2060" i="3"/>
  <c r="E1389" i="3"/>
  <c r="E1879" i="3"/>
  <c r="E2255" i="3"/>
  <c r="E3019" i="3"/>
  <c r="E257" i="3"/>
  <c r="E2794" i="3"/>
  <c r="E2089" i="3"/>
  <c r="E400" i="3"/>
  <c r="E452" i="3"/>
  <c r="E726" i="3"/>
  <c r="E1117" i="3"/>
  <c r="E1679" i="3"/>
  <c r="E1662" i="3"/>
  <c r="E411" i="3"/>
  <c r="E1673" i="3"/>
  <c r="E3287" i="3"/>
  <c r="E1980" i="3"/>
  <c r="E1735" i="3"/>
  <c r="E1349" i="3"/>
  <c r="E226" i="3"/>
  <c r="E3389" i="3"/>
  <c r="E2358" i="3"/>
  <c r="E3085" i="3"/>
  <c r="E2232" i="3"/>
  <c r="E149" i="3"/>
  <c r="E3074" i="3"/>
  <c r="E3135" i="3"/>
  <c r="E2526" i="3"/>
  <c r="E255" i="3"/>
  <c r="E1706" i="3"/>
  <c r="E170" i="3"/>
  <c r="E1635" i="3"/>
  <c r="E1709" i="3"/>
  <c r="E3148" i="3"/>
  <c r="E134" i="3"/>
  <c r="E1641" i="3"/>
  <c r="E2028" i="3"/>
  <c r="E1480" i="3"/>
  <c r="E755" i="3"/>
  <c r="E2795" i="3"/>
  <c r="E725" i="3"/>
  <c r="E818" i="3"/>
  <c r="E752" i="3"/>
  <c r="E2457" i="3"/>
  <c r="E2138" i="3"/>
  <c r="E2641" i="3"/>
  <c r="E3305" i="3"/>
  <c r="E3041" i="3"/>
  <c r="E1247" i="3"/>
  <c r="E990" i="3"/>
  <c r="E2649" i="3"/>
  <c r="E2315" i="3"/>
  <c r="E906" i="3"/>
  <c r="E2581" i="3"/>
  <c r="E1564" i="3"/>
  <c r="E204" i="3"/>
  <c r="E471" i="3"/>
  <c r="E3337" i="3"/>
  <c r="E1621" i="3"/>
  <c r="E1392" i="3"/>
  <c r="E2342" i="3"/>
  <c r="E2916" i="3"/>
  <c r="E599" i="3"/>
  <c r="E1585" i="3"/>
  <c r="E1846" i="3"/>
  <c r="E1620" i="3"/>
  <c r="E2167" i="3"/>
  <c r="E1940" i="3"/>
  <c r="E2547" i="3"/>
  <c r="E1916" i="3"/>
  <c r="E2152" i="3"/>
  <c r="E1672" i="3"/>
  <c r="E2350" i="3"/>
  <c r="E2813" i="3"/>
  <c r="E3252" i="3"/>
  <c r="E1268" i="3"/>
  <c r="E2296" i="3"/>
  <c r="E1525" i="3"/>
  <c r="E3054" i="3"/>
  <c r="E2273" i="3"/>
  <c r="E1680" i="3"/>
  <c r="E2954" i="3"/>
  <c r="E841" i="3"/>
  <c r="E1677" i="3"/>
  <c r="E2688" i="3"/>
  <c r="E2689" i="3"/>
  <c r="E2690" i="3"/>
  <c r="E2691" i="3"/>
  <c r="E385" i="3"/>
  <c r="E2671" i="3"/>
  <c r="E23" i="3"/>
  <c r="E2985" i="3"/>
  <c r="E1526" i="3"/>
  <c r="E3053" i="3"/>
  <c r="E2513" i="3"/>
  <c r="E1447" i="3"/>
  <c r="E1028" i="3"/>
  <c r="E1568" i="3"/>
  <c r="E1682" i="3"/>
  <c r="E254" i="3"/>
  <c r="E2078" i="3"/>
  <c r="E1595" i="3"/>
  <c r="E3063" i="3"/>
  <c r="E2218" i="3"/>
  <c r="E1746" i="3"/>
  <c r="E383" i="3"/>
  <c r="E417" i="3"/>
  <c r="E2351" i="3"/>
  <c r="E1558" i="3"/>
  <c r="E3089" i="3"/>
  <c r="E944" i="3"/>
  <c r="E624" i="3"/>
  <c r="E2835" i="3"/>
  <c r="E2090" i="3"/>
  <c r="E2729" i="3"/>
  <c r="E1003" i="3"/>
  <c r="E3374" i="3"/>
  <c r="E348" i="3"/>
  <c r="E1404" i="3"/>
  <c r="E14" i="3"/>
  <c r="E1379" i="3"/>
  <c r="E324" i="3"/>
  <c r="E1685" i="3"/>
  <c r="E1751" i="3"/>
  <c r="E306" i="3"/>
  <c r="E603" i="3"/>
  <c r="E1684" i="3"/>
  <c r="E997" i="3"/>
  <c r="E1699" i="3"/>
  <c r="E308" i="3"/>
  <c r="E3351" i="3"/>
  <c r="E2155" i="3"/>
  <c r="E2479" i="3"/>
  <c r="E664" i="3"/>
  <c r="E511" i="3"/>
  <c r="E3146" i="3"/>
  <c r="E1584" i="3"/>
  <c r="E2532" i="3"/>
  <c r="E2576" i="3"/>
  <c r="E3347" i="3"/>
  <c r="E3348" i="3"/>
  <c r="E3349" i="3"/>
  <c r="E3346" i="3"/>
  <c r="E2244" i="3"/>
  <c r="E2972" i="3"/>
  <c r="E1569" i="3"/>
  <c r="E3422" i="3"/>
  <c r="E3433" i="3"/>
  <c r="E3055" i="3"/>
  <c r="E1347" i="3"/>
  <c r="E196" i="3"/>
  <c r="E2819" i="3"/>
  <c r="E1253" i="3"/>
  <c r="E286" i="3"/>
  <c r="E2733" i="3"/>
  <c r="E1408" i="3"/>
  <c r="E681" i="3"/>
  <c r="E2708" i="3"/>
  <c r="E3341" i="3"/>
  <c r="E2373" i="3"/>
  <c r="E2127" i="3"/>
  <c r="E522" i="3"/>
  <c r="E1307" i="3"/>
  <c r="E2288" i="3"/>
  <c r="E2176" i="3"/>
  <c r="E888" i="3"/>
  <c r="E1594" i="3"/>
  <c r="E2806" i="3"/>
  <c r="E2052" i="3"/>
  <c r="E2302" i="3"/>
  <c r="E1992" i="3"/>
  <c r="E1281" i="3"/>
  <c r="E1559" i="3"/>
  <c r="E1671" i="3"/>
  <c r="E907" i="3"/>
  <c r="E1616" i="3"/>
  <c r="E806" i="3"/>
  <c r="E1935" i="3"/>
  <c r="E2077" i="3"/>
  <c r="E897" i="3"/>
  <c r="E141" i="3"/>
  <c r="E396" i="3"/>
  <c r="E2300" i="3"/>
  <c r="E2011" i="3"/>
  <c r="E2997" i="3"/>
  <c r="E3256" i="3"/>
  <c r="E1769" i="3"/>
  <c r="E3016" i="3"/>
  <c r="E868" i="3"/>
  <c r="E2372" i="3"/>
  <c r="E828" i="3"/>
  <c r="E1242" i="3"/>
  <c r="E973" i="3"/>
  <c r="E249" i="3"/>
  <c r="E2104" i="3"/>
  <c r="E3175" i="3"/>
  <c r="E1328" i="3"/>
  <c r="E1873" i="3"/>
  <c r="E2050" i="3"/>
  <c r="E2905" i="3"/>
  <c r="E2036" i="3"/>
  <c r="E980" i="3"/>
  <c r="E596" i="3"/>
  <c r="E1637" i="3"/>
  <c r="E35" i="3"/>
  <c r="E2117" i="3"/>
  <c r="E1239" i="3"/>
  <c r="E34" i="3"/>
  <c r="E860" i="3"/>
  <c r="E1459" i="3"/>
  <c r="E2395" i="3"/>
  <c r="E1002" i="3"/>
  <c r="E449" i="3"/>
  <c r="E842" i="3"/>
  <c r="E2131" i="3"/>
  <c r="E592" i="3"/>
  <c r="E1236" i="3"/>
  <c r="E126" i="3"/>
  <c r="E1695" i="3"/>
  <c r="E1010" i="3"/>
  <c r="E1509" i="3"/>
  <c r="E1533" i="3"/>
  <c r="E1936" i="3"/>
  <c r="E1555" i="3"/>
  <c r="E1627" i="3"/>
  <c r="E3038" i="3"/>
  <c r="E3076" i="3"/>
  <c r="E2812" i="3"/>
  <c r="E2509" i="3"/>
  <c r="E185" i="3"/>
  <c r="E1188" i="3"/>
  <c r="E2040" i="3"/>
  <c r="E1884" i="3"/>
  <c r="E3103" i="3"/>
  <c r="E1593" i="3"/>
  <c r="E612" i="3"/>
  <c r="E728" i="3"/>
  <c r="E2707" i="3"/>
  <c r="E3370" i="3"/>
  <c r="E1849" i="3"/>
  <c r="E963" i="3"/>
  <c r="E2551" i="3"/>
  <c r="E2503" i="3"/>
  <c r="E2146" i="3"/>
  <c r="E2948" i="3"/>
  <c r="E1282" i="3"/>
  <c r="E13" i="3"/>
  <c r="E1668" i="3"/>
  <c r="E2063" i="3"/>
  <c r="E2169" i="3"/>
  <c r="E2056" i="3"/>
  <c r="E3115" i="3"/>
  <c r="E1045" i="3"/>
  <c r="E3502" i="3"/>
  <c r="E2494" i="3"/>
  <c r="E1888" i="3"/>
  <c r="E1554" i="3"/>
  <c r="E743" i="3"/>
  <c r="E1789" i="3"/>
  <c r="E356" i="3"/>
  <c r="E1646" i="3"/>
  <c r="E1575" i="3"/>
  <c r="E502" i="3"/>
  <c r="E1866" i="3"/>
  <c r="E2631" i="3"/>
  <c r="E2546" i="3"/>
  <c r="E3425" i="3"/>
  <c r="E2821" i="3"/>
  <c r="E2029" i="3"/>
  <c r="E2827" i="3"/>
  <c r="E1759" i="3"/>
  <c r="E1528" i="3"/>
  <c r="E1592" i="3"/>
  <c r="E2680" i="3"/>
  <c r="E580" i="3"/>
  <c r="E2626" i="3"/>
  <c r="E2665" i="3"/>
  <c r="E2491" i="3"/>
  <c r="E2828" i="3"/>
  <c r="E2616" i="3"/>
  <c r="E2487" i="3"/>
  <c r="E2217" i="3"/>
  <c r="E2024" i="3"/>
  <c r="E1345" i="3"/>
  <c r="E1665" i="3"/>
  <c r="E2319" i="3"/>
  <c r="E2023" i="3"/>
  <c r="E3127" i="3"/>
  <c r="E1286" i="3"/>
  <c r="E2215" i="3"/>
  <c r="E1647" i="3"/>
  <c r="E265" i="3"/>
  <c r="E1296" i="3"/>
  <c r="E867" i="3"/>
  <c r="E1791" i="3"/>
  <c r="E5" i="3"/>
  <c r="E66" i="3"/>
  <c r="E1128" i="3"/>
  <c r="E1988" i="3"/>
  <c r="E3322" i="3"/>
  <c r="E38" i="3"/>
  <c r="E1269" i="3"/>
  <c r="E2567" i="3"/>
  <c r="E971" i="3"/>
  <c r="E3344" i="3"/>
  <c r="E3407" i="3"/>
  <c r="E2272" i="3"/>
  <c r="E1519" i="3"/>
  <c r="E347" i="3"/>
  <c r="E819" i="3"/>
  <c r="E3052" i="3"/>
  <c r="E3365" i="3"/>
  <c r="E1293" i="3"/>
  <c r="E641" i="3"/>
  <c r="E1305" i="3"/>
  <c r="E765" i="3"/>
  <c r="E1691" i="3"/>
  <c r="E835" i="3"/>
  <c r="E2955" i="3"/>
  <c r="E310" i="3"/>
  <c r="E124" i="3"/>
  <c r="E276" i="3"/>
  <c r="E606" i="3"/>
  <c r="E962" i="3"/>
  <c r="E2258" i="3"/>
  <c r="E2147" i="3"/>
  <c r="E2764" i="3"/>
  <c r="E1511" i="3"/>
  <c r="E1514" i="3"/>
  <c r="E277" i="3"/>
  <c r="E284" i="3"/>
  <c r="E287" i="3"/>
  <c r="E493" i="3"/>
  <c r="E394" i="3"/>
  <c r="E1053" i="3"/>
  <c r="E295" i="3"/>
  <c r="E1348" i="3"/>
  <c r="E1859" i="3"/>
  <c r="E1038" i="3"/>
  <c r="E760" i="3"/>
  <c r="E1159" i="3"/>
  <c r="E1803" i="3"/>
  <c r="E2646" i="3"/>
  <c r="E2348" i="3"/>
  <c r="E2836" i="3"/>
  <c r="E2883" i="3"/>
  <c r="E3480" i="3"/>
  <c r="E119" i="3"/>
  <c r="E3088" i="3"/>
  <c r="E2069" i="3"/>
  <c r="E3159" i="3"/>
  <c r="E2476" i="3"/>
  <c r="E2842" i="3"/>
  <c r="E223" i="3"/>
  <c r="E1867" i="3"/>
  <c r="E2333" i="3"/>
  <c r="E2183" i="3"/>
  <c r="E1498" i="3"/>
  <c r="E410" i="3"/>
  <c r="E2695" i="3"/>
  <c r="E1304" i="3"/>
  <c r="E1190" i="3"/>
  <c r="E1421" i="3"/>
  <c r="E1017" i="3"/>
  <c r="E815" i="3"/>
  <c r="E3040" i="3"/>
  <c r="E777" i="3"/>
  <c r="E2212" i="3"/>
  <c r="E621" i="3"/>
  <c r="E1169" i="3"/>
  <c r="E9" i="3"/>
  <c r="E553" i="3"/>
  <c r="E2230" i="3"/>
  <c r="E280" i="3"/>
  <c r="E616" i="3"/>
  <c r="E1806" i="3"/>
  <c r="E221" i="3"/>
  <c r="E1457" i="3"/>
  <c r="E214" i="3"/>
  <c r="E2906" i="3"/>
  <c r="E2464" i="3"/>
  <c r="E1531" i="3"/>
  <c r="E2318" i="3"/>
  <c r="E2261" i="3"/>
  <c r="E2162" i="3"/>
  <c r="E3460" i="3"/>
  <c r="E1414" i="3"/>
  <c r="E1249" i="3"/>
  <c r="E2021" i="3"/>
  <c r="E2847" i="3"/>
  <c r="E1449" i="3"/>
  <c r="E3321" i="3"/>
  <c r="E491" i="3"/>
  <c r="E2231" i="3"/>
  <c r="E391" i="3"/>
  <c r="E2841" i="3"/>
  <c r="E2524" i="3"/>
  <c r="E2381" i="3"/>
  <c r="E1609" i="3"/>
  <c r="E2712" i="3"/>
  <c r="E2713" i="3"/>
  <c r="E2714" i="3"/>
  <c r="E2715" i="3"/>
  <c r="E1661" i="3"/>
  <c r="E2927" i="3"/>
  <c r="E820" i="3"/>
  <c r="E1133" i="3"/>
  <c r="E1977" i="3"/>
  <c r="E2633" i="3"/>
  <c r="E1380" i="3"/>
  <c r="E794" i="3"/>
  <c r="E2116" i="3"/>
  <c r="E2872" i="3"/>
  <c r="E1259" i="3"/>
  <c r="E58" i="3"/>
  <c r="E3408" i="3"/>
  <c r="E523" i="3"/>
  <c r="E1902" i="3"/>
  <c r="E1817" i="3"/>
  <c r="E1696" i="3"/>
  <c r="E1794" i="3"/>
  <c r="E133" i="3"/>
  <c r="E1844" i="3"/>
  <c r="E3020" i="3"/>
  <c r="E2225" i="3"/>
  <c r="E1917" i="3"/>
  <c r="E582" i="3"/>
  <c r="E2789" i="3"/>
  <c r="E2840" i="3"/>
  <c r="E671" i="3"/>
  <c r="E1231" i="3"/>
  <c r="E418" i="3"/>
  <c r="E543" i="3"/>
  <c r="E1515" i="3"/>
  <c r="E632" i="3"/>
  <c r="E179" i="3"/>
  <c r="E140" i="3"/>
  <c r="E1711" i="3"/>
  <c r="E3145" i="3"/>
  <c r="E3108" i="3"/>
  <c r="E2033" i="3"/>
  <c r="E861" i="3"/>
  <c r="E186" i="3"/>
  <c r="E708" i="3"/>
  <c r="E166" i="3"/>
  <c r="E36" i="3"/>
  <c r="E2622" i="3"/>
  <c r="E2623" i="3"/>
  <c r="E2624" i="3"/>
  <c r="E2625" i="3"/>
  <c r="E3047" i="3"/>
  <c r="E1196" i="3"/>
  <c r="E1227" i="3"/>
  <c r="E3082" i="3"/>
  <c r="E2770" i="3"/>
  <c r="E2825" i="3"/>
  <c r="E98" i="3"/>
  <c r="E2790" i="3"/>
  <c r="E2051" i="3"/>
  <c r="E331" i="3"/>
  <c r="E3064" i="3"/>
  <c r="E148" i="3"/>
  <c r="E561" i="3"/>
  <c r="E2271" i="3"/>
  <c r="E2808" i="3"/>
  <c r="E2525" i="3"/>
  <c r="E2178" i="3"/>
  <c r="E827" i="3"/>
  <c r="E1961" i="3"/>
  <c r="E451" i="3"/>
  <c r="E1122" i="3"/>
  <c r="E1841" i="3"/>
  <c r="E2245" i="3"/>
  <c r="E1037" i="3"/>
  <c r="E2462" i="3"/>
  <c r="E106" i="3"/>
  <c r="E2073" i="3"/>
  <c r="E305" i="3"/>
  <c r="E464" i="3"/>
  <c r="E2668" i="3"/>
  <c r="E2859" i="3"/>
  <c r="E1366" i="3"/>
  <c r="E2349" i="3"/>
  <c r="E307" i="3"/>
  <c r="E562" i="3"/>
  <c r="E225" i="3"/>
  <c r="E2620" i="3"/>
  <c r="E936" i="3"/>
  <c r="E1557" i="3"/>
  <c r="E983" i="3"/>
  <c r="E2786" i="3"/>
  <c r="E974" i="3"/>
  <c r="E1371" i="3"/>
  <c r="E1255" i="3"/>
  <c r="E3075" i="3"/>
  <c r="E2949" i="3"/>
  <c r="E2456" i="3"/>
  <c r="E2858" i="3"/>
  <c r="E368" i="3"/>
  <c r="E1399" i="3"/>
  <c r="E218" i="3"/>
  <c r="E593" i="3"/>
  <c r="E1301" i="3"/>
  <c r="E2824" i="3"/>
  <c r="E2870" i="3"/>
  <c r="E994" i="3"/>
  <c r="E1427" i="3"/>
  <c r="E19" i="3"/>
  <c r="E1245" i="3"/>
  <c r="E2506" i="3"/>
  <c r="E2793" i="3"/>
  <c r="E3218" i="3"/>
  <c r="E1026" i="3"/>
  <c r="E2572" i="3"/>
  <c r="E3224" i="3"/>
  <c r="E450" i="3"/>
  <c r="E1018" i="3"/>
  <c r="E2057" i="3"/>
  <c r="E2886" i="3"/>
  <c r="E158" i="3"/>
  <c r="E2751" i="3"/>
  <c r="E2755" i="3"/>
  <c r="E3281" i="3"/>
  <c r="E3269" i="3"/>
  <c r="E965" i="3"/>
  <c r="E2275" i="3"/>
  <c r="E829" i="3"/>
  <c r="E26" i="3"/>
  <c r="E2791" i="3"/>
  <c r="E1325" i="3"/>
  <c r="E1556" i="3"/>
  <c r="E552" i="3"/>
  <c r="E2800" i="3"/>
  <c r="E2965" i="3"/>
  <c r="E2384" i="3"/>
  <c r="E1398" i="3"/>
  <c r="E3385" i="3"/>
  <c r="E1322" i="3"/>
  <c r="E878" i="3"/>
  <c r="E132" i="3"/>
  <c r="E2643" i="3"/>
  <c r="E243" i="3"/>
  <c r="E2882" i="3"/>
  <c r="E597" i="3"/>
  <c r="E2696" i="3"/>
  <c r="E2070" i="3"/>
  <c r="E2971" i="3"/>
  <c r="E2388" i="3"/>
  <c r="E2045" i="3"/>
  <c r="E680" i="3"/>
  <c r="E1705" i="3"/>
  <c r="E2027" i="3"/>
  <c r="E2103" i="3"/>
  <c r="E905" i="3"/>
  <c r="E122" i="3"/>
  <c r="E745" i="3"/>
  <c r="E1470" i="3"/>
  <c r="E1975" i="3"/>
  <c r="E1458" i="3"/>
  <c r="E662" i="3"/>
  <c r="E3401" i="3"/>
  <c r="E1490" i="3"/>
  <c r="E887" i="3"/>
  <c r="E1949" i="3"/>
  <c r="E807" i="3"/>
  <c r="E275" i="3"/>
  <c r="E2939" i="3"/>
  <c r="E1235" i="3"/>
  <c r="E2004" i="3"/>
  <c r="E101" i="3"/>
  <c r="E1946" i="3"/>
  <c r="E2014" i="3"/>
  <c r="E1134" i="3"/>
  <c r="E604" i="3"/>
  <c r="E2909" i="3"/>
  <c r="E1876" i="3"/>
  <c r="E415" i="3"/>
  <c r="E97" i="3"/>
  <c r="E947" i="3"/>
  <c r="E899" i="3"/>
  <c r="E1044" i="3"/>
  <c r="E1403" i="3"/>
  <c r="E1778" i="3"/>
  <c r="E1507" i="3"/>
  <c r="E473" i="3"/>
  <c r="E2392" i="3"/>
  <c r="E1843" i="3"/>
  <c r="E2039" i="3"/>
  <c r="E2352" i="3"/>
  <c r="E1701" i="3"/>
  <c r="E512" i="3"/>
  <c r="E2022" i="3"/>
  <c r="E572" i="3"/>
  <c r="E938" i="3"/>
  <c r="E2048" i="3"/>
  <c r="E131" i="3"/>
  <c r="E1359" i="3"/>
  <c r="E1897" i="3"/>
  <c r="E73" i="3"/>
  <c r="E2512" i="3"/>
  <c r="E2501" i="3"/>
  <c r="E2826" i="3"/>
  <c r="E1410" i="3"/>
  <c r="E1471" i="3"/>
  <c r="E252" i="3"/>
  <c r="E1252" i="3"/>
  <c r="E203" i="3"/>
  <c r="E635" i="3"/>
  <c r="E3440" i="3"/>
  <c r="E2814" i="3"/>
  <c r="E2848" i="3"/>
  <c r="E602" i="3"/>
  <c r="E273" i="3"/>
  <c r="E79" i="3"/>
  <c r="E1280" i="3"/>
  <c r="E294" i="3"/>
  <c r="E956" i="3"/>
  <c r="E2523" i="3"/>
  <c r="E2188" i="3"/>
  <c r="E1750" i="3"/>
  <c r="E1911" i="3"/>
  <c r="E1502" i="3"/>
  <c r="E2663" i="3"/>
  <c r="E613" i="3"/>
  <c r="E1864" i="3"/>
  <c r="E2528" i="3"/>
  <c r="E2533" i="3"/>
  <c r="E2534" i="3"/>
  <c r="E2535" i="3"/>
  <c r="E2536" i="3"/>
  <c r="E2537" i="3"/>
  <c r="E2538" i="3"/>
  <c r="E3249" i="3"/>
  <c r="E1996" i="3"/>
  <c r="E1820" i="3"/>
  <c r="E2437" i="3"/>
  <c r="E1429" i="3"/>
  <c r="E217" i="3"/>
  <c r="E2862" i="3"/>
  <c r="E2345" i="3"/>
  <c r="E1409" i="3"/>
  <c r="E262" i="3"/>
  <c r="E2477" i="3"/>
  <c r="E114" i="3"/>
  <c r="E72" i="3"/>
  <c r="E3275" i="3"/>
  <c r="E53" i="3"/>
  <c r="E1382" i="3"/>
  <c r="E3158" i="3"/>
  <c r="E474" i="3"/>
  <c r="E2992" i="3"/>
  <c r="E3323" i="3"/>
  <c r="E1725" i="3"/>
  <c r="E1602" i="3"/>
  <c r="E3027" i="3"/>
  <c r="E735" i="3"/>
  <c r="E2830" i="3"/>
  <c r="E1046" i="3"/>
  <c r="E1989" i="3"/>
  <c r="E483" i="3"/>
  <c r="E1875" i="3"/>
  <c r="E2911" i="3"/>
  <c r="E1657" i="3"/>
  <c r="E1930" i="3"/>
  <c r="E2753" i="3"/>
  <c r="E2757" i="3"/>
  <c r="E2839" i="3"/>
  <c r="E1466" i="3"/>
  <c r="E1324" i="3"/>
  <c r="E3043" i="3"/>
  <c r="E150" i="3"/>
  <c r="E3465" i="3"/>
  <c r="E3319" i="3"/>
  <c r="E1123" i="3"/>
  <c r="E3239" i="3"/>
  <c r="E3131" i="3"/>
  <c r="E1376" i="3"/>
  <c r="E228" i="3"/>
  <c r="E2591" i="3"/>
  <c r="E789" i="3"/>
  <c r="E2843" i="3"/>
  <c r="E2890" i="3"/>
  <c r="E1829" i="3"/>
  <c r="E754" i="3"/>
  <c r="E439" i="3"/>
  <c r="E1194" i="3"/>
  <c r="E1052" i="3"/>
  <c r="E598" i="3"/>
  <c r="E2639" i="3"/>
  <c r="E2964" i="3"/>
  <c r="E2687" i="3"/>
  <c r="E2502" i="3"/>
  <c r="E177" i="3"/>
  <c r="E1340" i="3"/>
  <c r="E1573" i="3"/>
  <c r="E2889" i="3"/>
  <c r="E1367" i="3"/>
  <c r="E669" i="3"/>
  <c r="E2317" i="3"/>
  <c r="E904" i="3"/>
  <c r="E2369" i="3"/>
  <c r="E421" i="3"/>
  <c r="E2928" i="3"/>
  <c r="E329" i="3"/>
  <c r="E569" i="3"/>
  <c r="E903" i="3"/>
  <c r="E2284" i="3"/>
  <c r="E2722" i="3"/>
  <c r="E3282" i="3"/>
  <c r="E2066" i="3"/>
  <c r="E2542" i="3"/>
  <c r="E42" i="3"/>
  <c r="E1298" i="3"/>
  <c r="E2865" i="3"/>
  <c r="E125" i="3"/>
  <c r="E444" i="3"/>
  <c r="E2866" i="3"/>
  <c r="E3227" i="3"/>
  <c r="E1496" i="3"/>
  <c r="E377" i="3"/>
  <c r="E1845" i="3"/>
  <c r="E3033" i="3"/>
  <c r="E1007" i="3"/>
  <c r="E1025" i="3"/>
  <c r="E771" i="3"/>
  <c r="E3297" i="3"/>
  <c r="E975" i="3"/>
  <c r="E2544" i="3"/>
  <c r="E880" i="3"/>
  <c r="E3157" i="3"/>
  <c r="E311" i="3"/>
  <c r="E631" i="3"/>
  <c r="E259" i="3"/>
  <c r="E2200" i="3"/>
  <c r="E2281" i="3"/>
  <c r="E297" i="3"/>
  <c r="E2558" i="3"/>
  <c r="E3430" i="3"/>
  <c r="E2606" i="3"/>
  <c r="E2893" i="3"/>
  <c r="E988" i="3"/>
  <c r="E2993" i="3"/>
  <c r="E1210" i="3"/>
  <c r="E3429" i="3"/>
  <c r="E879" i="3"/>
  <c r="E2853" i="3"/>
  <c r="E1137" i="3"/>
  <c r="E320" i="3"/>
  <c r="E1358" i="3"/>
  <c r="E460" i="3"/>
  <c r="E282" i="3"/>
  <c r="E2238" i="3"/>
  <c r="E3215" i="3"/>
  <c r="E2328" i="3"/>
  <c r="E222" i="3"/>
  <c r="E283" i="3"/>
  <c r="E227" i="3"/>
  <c r="E2461" i="3"/>
  <c r="E2846" i="3"/>
  <c r="E1093" i="3"/>
  <c r="E1880" i="3"/>
  <c r="E2102" i="3"/>
  <c r="E796" i="3"/>
  <c r="E966" i="3"/>
  <c r="E1597" i="3"/>
  <c r="E2699" i="3"/>
  <c r="E1822" i="3"/>
  <c r="E3204" i="3"/>
  <c r="E1277" i="3"/>
  <c r="E123" i="3"/>
  <c r="E1541" i="3"/>
  <c r="E3296" i="3"/>
  <c r="E1124" i="3"/>
  <c r="E1034" i="3"/>
  <c r="E2084" i="3"/>
  <c r="E1985" i="3"/>
  <c r="E908" i="3"/>
  <c r="E1512" i="3"/>
  <c r="E2005" i="3"/>
  <c r="E1313" i="3"/>
  <c r="E1171" i="3"/>
  <c r="E2093" i="3"/>
  <c r="E1300" i="3"/>
  <c r="E213" i="3"/>
  <c r="E1061" i="3"/>
  <c r="E2994" i="3"/>
  <c r="E1801" i="3"/>
  <c r="E67" i="3"/>
  <c r="E2411" i="3"/>
  <c r="E1768" i="3"/>
  <c r="E2845" i="3"/>
  <c r="E3342" i="3"/>
  <c r="E736" i="3"/>
  <c r="E99" i="3"/>
  <c r="E178" i="3"/>
  <c r="E705" i="3"/>
  <c r="E1721" i="3"/>
  <c r="E1312" i="3"/>
  <c r="E3327" i="3"/>
  <c r="E1290" i="3"/>
  <c r="E3181" i="3"/>
  <c r="E2838" i="3"/>
  <c r="E2895" i="3"/>
  <c r="E194" i="3"/>
  <c r="E1294" i="3"/>
  <c r="E914" i="3"/>
  <c r="E2465" i="3"/>
  <c r="E169" i="3"/>
  <c r="E274" i="3"/>
  <c r="E76" i="3"/>
  <c r="E354" i="3"/>
  <c r="E459" i="3"/>
  <c r="E437" i="3"/>
  <c r="E688" i="3"/>
  <c r="E2868" i="3"/>
  <c r="E2130" i="3"/>
  <c r="E978" i="3"/>
  <c r="E535" i="3"/>
  <c r="E1225" i="3"/>
  <c r="E2007" i="3"/>
  <c r="E1983" i="3"/>
  <c r="E3012" i="3"/>
  <c r="E2958" i="3"/>
  <c r="E2959" i="3"/>
  <c r="E3013" i="3"/>
  <c r="E2161" i="3"/>
  <c r="E2160" i="3"/>
  <c r="E2211" i="3"/>
  <c r="E2074" i="3"/>
  <c r="E2613" i="3"/>
  <c r="E443" i="3"/>
  <c r="E799" i="3"/>
  <c r="E374" i="3"/>
  <c r="E1211" i="3"/>
  <c r="E960" i="3"/>
  <c r="E1596" i="3"/>
  <c r="E951" i="3"/>
  <c r="E1150" i="3"/>
  <c r="E2656" i="3"/>
  <c r="E1740" i="3"/>
  <c r="E3231" i="3"/>
  <c r="E1396" i="3"/>
  <c r="E167" i="3"/>
  <c r="E1067" i="3"/>
  <c r="E1024" i="3"/>
  <c r="E3048" i="3"/>
  <c r="E50" i="3"/>
  <c r="E1136" i="3"/>
  <c r="E2203" i="3"/>
  <c r="E661" i="3"/>
  <c r="E1964" i="3"/>
  <c r="E2295" i="3"/>
  <c r="E3318" i="3"/>
  <c r="E1311" i="3"/>
  <c r="E1643" i="3"/>
  <c r="E950" i="3"/>
  <c r="E3271" i="3"/>
  <c r="E2968" i="3"/>
  <c r="E1395" i="3"/>
  <c r="E961" i="3"/>
  <c r="E2677" i="3"/>
  <c r="E376" i="3"/>
  <c r="E168" i="3"/>
  <c r="E1644" i="3"/>
  <c r="E1047" i="3"/>
  <c r="E1222" i="3"/>
  <c r="E3154" i="3"/>
  <c r="E776" i="3"/>
  <c r="E2489" i="3"/>
  <c r="E2788" i="3"/>
  <c r="E1192" i="3"/>
  <c r="E1928" i="3"/>
  <c r="E2987" i="3"/>
  <c r="E2728" i="3"/>
  <c r="E707" i="3"/>
  <c r="E3001" i="3"/>
  <c r="E2768" i="3"/>
  <c r="E27" i="3"/>
  <c r="E3283" i="3"/>
  <c r="E107" i="3"/>
  <c r="E1552" i="3"/>
  <c r="E157" i="3"/>
  <c r="E1377" i="3"/>
  <c r="E939" i="3"/>
  <c r="E211" i="3"/>
  <c r="E246" i="3"/>
  <c r="E2742" i="3"/>
  <c r="E264" i="3"/>
  <c r="E500" i="3"/>
  <c r="E1546" i="3"/>
  <c r="E139" i="3"/>
  <c r="E62" i="3"/>
  <c r="E382" i="3"/>
  <c r="E342" i="3"/>
  <c r="E427" i="3"/>
  <c r="E1217" i="3"/>
  <c r="E1636" i="3"/>
  <c r="E317" i="3"/>
  <c r="E1257" i="3"/>
  <c r="E224" i="3"/>
  <c r="E355" i="3"/>
  <c r="E1337" i="3"/>
  <c r="E2082" i="3"/>
  <c r="E930" i="3"/>
  <c r="E521" i="3"/>
  <c r="E3406" i="3"/>
  <c r="E1733" i="3"/>
  <c r="E690" i="3"/>
  <c r="E375" i="3"/>
  <c r="E1885" i="3"/>
  <c r="E3306" i="3"/>
  <c r="E344" i="3"/>
  <c r="E673" i="3"/>
  <c r="E925" i="3"/>
  <c r="E485" i="3"/>
  <c r="E65" i="3"/>
  <c r="E3400" i="3"/>
  <c r="E2915" i="3"/>
  <c r="E1912" i="3"/>
  <c r="E766" i="3"/>
  <c r="E1821" i="3"/>
  <c r="E1947" i="3"/>
  <c r="E2934" i="3"/>
  <c r="E3021" i="3"/>
  <c r="E384" i="3"/>
  <c r="E2686" i="3"/>
  <c r="E2678" i="3"/>
  <c r="E1219" i="3"/>
  <c r="E1813" i="3"/>
  <c r="E3191" i="3"/>
  <c r="E441" i="3"/>
  <c r="E1491" i="3"/>
  <c r="E187" i="3"/>
  <c r="E2099" i="3"/>
  <c r="E924" i="3"/>
  <c r="E1039" i="3"/>
  <c r="E1051" i="3"/>
  <c r="E2917" i="3"/>
  <c r="E1978" i="3"/>
  <c r="E3077" i="3"/>
  <c r="E2158" i="3"/>
  <c r="E1276" i="3"/>
  <c r="E1991" i="3"/>
  <c r="E697" i="3"/>
  <c r="E492" i="3"/>
  <c r="E2257" i="3"/>
  <c r="E3260" i="3"/>
  <c r="E1898" i="3"/>
  <c r="E465" i="3"/>
  <c r="E1151" i="3"/>
  <c r="E945" i="3"/>
  <c r="E2670" i="3"/>
  <c r="E2248" i="3"/>
  <c r="E1143" i="3"/>
  <c r="E1089" i="3"/>
  <c r="E2706" i="3"/>
  <c r="E2478" i="3"/>
  <c r="E1346" i="3"/>
  <c r="E484" i="3"/>
  <c r="E524" i="3"/>
  <c r="E316" i="3"/>
  <c r="E1118" i="3"/>
  <c r="E1095" i="3"/>
  <c r="E1142" i="3"/>
  <c r="E2223" i="3"/>
  <c r="E2785" i="3"/>
  <c r="E75" i="3"/>
  <c r="E2186" i="3"/>
  <c r="E2286" i="3"/>
  <c r="E3184" i="3"/>
  <c r="E3469" i="3"/>
  <c r="E111" i="3"/>
  <c r="E2888" i="3"/>
  <c r="E816" i="3"/>
  <c r="E18" i="3"/>
  <c r="E1309" i="3"/>
  <c r="E2932" i="3"/>
  <c r="E3334" i="3"/>
  <c r="E3090" i="3"/>
  <c r="E318" i="3"/>
  <c r="E2891" i="3"/>
  <c r="E1634" i="3"/>
  <c r="E112" i="3"/>
  <c r="E2636" i="3"/>
  <c r="E1180" i="3"/>
  <c r="E2931" i="3"/>
  <c r="E3276" i="3"/>
  <c r="E679" i="3"/>
  <c r="E2441" i="3"/>
  <c r="E1402" i="3"/>
  <c r="E862" i="3"/>
  <c r="E3388" i="3"/>
  <c r="E1279" i="3"/>
  <c r="E969" i="3"/>
  <c r="E327" i="3"/>
  <c r="E2584" i="3"/>
  <c r="E594" i="3"/>
  <c r="E345" i="3"/>
  <c r="E2660" i="3"/>
  <c r="E3258" i="3"/>
  <c r="E2081" i="3"/>
  <c r="E343" i="3"/>
  <c r="E1315" i="3"/>
  <c r="E1106" i="3"/>
  <c r="E570" i="3"/>
  <c r="E1228" i="3"/>
  <c r="E3242" i="3"/>
  <c r="E501" i="3"/>
  <c r="E2486" i="3"/>
  <c r="E3245" i="3"/>
  <c r="E1352" i="3"/>
  <c r="E1448" i="3"/>
  <c r="E3324" i="3"/>
  <c r="E2120" i="3"/>
  <c r="E3235" i="3"/>
  <c r="E2500" i="3"/>
  <c r="E490" i="3"/>
  <c r="E1212" i="3"/>
  <c r="E1976" i="3"/>
  <c r="E1439" i="3"/>
  <c r="E1517" i="3"/>
  <c r="E727" i="3"/>
  <c r="E1115" i="3"/>
  <c r="E1116" i="3"/>
  <c r="E896" i="3"/>
  <c r="E3335" i="3"/>
  <c r="E1973" i="3"/>
  <c r="E1951" i="3"/>
  <c r="E2145" i="3"/>
  <c r="E2823" i="3"/>
  <c r="E15" i="3"/>
  <c r="E2106" i="3"/>
  <c r="E2914" i="3"/>
  <c r="E2810" i="3"/>
  <c r="E1119" i="3"/>
  <c r="E3253" i="3"/>
  <c r="E3286" i="3"/>
  <c r="E3034" i="3"/>
  <c r="E440" i="3"/>
  <c r="E1710" i="3"/>
  <c r="E808" i="3"/>
  <c r="E2000" i="3"/>
  <c r="E3002" i="3"/>
  <c r="E3444" i="3"/>
  <c r="E457" i="3"/>
  <c r="E573" i="3"/>
  <c r="E438" i="3"/>
  <c r="E838" i="3"/>
  <c r="E2254" i="3"/>
  <c r="E1354" i="3"/>
  <c r="E2209" i="3"/>
  <c r="E2241" i="3"/>
  <c r="E360" i="3"/>
  <c r="E1776" i="3"/>
  <c r="E494" i="3"/>
  <c r="E81" i="3"/>
  <c r="E972" i="3"/>
  <c r="E242" i="3"/>
  <c r="E2361" i="3"/>
  <c r="E1186" i="3"/>
  <c r="E753" i="3"/>
  <c r="E3367" i="3"/>
  <c r="E2182" i="3"/>
  <c r="E2942" i="3"/>
  <c r="E248" i="3"/>
  <c r="E898" i="3"/>
  <c r="E1058" i="3"/>
  <c r="E2332" i="3"/>
  <c r="E922" i="3"/>
  <c r="E3291" i="3"/>
  <c r="E1400" i="3"/>
  <c r="E2065" i="3"/>
  <c r="E2844" i="3"/>
  <c r="E47" i="3"/>
  <c r="E1105" i="3"/>
  <c r="E458" i="3"/>
  <c r="E3490" i="3"/>
  <c r="E1197" i="3"/>
  <c r="E236" i="3"/>
  <c r="E1081" i="3"/>
  <c r="E420" i="3"/>
  <c r="E689" i="3"/>
  <c r="E1288" i="3"/>
  <c r="E1078" i="3"/>
  <c r="E435" i="3"/>
  <c r="E2935" i="3"/>
  <c r="E2354" i="3"/>
  <c r="E600" i="3"/>
  <c r="E416" i="3"/>
  <c r="E1412" i="3"/>
  <c r="E3358" i="3"/>
  <c r="E1256" i="3"/>
  <c r="E1264" i="3"/>
  <c r="E605" i="3"/>
  <c r="E1678" i="3"/>
  <c r="E3356" i="3"/>
  <c r="E1501" i="3"/>
  <c r="E2874" i="3"/>
  <c r="E2977" i="3"/>
  <c r="E2" i="3"/>
  <c r="E3104" i="3"/>
  <c r="E1834" i="3"/>
  <c r="E1654" i="3"/>
  <c r="E640" i="3"/>
  <c r="E1295" i="3"/>
  <c r="E109" i="3"/>
  <c r="E3134" i="3"/>
  <c r="E1338" i="3"/>
  <c r="E389" i="3"/>
  <c r="E2407" i="3"/>
  <c r="E24" i="3"/>
  <c r="E237" i="3"/>
  <c r="E3333" i="3"/>
  <c r="E70" i="3"/>
  <c r="E77" i="3"/>
  <c r="E1590" i="3"/>
  <c r="E2648" i="3"/>
  <c r="E1076" i="3"/>
  <c r="E717" i="3"/>
  <c r="E40" i="3"/>
  <c r="E481" i="3"/>
  <c r="E623" i="3"/>
  <c r="E3506" i="3"/>
  <c r="E2234" i="3"/>
  <c r="E876" i="3"/>
  <c r="E2139" i="3"/>
  <c r="E2429" i="3"/>
  <c r="E1267" i="3"/>
  <c r="E1271" i="3"/>
  <c r="E1272" i="3"/>
  <c r="E1273" i="3"/>
  <c r="E1274" i="3"/>
  <c r="E2402" i="3"/>
  <c r="E359" i="3"/>
  <c r="E3302" i="3"/>
  <c r="E2850" i="3"/>
  <c r="E55" i="3"/>
  <c r="E1100" i="3"/>
  <c r="E312" i="3"/>
  <c r="E1407" i="3"/>
  <c r="E1111" i="3"/>
  <c r="E80" i="3"/>
  <c r="E3427" i="3"/>
  <c r="E894" i="3"/>
  <c r="E1229" i="3"/>
  <c r="E1422" i="3"/>
  <c r="E1441" i="3"/>
  <c r="E2092" i="3"/>
  <c r="E2811" i="3"/>
  <c r="E292" i="3"/>
  <c r="E1145" i="3"/>
  <c r="E2511" i="3"/>
  <c r="E866" i="3"/>
  <c r="E955" i="3"/>
  <c r="E1833" i="3"/>
  <c r="E2307" i="3"/>
  <c r="E3412" i="3"/>
  <c r="E3413" i="3"/>
  <c r="E3414" i="3"/>
  <c r="E3415" i="3"/>
  <c r="E1381" i="3"/>
  <c r="E1562" i="3"/>
  <c r="E2460" i="3"/>
  <c r="E3472" i="3"/>
  <c r="E3463" i="3"/>
  <c r="E1157" i="3"/>
  <c r="E2829" i="3"/>
  <c r="E56" i="3"/>
  <c r="E1285" i="3"/>
  <c r="E3213" i="3"/>
  <c r="E2471" i="3"/>
  <c r="E2929" i="3"/>
  <c r="E2657" i="3"/>
  <c r="E2871" i="3"/>
  <c r="E1287" i="3"/>
  <c r="E2769" i="3"/>
  <c r="E1074" i="3"/>
  <c r="E1160" i="3"/>
  <c r="E2978" i="3"/>
  <c r="E453" i="3"/>
  <c r="E3195" i="3"/>
  <c r="E875" i="3"/>
  <c r="E1910" i="3"/>
  <c r="E1435" i="3"/>
  <c r="E48" i="3"/>
  <c r="E1303" i="3"/>
  <c r="E3308" i="3"/>
  <c r="E1445" i="3"/>
  <c r="E1600" i="3"/>
  <c r="E900" i="3"/>
  <c r="E362" i="3"/>
  <c r="E1270" i="3"/>
  <c r="E2485" i="3"/>
  <c r="E2640" i="3"/>
  <c r="E3147" i="3"/>
  <c r="E1356" i="3"/>
  <c r="E1666" i="3"/>
  <c r="E2777" i="3"/>
  <c r="E1132" i="3"/>
  <c r="E550" i="3"/>
  <c r="E1110" i="3"/>
  <c r="E2711" i="3"/>
  <c r="E303" i="3"/>
  <c r="E2894" i="3"/>
  <c r="E3273" i="3"/>
  <c r="E2979" i="3"/>
  <c r="E630" i="3"/>
  <c r="E700" i="3"/>
  <c r="E881" i="3"/>
  <c r="E482" i="3"/>
  <c r="E1860" i="3"/>
  <c r="E2468" i="3"/>
  <c r="E1178" i="3"/>
  <c r="E2896" i="3"/>
  <c r="E1540" i="3"/>
  <c r="E2134" i="3"/>
  <c r="E2109" i="3"/>
  <c r="E852" i="3"/>
  <c r="E2918" i="3"/>
  <c r="E463" i="3"/>
  <c r="E611" i="3"/>
  <c r="E1224" i="3"/>
  <c r="E121" i="3"/>
  <c r="E877" i="3"/>
  <c r="E3451" i="3"/>
  <c r="E655" i="3"/>
  <c r="E1830" i="3"/>
  <c r="E1675" i="3"/>
  <c r="E2053" i="3"/>
  <c r="E387" i="3"/>
  <c r="E2792" i="3"/>
  <c r="E1485" i="3"/>
  <c r="E779" i="3"/>
  <c r="E2951" i="3"/>
  <c r="E2919" i="3"/>
  <c r="E2107" i="3"/>
  <c r="E2112" i="3"/>
  <c r="E709" i="3"/>
  <c r="E258" i="3"/>
  <c r="E1683" i="3"/>
  <c r="E2709" i="3"/>
  <c r="E1135" i="3"/>
  <c r="E946" i="3"/>
  <c r="E1283" i="3"/>
  <c r="E2510" i="3"/>
  <c r="E430" i="3"/>
  <c r="E763" i="3"/>
  <c r="E2067" i="3"/>
  <c r="E71" i="3"/>
  <c r="E3207" i="3"/>
  <c r="E1418" i="3"/>
  <c r="E2732" i="3"/>
  <c r="E2422" i="3"/>
  <c r="E393" i="3"/>
  <c r="E2434" i="3"/>
  <c r="E2693" i="3"/>
  <c r="E2694" i="3"/>
  <c r="E2750" i="3"/>
  <c r="E2754" i="3"/>
  <c r="E2608" i="3"/>
  <c r="E1424" i="3"/>
  <c r="E2206" i="3"/>
  <c r="E2426" i="3"/>
  <c r="E1858" i="3"/>
  <c r="E2009" i="3"/>
  <c r="E442" i="3"/>
  <c r="E1513" i="3"/>
  <c r="E288" i="3"/>
  <c r="E1102" i="3"/>
  <c r="E234" i="3"/>
  <c r="E821" i="3"/>
  <c r="E822" i="3"/>
  <c r="E823" i="3"/>
  <c r="E1033" i="3"/>
  <c r="E885" i="3"/>
  <c r="E201" i="3"/>
  <c r="E942" i="3"/>
  <c r="E2869" i="3"/>
  <c r="E2642" i="3"/>
  <c r="E2380" i="3"/>
  <c r="E1168" i="3"/>
  <c r="E3161" i="3"/>
  <c r="E1945" i="3"/>
  <c r="E43" i="3"/>
  <c r="E1238" i="3"/>
  <c r="E643" i="3"/>
  <c r="E1086" i="3"/>
  <c r="E2980" i="3"/>
  <c r="E653" i="3"/>
  <c r="E2265" i="3"/>
  <c r="E428" i="3"/>
  <c r="E1216" i="3"/>
  <c r="E2459" i="3"/>
  <c r="E2950" i="3"/>
  <c r="E1054" i="3"/>
  <c r="E1131" i="3"/>
  <c r="E2080" i="3"/>
  <c r="E2936" i="3"/>
  <c r="E869" i="3"/>
  <c r="E3420" i="3"/>
  <c r="E1852" i="3"/>
  <c r="E378" i="3"/>
  <c r="E2988" i="3"/>
  <c r="E2854" i="3"/>
  <c r="E1319" i="3"/>
  <c r="E3174" i="3"/>
  <c r="E426" i="3"/>
  <c r="E1353" i="3"/>
  <c r="E429" i="3"/>
  <c r="E363" i="3"/>
  <c r="E1383" i="3"/>
  <c r="E1518" i="3"/>
  <c r="E890" i="3"/>
  <c r="E1394" i="3"/>
  <c r="E2292" i="3"/>
  <c r="E2705" i="3"/>
  <c r="E390" i="3"/>
  <c r="E706" i="3"/>
  <c r="E3238" i="3"/>
  <c r="E328" i="3"/>
  <c r="E2801" i="3"/>
  <c r="E2568" i="3"/>
  <c r="E1461" i="3"/>
  <c r="E296" i="3"/>
  <c r="E1035" i="3"/>
  <c r="E672" i="3"/>
  <c r="E1924" i="3"/>
  <c r="E2797" i="3"/>
  <c r="E1258" i="3"/>
  <c r="E3505" i="3"/>
  <c r="E202" i="3"/>
  <c r="E1700" i="3"/>
  <c r="E1032" i="3"/>
  <c r="E85" i="3"/>
  <c r="E1430" i="3"/>
  <c r="E2129" i="3"/>
  <c r="E3167" i="3"/>
  <c r="E1426" i="3"/>
  <c r="E1918" i="3"/>
  <c r="E1529" i="3"/>
  <c r="E1530" i="3"/>
  <c r="E1950" i="3"/>
  <c r="E601" i="3"/>
  <c r="E1450" i="3"/>
  <c r="E1140" i="3"/>
  <c r="E857" i="3"/>
  <c r="E1342" i="3"/>
  <c r="E1278" i="3"/>
  <c r="E1023" i="3"/>
  <c r="E1158" i="3"/>
  <c r="E323" i="3"/>
  <c r="E2180" i="3"/>
  <c r="E911" i="3"/>
  <c r="E2562" i="3"/>
  <c r="E314" i="3"/>
  <c r="E563" i="3"/>
  <c r="E49" i="3"/>
  <c r="E120" i="3"/>
  <c r="E871" i="3"/>
  <c r="E2157" i="3"/>
  <c r="E1172" i="3"/>
  <c r="E554" i="3"/>
  <c r="E1148" i="3"/>
  <c r="E1734" i="3"/>
  <c r="E2268" i="3"/>
  <c r="E3124" i="3"/>
  <c r="E1060" i="3"/>
  <c r="E3171" i="3"/>
  <c r="E1314" i="3"/>
  <c r="E932" i="3"/>
  <c r="E2966" i="3"/>
  <c r="E651" i="3"/>
  <c r="E1215" i="3"/>
  <c r="E1520" i="3"/>
  <c r="E2831" i="3"/>
  <c r="E560" i="3"/>
  <c r="E979" i="3"/>
  <c r="E1297" i="3"/>
  <c r="E1127" i="3"/>
  <c r="E94" i="3"/>
  <c r="E1310" i="3"/>
  <c r="E551" i="3"/>
  <c r="E1308" i="3"/>
  <c r="E3298" i="3"/>
  <c r="E1182" i="3"/>
  <c r="E2578" i="3"/>
  <c r="E1456" i="3"/>
  <c r="E1000" i="3"/>
  <c r="E802" i="3"/>
  <c r="E2973" i="3"/>
  <c r="E2137" i="3"/>
  <c r="E2314" i="3"/>
  <c r="E1306" i="3"/>
  <c r="E1016" i="3"/>
  <c r="E3172" i="3"/>
  <c r="E2306" i="3"/>
  <c r="E2878" i="3"/>
  <c r="E1085" i="3"/>
  <c r="E1289" i="3"/>
  <c r="E2197" i="3"/>
  <c r="E1316" i="3"/>
  <c r="E212" i="3"/>
  <c r="E1626" i="3"/>
  <c r="E1655" i="3"/>
  <c r="E1237" i="3"/>
  <c r="E1722" i="3"/>
  <c r="E2303" i="3"/>
  <c r="E3353" i="3"/>
  <c r="E1744" i="3"/>
  <c r="E216" i="3"/>
  <c r="E61" i="3"/>
  <c r="E1732" i="3"/>
  <c r="E503" i="3"/>
  <c r="E1431" i="3"/>
  <c r="E2920" i="3"/>
  <c r="E1481" i="3"/>
  <c r="E2877" i="3"/>
  <c r="E704" i="3"/>
  <c r="E1542" i="3"/>
  <c r="E403" i="3"/>
  <c r="E682" i="3"/>
  <c r="E64" i="3"/>
  <c r="E915" i="3"/>
  <c r="E1062" i="3"/>
  <c r="E1141" i="3"/>
  <c r="E3493" i="3"/>
  <c r="E634" i="3"/>
  <c r="E1066" i="3"/>
  <c r="E2773" i="3"/>
  <c r="E2220" i="3"/>
  <c r="E321" i="3"/>
  <c r="E86" i="3"/>
  <c r="E74" i="3"/>
  <c r="E260" i="3"/>
  <c r="E1793" i="3"/>
  <c r="E937" i="3"/>
  <c r="E1393" i="3"/>
  <c r="E1082" i="3"/>
  <c r="E3332" i="3"/>
  <c r="E1428" i="3"/>
  <c r="E2357" i="3"/>
  <c r="E2290" i="3"/>
  <c r="E1073" i="3"/>
  <c r="E84" i="3"/>
  <c r="E778" i="3"/>
  <c r="E1130" i="3"/>
  <c r="E2743" i="3"/>
  <c r="E654" i="3"/>
  <c r="E1320" i="3"/>
  <c r="E2873" i="3"/>
  <c r="E479" i="3"/>
  <c r="E1561" i="3"/>
  <c r="E889" i="3"/>
  <c r="E935" i="3"/>
  <c r="E2293" i="3"/>
  <c r="E2887" i="3"/>
  <c r="E1615" i="3"/>
  <c r="E388" i="3"/>
  <c r="E1162" i="3"/>
  <c r="E2986" i="3"/>
  <c r="E1022" i="3"/>
  <c r="E2860" i="3"/>
  <c r="E425" i="3"/>
  <c r="E381" i="3"/>
  <c r="E2190" i="3"/>
  <c r="E365" i="3"/>
  <c r="E1708" i="3"/>
  <c r="E3462" i="3"/>
  <c r="E367" i="3"/>
  <c r="E472" i="3"/>
  <c r="E919" i="3"/>
  <c r="E2488" i="3"/>
  <c r="E108" i="3"/>
  <c r="E195" i="3"/>
  <c r="E3403" i="3"/>
  <c r="E1112" i="3"/>
  <c r="E2807" i="3"/>
  <c r="E678" i="3"/>
  <c r="E933" i="3"/>
  <c r="E2154" i="3"/>
  <c r="E1411" i="3"/>
  <c r="E30" i="3"/>
  <c r="E361" i="3"/>
  <c r="E3223" i="3"/>
  <c r="E847" i="3"/>
  <c r="E1331" i="3"/>
  <c r="E542" i="3"/>
  <c r="E8" i="3"/>
  <c r="E912" i="3"/>
  <c r="E1193" i="3"/>
  <c r="E3160" i="3"/>
  <c r="E340" i="3"/>
  <c r="E2596" i="3"/>
  <c r="E1152" i="3"/>
  <c r="E2446" i="3"/>
  <c r="E583" i="3"/>
  <c r="E2108" i="3"/>
  <c r="E3091" i="3"/>
  <c r="E992" i="3"/>
  <c r="E341" i="3"/>
  <c r="E993" i="3"/>
  <c r="E2414" i="3"/>
  <c r="E1861" i="3"/>
  <c r="E1905" i="3"/>
  <c r="E2181" i="3"/>
  <c r="E2201" i="3"/>
  <c r="E2187" i="3"/>
  <c r="E2202" i="3"/>
  <c r="E1246" i="3"/>
  <c r="E1931" i="3"/>
  <c r="E470" i="3"/>
  <c r="E33" i="3"/>
  <c r="E1174" i="3"/>
  <c r="E3300" i="3"/>
  <c r="E1070" i="3"/>
  <c r="E2521" i="3"/>
  <c r="E1209" i="3"/>
  <c r="E2259" i="3"/>
  <c r="E3354" i="3"/>
  <c r="E2543" i="3"/>
  <c r="E886" i="3"/>
  <c r="E2440" i="3"/>
  <c r="E2163" i="3"/>
  <c r="E2006" i="3"/>
  <c r="E2141" i="3"/>
  <c r="E775" i="3"/>
  <c r="E78" i="3"/>
  <c r="E1839" i="3"/>
  <c r="E2967" i="3"/>
  <c r="E1166" i="3"/>
  <c r="E373" i="3"/>
  <c r="E241" i="3"/>
  <c r="E716" i="3"/>
  <c r="E1413" i="3"/>
  <c r="E2721" i="3"/>
  <c r="E2740" i="3"/>
  <c r="E2356" i="3"/>
  <c r="E1262" i="3"/>
  <c r="E719" i="3"/>
  <c r="E3220" i="3"/>
  <c r="E3221" i="3"/>
  <c r="E3214" i="3"/>
  <c r="E113" i="3"/>
  <c r="E2774" i="3"/>
  <c r="E1240" i="3"/>
  <c r="E1959" i="3"/>
  <c r="E1836" i="3"/>
  <c r="E785" i="3"/>
  <c r="E68" i="3"/>
  <c r="E2892" i="3"/>
  <c r="E293" i="3"/>
  <c r="E82" i="3"/>
  <c r="E2044" i="3"/>
  <c r="E3449" i="3"/>
  <c r="E1350" i="3"/>
  <c r="E2861" i="3"/>
  <c r="E2247" i="3"/>
  <c r="E3192" i="3"/>
  <c r="E1707" i="3"/>
  <c r="E1690" i="3"/>
  <c r="E406" i="3"/>
  <c r="E3486" i="3"/>
  <c r="E1043" i="3"/>
  <c r="E3441" i="3"/>
  <c r="E1015" i="3"/>
  <c r="E3485" i="3"/>
  <c r="E3173" i="3"/>
  <c r="E1059" i="3"/>
  <c r="E304" i="3"/>
  <c r="E1154" i="3"/>
  <c r="E1443" i="3"/>
  <c r="E2560" i="3"/>
  <c r="E895" i="3"/>
  <c r="E1818" i="3"/>
  <c r="E1069" i="3"/>
  <c r="E1261" i="3"/>
  <c r="E3212" i="3"/>
  <c r="E1440" i="3"/>
  <c r="E3492" i="3"/>
  <c r="E455" i="3"/>
  <c r="E2907" i="3"/>
  <c r="E2739" i="3"/>
  <c r="E2730" i="3"/>
  <c r="E2912" i="3"/>
  <c r="E2344" i="3"/>
  <c r="E433" i="3"/>
  <c r="E2864" i="3"/>
  <c r="E2444" i="3"/>
  <c r="E2778" i="3"/>
  <c r="E2430" i="3"/>
  <c r="E2659" i="3"/>
  <c r="E3340" i="3"/>
  <c r="E1360" i="3"/>
  <c r="E3180" i="3"/>
  <c r="E339" i="3"/>
  <c r="E1050" i="3"/>
  <c r="E1894" i="3"/>
  <c r="E1218" i="3"/>
  <c r="E3203" i="3"/>
  <c r="E2135" i="3"/>
  <c r="E793" i="3"/>
  <c r="E3468" i="3"/>
  <c r="E2168" i="3"/>
  <c r="E353" i="3"/>
  <c r="E1155" i="3"/>
  <c r="E870" i="3"/>
  <c r="E1487" i="3"/>
  <c r="E1362" i="3"/>
  <c r="E1883" i="3"/>
  <c r="E584" i="3"/>
  <c r="E2820" i="3"/>
  <c r="E2492" i="3"/>
  <c r="E1065" i="3"/>
  <c r="E1800" i="3"/>
  <c r="E1170" i="3"/>
  <c r="E1056" i="3"/>
  <c r="E357" i="3"/>
  <c r="E504" i="3"/>
  <c r="E928" i="3"/>
  <c r="E63" i="3"/>
  <c r="E3278" i="3"/>
  <c r="E2849" i="3"/>
  <c r="E2425" i="3"/>
  <c r="E3386" i="3"/>
  <c r="E2445" i="3"/>
  <c r="E2447" i="3"/>
  <c r="E2448" i="3"/>
  <c r="E2449" i="3"/>
  <c r="E2450" i="3"/>
  <c r="E2451" i="3"/>
  <c r="E2452" i="3"/>
  <c r="E105" i="3"/>
  <c r="E3284" i="3"/>
  <c r="E575" i="3"/>
  <c r="E1506" i="3"/>
  <c r="E1532" i="3"/>
  <c r="E2763" i="3"/>
  <c r="E1327" i="3"/>
  <c r="E1812" i="3"/>
  <c r="E3360" i="3"/>
  <c r="E3266" i="3"/>
  <c r="E3267" i="3"/>
  <c r="E3262" i="3"/>
  <c r="E1343" i="3"/>
  <c r="E1957" i="3"/>
  <c r="E1551" i="3"/>
  <c r="E2851" i="3"/>
  <c r="E2017" i="3"/>
  <c r="E633" i="3"/>
  <c r="E2930" i="3"/>
  <c r="E696" i="3"/>
  <c r="E1477" i="3"/>
  <c r="E639" i="3"/>
  <c r="E2165" i="3"/>
  <c r="E2305" i="3"/>
  <c r="E1181" i="3"/>
  <c r="E1553" i="3"/>
  <c r="E1330" i="3"/>
  <c r="E2957" i="3"/>
  <c r="E1001" i="3"/>
  <c r="E3292" i="3"/>
  <c r="E1574" i="3"/>
  <c r="E2908" i="3"/>
  <c r="E3193" i="3"/>
  <c r="E3394" i="3"/>
  <c r="E3411" i="3"/>
  <c r="E2796" i="3"/>
  <c r="E3421" i="3"/>
  <c r="E1505" i="3"/>
  <c r="E290" i="3"/>
  <c r="E1893" i="3"/>
  <c r="E1357" i="3"/>
  <c r="E2253" i="3"/>
  <c r="E3368" i="3"/>
  <c r="E1494" i="3"/>
  <c r="E309" i="3"/>
  <c r="E1965" i="3"/>
  <c r="E1405" i="3"/>
  <c r="E668" i="3"/>
  <c r="E12" i="3"/>
  <c r="E3211" i="3"/>
  <c r="E2327" i="3"/>
  <c r="E4" i="3"/>
  <c r="E364" i="3"/>
  <c r="E2192" i="3"/>
  <c r="E538" i="3"/>
  <c r="E1072" i="3"/>
  <c r="E3483" i="3"/>
  <c r="E3230" i="3"/>
  <c r="E1958" i="3"/>
  <c r="E1372" i="3"/>
  <c r="E3241" i="3"/>
  <c r="E2697" i="3"/>
  <c r="E1149" i="3"/>
  <c r="E2496" i="3"/>
  <c r="E851" i="3"/>
  <c r="E767" i="3"/>
  <c r="E541" i="3"/>
  <c r="E495" i="3"/>
  <c r="E3078" i="3"/>
  <c r="E1539" i="3"/>
  <c r="E1624" i="3"/>
  <c r="E3199" i="3"/>
  <c r="E3200" i="3"/>
  <c r="E3194" i="3"/>
  <c r="E1676" i="3"/>
  <c r="E83" i="3"/>
  <c r="E250" i="3"/>
  <c r="E17" i="3"/>
  <c r="E813" i="3"/>
  <c r="E2443" i="3"/>
  <c r="E352" i="3"/>
  <c r="E2497" i="3"/>
  <c r="E2094" i="3"/>
  <c r="E1851" i="3"/>
  <c r="E2341" i="3"/>
  <c r="E193" i="3"/>
  <c r="E366" i="3"/>
  <c r="E3163" i="3"/>
  <c r="E1743" i="3"/>
  <c r="E660" i="3"/>
  <c r="E1101" i="3"/>
  <c r="E1387" i="3"/>
  <c r="E916" i="3"/>
  <c r="E2553" i="3"/>
  <c r="E1855" i="3"/>
  <c r="E1049" i="3"/>
  <c r="E164" i="3"/>
  <c r="E1008" i="3"/>
  <c r="E143" i="3"/>
  <c r="E1370" i="3"/>
  <c r="E1153" i="3"/>
  <c r="E2490" i="3"/>
  <c r="E2262" i="3"/>
  <c r="E152" i="3"/>
  <c r="E1613" i="3"/>
  <c r="E2164" i="3"/>
  <c r="E3478" i="3"/>
  <c r="E795" i="3"/>
  <c r="E691" i="3"/>
  <c r="E2266" i="3"/>
  <c r="E687" i="3"/>
  <c r="E1972" i="3"/>
  <c r="E1416" i="3"/>
  <c r="E1263" i="3"/>
  <c r="E1090" i="3"/>
  <c r="E2469" i="3"/>
  <c r="E370" i="3"/>
  <c r="E51" i="3"/>
  <c r="E2002" i="3"/>
  <c r="E245" i="3"/>
  <c r="E2136" i="3"/>
  <c r="E1923" i="3"/>
  <c r="E3355" i="3"/>
  <c r="E127" i="3"/>
  <c r="E1423" i="3"/>
  <c r="E3450" i="3"/>
  <c r="E2784" i="3"/>
  <c r="E1745" i="3"/>
  <c r="E266" i="3"/>
  <c r="E1442" i="3"/>
  <c r="E1838" i="3"/>
  <c r="E52" i="3"/>
  <c r="E3198" i="3"/>
  <c r="E87" i="3"/>
  <c r="E1120" i="3"/>
  <c r="E2923" i="3"/>
  <c r="E1161" i="3"/>
  <c r="E1198" i="3"/>
  <c r="E235" i="3"/>
  <c r="E2096" i="3"/>
  <c r="E2184" i="3"/>
  <c r="E1913" i="3"/>
  <c r="E1932" i="3"/>
  <c r="E3187" i="3"/>
  <c r="E2185" i="3"/>
  <c r="E1929" i="3"/>
  <c r="E1962" i="3"/>
  <c r="E2752" i="3"/>
  <c r="E2756" i="3"/>
  <c r="E2787" i="3"/>
  <c r="E970" i="3"/>
  <c r="E1765" i="3"/>
  <c r="E2008" i="3"/>
  <c r="E2470" i="3"/>
  <c r="E1199" i="3"/>
  <c r="E1202" i="3"/>
  <c r="E1167" i="3"/>
  <c r="E1260" i="3"/>
  <c r="E1508" i="3"/>
  <c r="E1835" i="3"/>
  <c r="E1938" i="3"/>
  <c r="E1766" i="3"/>
  <c r="E1874" i="3"/>
  <c r="E1896" i="3"/>
  <c r="E1990" i="3"/>
  <c r="E2003" i="3"/>
  <c r="E2097" i="3"/>
  <c r="E509" i="3"/>
  <c r="E469" i="3"/>
  <c r="E1299" i="3"/>
  <c r="E510" i="3"/>
  <c r="E1096" i="3"/>
  <c r="E853" i="3"/>
  <c r="E2173" i="3"/>
  <c r="E658" i="3"/>
  <c r="E1401" i="3"/>
  <c r="E3289" i="3"/>
  <c r="E3285" i="3"/>
  <c r="E1386" i="3"/>
  <c r="E617" i="3"/>
  <c r="E788" i="3"/>
  <c r="E1788" i="3"/>
  <c r="E57" i="3"/>
  <c r="E856" i="3"/>
  <c r="E2222" i="3"/>
  <c r="E1782" i="3"/>
  <c r="E1464" i="3"/>
  <c r="E699" i="3"/>
  <c r="E1984" i="3"/>
  <c r="E2122" i="3"/>
  <c r="E2289" i="3"/>
  <c r="E2126" i="3"/>
  <c r="E1943" i="3"/>
  <c r="E1318" i="3"/>
  <c r="E1987" i="3"/>
  <c r="E1042" i="3"/>
  <c r="E1417" i="3"/>
  <c r="E3279" i="3"/>
  <c r="E2294" i="3"/>
  <c r="E1736" i="3"/>
  <c r="E1906" i="3"/>
  <c r="E1572" i="3"/>
  <c r="E1908" i="3"/>
  <c r="E1147" i="3"/>
  <c r="E1144" i="3"/>
  <c r="E588" i="3"/>
  <c r="E1156" i="3"/>
  <c r="E1633" i="3"/>
  <c r="E1599" i="3"/>
  <c r="E2507" i="3"/>
  <c r="E505" i="3"/>
  <c r="E1241" i="3"/>
  <c r="E1361" i="3"/>
  <c r="E2148" i="3"/>
  <c r="E1057" i="3"/>
  <c r="E1173" i="3"/>
  <c r="E1465" i="3"/>
  <c r="E3343" i="3"/>
  <c r="E1772" i="3"/>
  <c r="E3150" i="3"/>
  <c r="E1326" i="3"/>
  <c r="E289" i="3"/>
  <c r="E1601" i="3"/>
  <c r="E540" i="3"/>
  <c r="E1756" i="3"/>
  <c r="E1251" i="3"/>
  <c r="E2121" i="3"/>
  <c r="E1697" i="3"/>
  <c r="E60" i="3"/>
  <c r="E3248" i="3"/>
  <c r="E545" i="3"/>
  <c r="E268" i="3"/>
  <c r="E3376" i="3"/>
  <c r="E1164" i="3"/>
  <c r="E145" i="3"/>
  <c r="E610" i="3"/>
  <c r="E2189" i="3"/>
  <c r="E1207" i="3"/>
  <c r="E2540" i="3"/>
  <c r="E3307" i="3"/>
  <c r="E1799" i="3"/>
  <c r="E338" i="3"/>
  <c r="E2353" i="3"/>
  <c r="E3234" i="3"/>
  <c r="E2301" i="3"/>
  <c r="E44" i="3"/>
  <c r="E2897" i="3"/>
  <c r="E1809" i="3"/>
  <c r="E2276" i="3"/>
  <c r="E1747" i="3"/>
  <c r="E3" i="3"/>
  <c r="E489" i="3"/>
  <c r="E467" i="3"/>
  <c r="E1827" i="3"/>
  <c r="E1868" i="3"/>
  <c r="E301" i="3"/>
  <c r="E2149" i="3"/>
  <c r="E1698" i="3"/>
  <c r="E2267" i="3"/>
  <c r="E1495" i="3"/>
  <c r="E1432" i="3"/>
  <c r="E1384" i="3"/>
  <c r="E1385" i="3"/>
  <c r="E2019" i="3"/>
  <c r="E1774" i="3"/>
  <c r="E3240" i="3"/>
  <c r="E2274" i="3"/>
  <c r="E434" i="3"/>
  <c r="E1146" i="3"/>
  <c r="E1787" i="3"/>
  <c r="E2123" i="3"/>
  <c r="E3496" i="3"/>
  <c r="E447" i="3"/>
  <c r="E3188" i="3"/>
  <c r="E2590" i="3"/>
  <c r="E3453" i="3"/>
  <c r="E1790" i="3"/>
  <c r="E514" i="3"/>
  <c r="E1877" i="3"/>
  <c r="E448" i="3"/>
  <c r="E685" i="3"/>
  <c r="E1589" i="3"/>
  <c r="E1688" i="3"/>
  <c r="E240" i="3"/>
  <c r="E3137" i="3"/>
  <c r="E833" i="3"/>
  <c r="E2455" i="3"/>
  <c r="E3375" i="3"/>
  <c r="E3464" i="3"/>
  <c r="E1865" i="3"/>
  <c r="E267" i="3"/>
  <c r="E3325" i="3"/>
  <c r="E95" i="3"/>
  <c r="E798" i="3"/>
  <c r="E698" i="3"/>
  <c r="E1467" i="3"/>
  <c r="E564" i="3"/>
  <c r="E2421" i="3"/>
  <c r="E480" i="3"/>
  <c r="E629" i="3"/>
  <c r="E695" i="3"/>
  <c r="E1921" i="3"/>
  <c r="E784" i="3"/>
  <c r="E1183" i="3"/>
  <c r="E555" i="3"/>
  <c r="E207" i="3"/>
  <c r="E3499" i="3"/>
  <c r="E3396" i="3"/>
  <c r="E1687" i="3"/>
  <c r="E525" i="3"/>
  <c r="E1999" i="3"/>
  <c r="E948" i="3"/>
  <c r="E530" i="3"/>
  <c r="E499" i="3"/>
  <c r="E159" i="3"/>
  <c r="E694" i="3"/>
  <c r="E1433" i="3"/>
  <c r="E941" i="3"/>
  <c r="E117" i="3"/>
  <c r="E130" i="3"/>
  <c r="E3392" i="3"/>
  <c r="E1612" i="3"/>
  <c r="E967" i="3"/>
  <c r="E333" i="3"/>
  <c r="E229" i="3"/>
  <c r="E1871" i="3"/>
  <c r="E797" i="3"/>
  <c r="E2885" i="3"/>
  <c r="E714" i="3"/>
  <c r="E1406" i="3"/>
  <c r="E2263" i="3"/>
  <c r="E733" i="3"/>
  <c r="E2900" i="3"/>
  <c r="E161" i="3"/>
  <c r="E1823" i="3"/>
  <c r="E1560" i="3"/>
  <c r="E1786" i="3"/>
  <c r="E1837" i="3"/>
  <c r="E298" i="3"/>
  <c r="E1139" i="3"/>
  <c r="E3373" i="3"/>
  <c r="E2313" i="3"/>
  <c r="E1853" i="3"/>
  <c r="E31" i="3"/>
  <c r="E90" i="3"/>
  <c r="E91" i="3"/>
  <c r="E92" i="3"/>
  <c r="E93" i="3"/>
  <c r="E1138" i="3"/>
  <c r="E1892" i="3"/>
  <c r="E677" i="3"/>
  <c r="E544" i="3"/>
  <c r="E432" i="3"/>
  <c r="E2252" i="3"/>
  <c r="E118" i="3"/>
  <c r="E1275" i="3"/>
  <c r="E865" i="3"/>
  <c r="E3448" i="3"/>
  <c r="E780" i="3"/>
  <c r="E3336" i="3"/>
  <c r="E1189" i="3"/>
  <c r="E3475" i="3"/>
  <c r="E2175" i="3"/>
  <c r="E1165" i="3"/>
  <c r="E845" i="3"/>
  <c r="E138" i="3"/>
  <c r="E620" i="3"/>
  <c r="E477" i="3"/>
  <c r="E1563" i="3"/>
  <c r="E3222" i="3"/>
  <c r="E2495" i="3"/>
  <c r="E3178" i="3"/>
  <c r="E2901" i="3"/>
  <c r="E1031" i="3"/>
  <c r="E515" i="3"/>
  <c r="E244" i="3"/>
  <c r="E646" i="3"/>
  <c r="E1474" i="3"/>
  <c r="E1550" i="3"/>
  <c r="E3378" i="3"/>
  <c r="E2132" i="3"/>
  <c r="E665" i="3"/>
  <c r="E2239" i="3"/>
  <c r="E88" i="3"/>
  <c r="E456" i="3"/>
  <c r="E1221" i="3"/>
  <c r="E1129" i="3"/>
  <c r="E1798" i="3"/>
  <c r="E3484" i="3"/>
  <c r="E2018" i="3"/>
  <c r="E703" i="3"/>
  <c r="E2745" i="3"/>
  <c r="E2236" i="3"/>
  <c r="E171" i="3"/>
  <c r="E3474" i="3"/>
  <c r="E1176" i="3"/>
  <c r="E69" i="3"/>
  <c r="E1797" i="3"/>
  <c r="E656" i="3"/>
  <c r="E3189" i="3"/>
  <c r="E3190" i="3"/>
  <c r="E3264" i="3"/>
  <c r="E3268" i="3"/>
  <c r="E3381" i="3"/>
  <c r="E1248" i="3"/>
  <c r="E3304" i="3"/>
  <c r="E2172" i="3"/>
  <c r="E533" i="3"/>
  <c r="E22" i="3"/>
  <c r="E2208" i="3"/>
  <c r="E825" i="3"/>
  <c r="E404" i="3"/>
  <c r="E2150" i="3"/>
  <c r="E2249" i="3"/>
  <c r="E2852" i="3"/>
  <c r="E667" i="3"/>
  <c r="E1922" i="3"/>
  <c r="E1571" i="3"/>
  <c r="E1425" i="3"/>
  <c r="E2279" i="3"/>
  <c r="E607" i="3"/>
  <c r="E718" i="3"/>
  <c r="E1941" i="3"/>
  <c r="E1208" i="3"/>
  <c r="E958" i="3"/>
  <c r="E2233" i="3"/>
  <c r="E2921" i="3"/>
  <c r="E2837" i="3"/>
  <c r="E251" i="3"/>
  <c r="E846" i="3"/>
  <c r="E2277" i="3"/>
  <c r="E3432" i="3"/>
  <c r="E1986" i="3"/>
  <c r="E3393" i="3"/>
  <c r="E405" i="3"/>
  <c r="E1108" i="3"/>
  <c r="E135" i="3"/>
  <c r="E683" i="3"/>
  <c r="E855" i="3"/>
  <c r="E1064" i="3"/>
  <c r="E1184" i="3"/>
  <c r="E957" i="3"/>
  <c r="E539" i="3"/>
  <c r="E7" i="3"/>
  <c r="E528" i="3"/>
  <c r="E180" i="3"/>
  <c r="E89" i="3"/>
  <c r="E1773" i="3"/>
  <c r="E1810" i="3"/>
  <c r="E2174" i="3"/>
  <c r="E2240" i="3"/>
  <c r="E674" i="3"/>
  <c r="E1623" i="3"/>
  <c r="E648" i="3"/>
  <c r="E892" i="3"/>
  <c r="E3361" i="3"/>
  <c r="E163" i="3"/>
  <c r="E3362" i="3"/>
  <c r="E902" i="3"/>
  <c r="E909" i="3"/>
  <c r="E883" i="3"/>
  <c r="E1475" i="3"/>
  <c r="E349" i="3"/>
  <c r="E1811" i="3"/>
  <c r="E2498" i="3"/>
  <c r="E2499" i="3"/>
  <c r="E2415" i="3"/>
  <c r="E1907" i="3"/>
  <c r="E1942" i="3"/>
  <c r="E1963" i="3"/>
  <c r="E3197" i="3"/>
  <c r="E1914" i="3"/>
  <c r="E1752" i="3"/>
  <c r="E1497" i="3"/>
  <c r="E1762" i="3"/>
  <c r="E1648" i="3"/>
  <c r="E1925" i="3"/>
  <c r="E2938" i="3"/>
  <c r="E3369" i="3"/>
  <c r="E10" i="3"/>
  <c r="E3504" i="3"/>
  <c r="E1438" i="3"/>
  <c r="E1909" i="3"/>
  <c r="E2571" i="3"/>
  <c r="E3288" i="3"/>
  <c r="E446" i="3"/>
  <c r="E2431" i="3"/>
  <c r="E3236" i="3"/>
  <c r="E181" i="3"/>
  <c r="E414" i="3"/>
  <c r="E3489" i="3"/>
  <c r="E2151" i="3"/>
  <c r="E454" i="3"/>
  <c r="E1041" i="3"/>
  <c r="E949" i="3"/>
  <c r="E2041" i="3"/>
  <c r="E1484" i="3"/>
  <c r="E2177" i="3"/>
  <c r="E1444" i="3"/>
  <c r="E1040" i="3"/>
  <c r="E205" i="3"/>
  <c r="E2884" i="3"/>
  <c r="E1850" i="3"/>
  <c r="E11" i="3"/>
  <c r="E1944" i="3"/>
  <c r="E1856" i="3"/>
  <c r="E37" i="3"/>
  <c r="E466" i="3"/>
  <c r="E3326" i="3"/>
  <c r="E864" i="3"/>
  <c r="E1080" i="3"/>
  <c r="E3293" i="3"/>
  <c r="E3377" i="3"/>
  <c r="E3315" i="3"/>
  <c r="E791" i="3"/>
  <c r="E3508" i="3"/>
  <c r="E3395" i="3"/>
  <c r="E773" i="3"/>
  <c r="E182" i="3"/>
  <c r="E3488" i="3"/>
  <c r="E336" i="3"/>
  <c r="E642" i="3"/>
  <c r="E1079" i="3"/>
  <c r="E1832" i="3"/>
  <c r="E16" i="3"/>
  <c r="E3290" i="3"/>
  <c r="E154" i="3"/>
  <c r="E741" i="3"/>
  <c r="E270" i="3"/>
  <c r="E644" i="3"/>
  <c r="E1175" i="3"/>
  <c r="E618" i="3"/>
  <c r="E3454" i="3"/>
  <c r="E910" i="3"/>
  <c r="E548" i="3"/>
  <c r="E1321" i="3"/>
  <c r="E137" i="3"/>
  <c r="E3201" i="3"/>
  <c r="E3202" i="3"/>
  <c r="E3473" i="3"/>
  <c r="E2899" i="3"/>
  <c r="E676" i="3"/>
  <c r="E199" i="3"/>
  <c r="E3371" i="3"/>
  <c r="E1587" i="3"/>
  <c r="E636" i="3"/>
  <c r="E3470" i="3"/>
  <c r="E873" i="3"/>
  <c r="E546" i="3"/>
  <c r="E968" i="3"/>
  <c r="E1088" i="3"/>
  <c r="E3459" i="3"/>
  <c r="E1952" i="3"/>
  <c r="E1098" i="3"/>
  <c r="E3274" i="3"/>
  <c r="E269" i="3"/>
  <c r="E3226" i="3"/>
  <c r="E3259" i="3"/>
  <c r="E1329" i="3"/>
  <c r="E1341" i="3"/>
  <c r="E3428" i="3"/>
  <c r="E917" i="3"/>
  <c r="E1087" i="3"/>
  <c r="E2432" i="3"/>
  <c r="E291" i="3"/>
  <c r="E476" i="3"/>
  <c r="E1284" i="3"/>
  <c r="E1220" i="3"/>
  <c r="E3405" i="3"/>
  <c r="E2340" i="3"/>
  <c r="E1971" i="3"/>
  <c r="E940" i="3"/>
  <c r="E1895" i="3"/>
  <c r="E3255" i="3"/>
  <c r="E3263" i="3"/>
  <c r="E1899" i="3"/>
  <c r="E247" i="3"/>
  <c r="E1230" i="3"/>
  <c r="E901" i="3"/>
  <c r="E529" i="3"/>
  <c r="E608" i="3"/>
  <c r="E1339" i="3"/>
  <c r="E1591" i="3"/>
  <c r="E3387" i="3"/>
  <c r="E45" i="3"/>
  <c r="E219" i="3"/>
  <c r="E534" i="3"/>
  <c r="E32" i="3"/>
  <c r="E1840" i="3"/>
  <c r="E3261" i="3"/>
  <c r="E2235" i="3"/>
  <c r="E2943" i="3"/>
  <c r="E626" i="3"/>
  <c r="E1598" i="3"/>
  <c r="E731" i="3"/>
  <c r="E1434" i="3"/>
  <c r="E2042" i="3"/>
  <c r="E3270" i="3"/>
  <c r="E587" i="3"/>
  <c r="E162" i="3"/>
  <c r="E758" i="3"/>
  <c r="E826" i="3"/>
  <c r="E102" i="3"/>
  <c r="E2250" i="3"/>
  <c r="E172" i="3"/>
  <c r="E1588" i="3"/>
  <c r="E197" i="3"/>
  <c r="E3482" i="3"/>
  <c r="E487" i="3"/>
  <c r="E1250" i="3"/>
  <c r="E256" i="3"/>
  <c r="E2944" i="3"/>
  <c r="E1891" i="3"/>
  <c r="E2910" i="3"/>
  <c r="E1611" i="3"/>
  <c r="E1570" i="3"/>
  <c r="E1378" i="3"/>
  <c r="E1847" i="3"/>
  <c r="E3380" i="3"/>
  <c r="E1576" i="3"/>
  <c r="E1577" i="3"/>
  <c r="E1578" i="3"/>
  <c r="E1579" i="3"/>
  <c r="E1580" i="3"/>
  <c r="E1581" i="3"/>
  <c r="E2577" i="3"/>
  <c r="E3494" i="3"/>
  <c r="E3345" i="3"/>
  <c r="E3382" i="3"/>
  <c r="E609" i="3"/>
  <c r="E1870" i="3"/>
  <c r="E3350" i="3"/>
  <c r="E526" i="3"/>
  <c r="E1048" i="3"/>
  <c r="E1109" i="3"/>
  <c r="E1826" i="3"/>
  <c r="E782" i="3"/>
  <c r="E977" i="3"/>
  <c r="E751" i="3"/>
  <c r="E369" i="3"/>
  <c r="E3498" i="3"/>
  <c r="E1185" i="3"/>
  <c r="E1993" i="3"/>
  <c r="E863" i="3"/>
  <c r="E209" i="3"/>
  <c r="E3491" i="3"/>
  <c r="E506" i="3"/>
  <c r="E568" i="3"/>
  <c r="E2436" i="3"/>
  <c r="E115" i="3"/>
  <c r="E478" i="3"/>
  <c r="E507" i="3"/>
  <c r="E824" i="3"/>
  <c r="E578" i="3"/>
  <c r="E750" i="3"/>
  <c r="E2484" i="3"/>
  <c r="E498" i="3"/>
  <c r="E6" i="3"/>
  <c r="E3364" i="3"/>
  <c r="E1970" i="3"/>
  <c r="E2937" i="3"/>
  <c r="E1937" i="3"/>
  <c r="E1415" i="3"/>
  <c r="E1775" i="3"/>
  <c r="E1753" i="3"/>
  <c r="E1617" i="3"/>
  <c r="E2554" i="3"/>
  <c r="E2798" i="3"/>
  <c r="E2020" i="3"/>
  <c r="E2555" i="3"/>
  <c r="E2483" i="3"/>
  <c r="E189" i="3"/>
  <c r="E412" i="3"/>
  <c r="E422" i="3"/>
  <c r="E200" i="3"/>
  <c r="E556" i="3"/>
  <c r="E206" i="3"/>
  <c r="E468" i="3"/>
  <c r="E184" i="3"/>
  <c r="E579" i="3"/>
  <c r="E198" i="3"/>
  <c r="E413" i="3"/>
  <c r="E96" i="3"/>
  <c r="E874" i="3"/>
  <c r="E271" i="3"/>
  <c r="E3251" i="3"/>
  <c r="E1351" i="3"/>
  <c r="E1857" i="3"/>
  <c r="E619" i="3"/>
  <c r="E1177" i="3"/>
  <c r="E1760" i="3"/>
  <c r="E565" i="3"/>
  <c r="E3244" i="3"/>
  <c r="E2016" i="3"/>
  <c r="E1831" i="3"/>
  <c r="E475" i="3"/>
  <c r="E558" i="3"/>
  <c r="E577" i="3"/>
  <c r="E3476" i="3"/>
  <c r="E882" i="3"/>
  <c r="E2564" i="3"/>
  <c r="E3379" i="3"/>
  <c r="E872" i="3"/>
  <c r="E891" i="3"/>
  <c r="E2654" i="3"/>
  <c r="E1757" i="3"/>
  <c r="E647" i="3"/>
  <c r="E2799" i="3"/>
  <c r="E423" i="3"/>
  <c r="E686" i="3"/>
  <c r="E576" i="3"/>
  <c r="E1777" i="3"/>
  <c r="E3495" i="3"/>
  <c r="E3507" i="3"/>
  <c r="E3479" i="3"/>
  <c r="E144" i="3"/>
  <c r="E3329" i="3"/>
  <c r="E549" i="3"/>
  <c r="E519" i="3"/>
  <c r="E987" i="3"/>
  <c r="E792" i="3"/>
  <c r="E732" i="3"/>
  <c r="E926" i="3"/>
  <c r="E103" i="3"/>
  <c r="E2922" i="3"/>
  <c r="E531" i="3"/>
  <c r="E1926" i="3"/>
  <c r="E657" i="3"/>
  <c r="E153" i="3"/>
  <c r="E350" i="3"/>
  <c r="E231" i="3"/>
  <c r="E300" i="3"/>
  <c r="E518" i="3"/>
  <c r="E173" i="3"/>
  <c r="E976" i="3"/>
  <c r="E2941" i="3"/>
  <c r="E1055" i="3"/>
  <c r="E2913" i="3"/>
  <c r="E334" i="3"/>
  <c r="E692" i="3"/>
  <c r="E190" i="3"/>
  <c r="E834" i="3"/>
  <c r="E1758" i="3"/>
  <c r="E559" i="3"/>
  <c r="E2467" i="3"/>
  <c r="E2514" i="3"/>
  <c r="E508" i="3"/>
  <c r="E2520" i="3"/>
  <c r="E2508" i="3"/>
  <c r="E3363" i="3"/>
  <c r="E1099" i="3"/>
  <c r="E3471" i="3"/>
  <c r="E372" i="3"/>
  <c r="E701" i="3"/>
  <c r="E230" i="3"/>
  <c r="E156" i="3"/>
  <c r="E927" i="3"/>
  <c r="E486" i="3"/>
  <c r="E2001" i="3"/>
  <c r="E1882" i="3"/>
  <c r="E547" i="3"/>
  <c r="E1355" i="3"/>
  <c r="E1063" i="3"/>
  <c r="E431" i="3"/>
  <c r="E3501" i="3"/>
  <c r="E516" i="3"/>
  <c r="E1071" i="3"/>
  <c r="E986" i="3"/>
  <c r="E1974" i="3"/>
  <c r="E884" i="3"/>
  <c r="E233" i="3"/>
  <c r="E488" i="3"/>
  <c r="E722" i="3"/>
  <c r="E3477" i="3"/>
  <c r="E684" i="3"/>
  <c r="E710" i="3"/>
  <c r="E319" i="3"/>
  <c r="E104" i="3"/>
  <c r="E146" i="3"/>
  <c r="E3237" i="3"/>
  <c r="E155" i="3"/>
  <c r="E424" i="3"/>
  <c r="E1828" i="3"/>
  <c r="E371" i="3"/>
  <c r="E637" i="3"/>
  <c r="E1825" i="3"/>
  <c r="E1960" i="3"/>
  <c r="E724" i="3"/>
  <c r="E3303" i="3"/>
  <c r="E445" i="3"/>
  <c r="E814" i="3"/>
  <c r="E739" i="3"/>
  <c r="E893" i="3"/>
  <c r="E183" i="3"/>
  <c r="E147" i="3"/>
  <c r="E527" i="3"/>
  <c r="E532" i="3"/>
  <c r="E165" i="3"/>
  <c r="E721" i="3"/>
  <c r="E567" i="3"/>
  <c r="E136" i="3"/>
  <c r="E496" i="3"/>
  <c r="E627" i="3"/>
  <c r="E628" i="3"/>
  <c r="E2662" i="3"/>
  <c r="E3466" i="3"/>
  <c r="E3467" i="3"/>
  <c r="E1854" i="3"/>
  <c r="E517" i="3"/>
  <c r="E675" i="3"/>
  <c r="E638" i="3"/>
  <c r="E3338" i="3"/>
  <c r="E128" i="3"/>
  <c r="E1956" i="3"/>
  <c r="E1802" i="3"/>
  <c r="E645" i="3"/>
  <c r="E783" i="3"/>
  <c r="E812" i="3"/>
  <c r="E2191" i="3"/>
  <c r="E3257" i="3"/>
  <c r="E693" i="3"/>
  <c r="E2527" i="3"/>
  <c r="E772" i="3"/>
  <c r="E2898" i="3"/>
  <c r="E3310" i="3"/>
  <c r="E566" i="3"/>
  <c r="E116" i="3"/>
  <c r="E175" i="3"/>
  <c r="E586" i="3"/>
  <c r="E585" i="3"/>
  <c r="E1824" i="3"/>
  <c r="E191" i="3"/>
  <c r="E272" i="3"/>
  <c r="E129" i="3"/>
  <c r="E659" i="3"/>
  <c r="E1881" i="3"/>
  <c r="E2557" i="3"/>
  <c r="E335" i="3"/>
  <c r="E2420" i="3"/>
  <c r="E3339" i="3"/>
  <c r="E3177" i="3"/>
  <c r="E3265" i="3"/>
  <c r="E759" i="3"/>
  <c r="E208" i="3"/>
  <c r="E1121" i="3"/>
  <c r="E3357" i="3"/>
  <c r="E666" i="3"/>
  <c r="E1869" i="3"/>
  <c r="E832" i="3"/>
  <c r="E918" i="3"/>
  <c r="E497" i="3"/>
  <c r="E2876" i="3"/>
  <c r="E844" i="3"/>
  <c r="E723" i="3"/>
  <c r="E557" i="3"/>
  <c r="E3225" i="3"/>
  <c r="E3233" i="3"/>
  <c r="E1814" i="3"/>
  <c r="E2775" i="3"/>
  <c r="E2559" i="3"/>
  <c r="E2960" i="3"/>
  <c r="E1872" i="3"/>
  <c r="E299" i="3"/>
  <c r="E702" i="3"/>
  <c r="E3277" i="3"/>
  <c r="E774" i="3"/>
  <c r="E2466" i="3"/>
  <c r="E713" i="3"/>
  <c r="E854" i="3"/>
  <c r="E174" i="3"/>
  <c r="E2727" i="3"/>
  <c r="E712" i="3"/>
  <c r="E740" i="3"/>
  <c r="E2563" i="3"/>
  <c r="E192" i="3"/>
  <c r="E2561" i="3"/>
  <c r="E3179" i="3"/>
  <c r="E232" i="3"/>
  <c r="E781" i="3"/>
  <c r="E3314" i="3"/>
  <c r="E3311" i="3"/>
  <c r="E3219" i="3"/>
  <c r="E790" i="3"/>
  <c r="E749" i="3"/>
  <c r="E351" i="3"/>
  <c r="E3312" i="3"/>
  <c r="E2565" i="3"/>
  <c r="E3437" i="3"/>
  <c r="E711" i="3"/>
  <c r="E3435" i="3"/>
  <c r="E3439" i="3"/>
  <c r="E3372" i="3"/>
  <c r="E2863" i="3"/>
  <c r="E3254" i="3"/>
  <c r="E3280" i="3"/>
  <c r="E2875" i="3"/>
  <c r="E2661" i="3"/>
  <c r="E3497" i="3"/>
  <c r="E3060" i="3"/>
  <c r="E3061" i="3"/>
  <c r="E3062" i="3"/>
  <c r="E28" i="3"/>
  <c r="E748" i="3"/>
  <c r="E2539" i="3"/>
  <c r="E2552" i="3"/>
  <c r="E99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tc={D0EF3B14-5F3C-EB40-B168-FDD05D183CD7}</author>
  </authors>
  <commentList>
    <comment ref="B799" authorId="0" shapeId="0" xr:uid="{D0EF3B14-5F3C-EB40-B168-FDD05D183C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pre-funding 2014</t>
      </text>
    </comment>
  </commentList>
</comments>
</file>

<file path=xl/sharedStrings.xml><?xml version="1.0" encoding="utf-8"?>
<sst xmlns="http://schemas.openxmlformats.org/spreadsheetml/2006/main" count="14428" uniqueCount="1497">
  <si>
    <t>SPN03120411</t>
  </si>
  <si>
    <t>SPN12130111</t>
  </si>
  <si>
    <t>FR0060</t>
  </si>
  <si>
    <t>FR0061</t>
  </si>
  <si>
    <t>FR0058</t>
  </si>
  <si>
    <t>RI0142</t>
  </si>
  <si>
    <t>USD3.600.000.000</t>
  </si>
  <si>
    <t>USD1.750.000.000</t>
  </si>
  <si>
    <t>SPN03120429</t>
  </si>
  <si>
    <t>FR0059</t>
  </si>
  <si>
    <t>PBS001</t>
  </si>
  <si>
    <t>PBS002</t>
  </si>
  <si>
    <t>PBS003</t>
  </si>
  <si>
    <t>IFR0010</t>
  </si>
  <si>
    <t>SPN03120508</t>
  </si>
  <si>
    <t>SPN12130208</t>
  </si>
  <si>
    <t>FR0062</t>
  </si>
  <si>
    <t>SPN-S 15082012</t>
  </si>
  <si>
    <t>PBS004</t>
  </si>
  <si>
    <t>SPN03120522</t>
  </si>
  <si>
    <t>SPN12130208 (reopening 1)</t>
  </si>
  <si>
    <t>SPN03120607</t>
  </si>
  <si>
    <t>SPN12130307</t>
  </si>
  <si>
    <t>SPN-S 14092012</t>
  </si>
  <si>
    <t>SR-004</t>
  </si>
  <si>
    <t>SPN03120621</t>
  </si>
  <si>
    <t>SDHI 2017A</t>
  </si>
  <si>
    <t>SDHI 2019A</t>
  </si>
  <si>
    <t>SDHI 2022A</t>
  </si>
  <si>
    <t>SPN12130404</t>
  </si>
  <si>
    <t>SPNS11102012</t>
  </si>
  <si>
    <t>SPN03120718</t>
  </si>
  <si>
    <t>SPN12130404 (reopening 1)</t>
  </si>
  <si>
    <t>RI0422</t>
  </si>
  <si>
    <t>USD5.900.000.000</t>
  </si>
  <si>
    <t>USD2.000.000.000</t>
  </si>
  <si>
    <t>USD500.000.000</t>
  </si>
  <si>
    <t>SDHI 2016A</t>
  </si>
  <si>
    <t>SDHI 2020A</t>
  </si>
  <si>
    <t>SPN12130502</t>
  </si>
  <si>
    <t>SPNS09112012</t>
  </si>
  <si>
    <t>SPNS09112012 (greenshoe)</t>
  </si>
  <si>
    <t>SPN03120815</t>
  </si>
  <si>
    <t>SPN12130502(reopening 1)</t>
  </si>
  <si>
    <t>SDHI2018A</t>
  </si>
  <si>
    <t>SPN12130606</t>
  </si>
  <si>
    <t>SPNS13122012</t>
  </si>
  <si>
    <t>SPN03120920</t>
  </si>
  <si>
    <t>SPN12130606 (reopneing 1)</t>
  </si>
  <si>
    <t>SDHI 2015A</t>
  </si>
  <si>
    <t>SDHI 2020B</t>
  </si>
  <si>
    <t>SPN12130704</t>
  </si>
  <si>
    <t>SPN-S 11012013</t>
  </si>
  <si>
    <t>SPN03121018</t>
  </si>
  <si>
    <t>SPN12130704 (reopening 1)</t>
  </si>
  <si>
    <t>SPN-S 25012013</t>
  </si>
  <si>
    <t>SPN-S 08022013</t>
  </si>
  <si>
    <t>SPN03121112</t>
  </si>
  <si>
    <t>SPN12130812</t>
  </si>
  <si>
    <t>FR0063</t>
  </si>
  <si>
    <t>FR0064</t>
  </si>
  <si>
    <t>FR0065</t>
  </si>
  <si>
    <t>SPN-S 05032013</t>
  </si>
  <si>
    <t>SPN03121212</t>
  </si>
  <si>
    <t>SPN12130912</t>
  </si>
  <si>
    <t>SPN-S 19032013</t>
  </si>
  <si>
    <t>SPN-S 03042013</t>
  </si>
  <si>
    <t>SPN03130107</t>
  </si>
  <si>
    <t>SPN12131007</t>
  </si>
  <si>
    <t>ORI009</t>
  </si>
  <si>
    <t>SPN-S 17042013</t>
  </si>
  <si>
    <t>FR0066</t>
  </si>
  <si>
    <t>SPN-S 30042013</t>
  </si>
  <si>
    <t>SPN03130213</t>
  </si>
  <si>
    <t>SPN12131113</t>
  </si>
  <si>
    <t>RIJPY1122</t>
  </si>
  <si>
    <t>JPY60.000.000.000</t>
  </si>
  <si>
    <t>SNI22</t>
  </si>
  <si>
    <t>USD1.000.000.000</t>
  </si>
  <si>
    <t>SPN03130304</t>
  </si>
  <si>
    <t>SPN12131204</t>
  </si>
  <si>
    <t>SPN20110113</t>
  </si>
  <si>
    <t>FR0027 (reopen 5)</t>
  </si>
  <si>
    <t>FR0028 (reopen 4)</t>
  </si>
  <si>
    <t>FR0052 (reopen 9)</t>
  </si>
  <si>
    <t>GMTN-10</t>
  </si>
  <si>
    <t>USD4.500.000.000</t>
  </si>
  <si>
    <t>IFR0003</t>
  </si>
  <si>
    <t>IFR0005</t>
  </si>
  <si>
    <t>IFR0006</t>
  </si>
  <si>
    <t>-</t>
  </si>
  <si>
    <t>IFR0007</t>
  </si>
  <si>
    <t>SPN20110113 (reopen 1)</t>
  </si>
  <si>
    <t>FR0031 (reopen 7)</t>
  </si>
  <si>
    <t>FR0040 (reopen 9)</t>
  </si>
  <si>
    <t>FR0050 (reopen 9)</t>
  </si>
  <si>
    <t>SR-002</t>
  </si>
  <si>
    <t>SPN201101210</t>
  </si>
  <si>
    <t>FR0031 (reopen 8)</t>
  </si>
  <si>
    <t>FR0040 (reopen 10)</t>
  </si>
  <si>
    <t>FR0052 (reopen 10)</t>
  </si>
  <si>
    <t>SPN201101210 (reopening 1)</t>
  </si>
  <si>
    <t>FR0031 (reopen 9)</t>
  </si>
  <si>
    <t>FR0052 (reopen 11)</t>
  </si>
  <si>
    <t>FR0050 (reopen 10)</t>
  </si>
  <si>
    <t>SPN20110303</t>
  </si>
  <si>
    <t>FR0027 (reopen 6)</t>
  </si>
  <si>
    <t>FR0052 (reopening 12)</t>
  </si>
  <si>
    <t>SDHI 2012A</t>
  </si>
  <si>
    <t>SPN20110303 (reopening 1)</t>
  </si>
  <si>
    <t>FR0040 (reopening 11)</t>
  </si>
  <si>
    <t>FR0052 (reopening 13)</t>
  </si>
  <si>
    <t>FR0050 (reopening 11)</t>
  </si>
  <si>
    <t>IFR0006 (20thn)</t>
  </si>
  <si>
    <t>SPN20110407</t>
  </si>
  <si>
    <t>FR0028 (reopen 5)</t>
  </si>
  <si>
    <t>FR0031 (reopening 10)</t>
  </si>
  <si>
    <t>FR0042</t>
  </si>
  <si>
    <t xml:space="preserve">IFR0006 </t>
  </si>
  <si>
    <t>IFR0008</t>
  </si>
  <si>
    <t>SPN20110407 (reopening 1)</t>
  </si>
  <si>
    <t>FR0047 (reopening 11)</t>
  </si>
  <si>
    <t>SPN20110505</t>
  </si>
  <si>
    <t>FR0040 (reopening 12)</t>
  </si>
  <si>
    <t>FR0047 (reopening 12)</t>
  </si>
  <si>
    <t>FR0050 (reopening 12)</t>
  </si>
  <si>
    <t>SDHI2013A</t>
  </si>
  <si>
    <t>FR0027 (reopen 7)</t>
  </si>
  <si>
    <t>FR0052 (reopening 14)</t>
  </si>
  <si>
    <t>SPN20110609</t>
  </si>
  <si>
    <t>FR0027 (reopening 8)</t>
  </si>
  <si>
    <t>FR0040 (reopening 13)</t>
  </si>
  <si>
    <t>FR0052 (reopening 15)</t>
  </si>
  <si>
    <t>SPN20110609 (reopening 1)</t>
  </si>
  <si>
    <t>FR00028 (reopening 6)</t>
  </si>
  <si>
    <t>FR0040 (reopening 14)</t>
  </si>
  <si>
    <t>FR0050 (reopening 13)</t>
  </si>
  <si>
    <t>SPN20110707</t>
  </si>
  <si>
    <t>FR0040 (reopening 15)</t>
  </si>
  <si>
    <t>FR0050 (reopening 14)</t>
  </si>
  <si>
    <t>FR0053</t>
  </si>
  <si>
    <t>SPN20110707 (reopening 1)</t>
  </si>
  <si>
    <t>FR0027 (reopening 9)</t>
  </si>
  <si>
    <t>FR0053 (reopening 1)</t>
  </si>
  <si>
    <t>FR0054</t>
  </si>
  <si>
    <t>ORI007</t>
  </si>
  <si>
    <t>SDHI2014A</t>
  </si>
  <si>
    <t>SPN20110811</t>
  </si>
  <si>
    <t>FR0027 (reopening 10)</t>
  </si>
  <si>
    <t>FR0053 (reopening 2)</t>
  </si>
  <si>
    <t>FR0054 (reopening 1)</t>
  </si>
  <si>
    <t>SPN20110811 (reopening)</t>
  </si>
  <si>
    <t>FR0053 (reopening 3)</t>
  </si>
  <si>
    <t>FR0054 (reopening 2)</t>
  </si>
  <si>
    <t>SDHI2014B</t>
  </si>
  <si>
    <t>SPN20110922</t>
  </si>
  <si>
    <t>FR0055</t>
  </si>
  <si>
    <t>FR0056</t>
  </si>
  <si>
    <t>FR0054 (reopening 3)</t>
  </si>
  <si>
    <t>9/3026/2010</t>
  </si>
  <si>
    <t>SPN20110929 (new issuance)</t>
  </si>
  <si>
    <t>FR0055 (reopening 2)</t>
  </si>
  <si>
    <t>FR0053 (reopening 4)</t>
  </si>
  <si>
    <t>FR0054 (reopening 4)</t>
  </si>
  <si>
    <t>SDHI2014C</t>
  </si>
  <si>
    <t>SPN20110929 (reopening)</t>
  </si>
  <si>
    <t>FR0055 (reopening 3)</t>
  </si>
  <si>
    <t>FR0053 (reopening 5)</t>
  </si>
  <si>
    <t>FR0056 (reopening 2)</t>
  </si>
  <si>
    <t>SPN20111110</t>
  </si>
  <si>
    <t>FR0055 (reopening 4)</t>
  </si>
  <si>
    <t>FR0053 (reopening 6)</t>
  </si>
  <si>
    <t>FR0054 (reopening 5)</t>
  </si>
  <si>
    <t>RIJPY1120</t>
  </si>
  <si>
    <t>JPY86.200.000.000,00</t>
  </si>
  <si>
    <t>JPY60.000.000.000,00</t>
  </si>
  <si>
    <t>SPN20111215</t>
  </si>
  <si>
    <t>FR0056 (reopening 3)</t>
  </si>
  <si>
    <t>SPN20120119</t>
  </si>
  <si>
    <t>FR0055(reopen 5)</t>
  </si>
  <si>
    <t>FR0053 (reopen 7)</t>
  </si>
  <si>
    <t>FR0054 (reopen 6)</t>
  </si>
  <si>
    <t>SPN20120126</t>
  </si>
  <si>
    <t>FR0053 (reopen 8)</t>
  </si>
  <si>
    <t>FR0054 (reopen 7)</t>
  </si>
  <si>
    <t>FR0056 (reopen 4)</t>
  </si>
  <si>
    <t>SDHI 2014D</t>
  </si>
  <si>
    <t>SPN20120209</t>
  </si>
  <si>
    <t>FR0055 (reopen 6)</t>
  </si>
  <si>
    <t>FR0056 (reopen 5)</t>
  </si>
  <si>
    <t>FR0054 (reopen 8)</t>
  </si>
  <si>
    <t>SR-003</t>
  </si>
  <si>
    <t>SPN20120209 (reopening 1)</t>
  </si>
  <si>
    <t>FR0055 (reopen 7)</t>
  </si>
  <si>
    <t>FR0053 (reopen 9)</t>
  </si>
  <si>
    <t>FR0054 (reopen 9)</t>
  </si>
  <si>
    <t>IFR0009</t>
  </si>
  <si>
    <t>SPN20120309</t>
  </si>
  <si>
    <t>FR0055 (reopen 8)</t>
  </si>
  <si>
    <t>FR0053 (reopen 10)</t>
  </si>
  <si>
    <t>FR0056 (reopen 6)</t>
  </si>
  <si>
    <t>SPN20110623</t>
  </si>
  <si>
    <t>FR0055 (reopen 9)</t>
  </si>
  <si>
    <t>FR0054 (reopen 10)</t>
  </si>
  <si>
    <t>SPN20110706</t>
  </si>
  <si>
    <t>SPN20120406</t>
  </si>
  <si>
    <t>FR0053 (reopen 11)</t>
  </si>
  <si>
    <t>FR0056 (reopen 7)</t>
  </si>
  <si>
    <t>FR0054 (reopen 11)</t>
  </si>
  <si>
    <t>SDHI 2021 A</t>
  </si>
  <si>
    <t>SPN20110720</t>
  </si>
  <si>
    <t>FR0055 (reopen 10)</t>
  </si>
  <si>
    <t>FR0056 (reopen 8)</t>
  </si>
  <si>
    <t>FR0057</t>
  </si>
  <si>
    <t>SPN20110804</t>
  </si>
  <si>
    <t>SPN20120504</t>
  </si>
  <si>
    <t>FR0055 (reopen 11)</t>
  </si>
  <si>
    <t>FR0053 (reopen 12)</t>
  </si>
  <si>
    <t>FR0056 (reopen 9)</t>
  </si>
  <si>
    <t>RI0521</t>
  </si>
  <si>
    <t>USD6.900.000.000</t>
  </si>
  <si>
    <t>USD2.500.000.000</t>
  </si>
  <si>
    <t>FR0055 (reopen 12)</t>
  </si>
  <si>
    <t>FR0053 (reopen 13)</t>
  </si>
  <si>
    <t>FR0057 (reopen 1)</t>
  </si>
  <si>
    <t>SPN20120608</t>
  </si>
  <si>
    <t>FR0053 (reopen 14)</t>
  </si>
  <si>
    <t>FR0056 (reopen 10)</t>
  </si>
  <si>
    <t>FR0054 (reopen 12)</t>
  </si>
  <si>
    <t>SPN20120608 (reopening)</t>
  </si>
  <si>
    <t>FR0053 (reopen 15)</t>
  </si>
  <si>
    <t>FR0054 (reopen 13)</t>
  </si>
  <si>
    <t>FR0057 (reopen 2)</t>
  </si>
  <si>
    <t>SPN20111006</t>
  </si>
  <si>
    <t>SPN20120706</t>
  </si>
  <si>
    <t>FR0053 (reopen 16)</t>
  </si>
  <si>
    <t>FR0056 (reopen 11)</t>
  </si>
  <si>
    <t>FR0054 (reopen 14)</t>
  </si>
  <si>
    <t>FR0057 (reopen 3)</t>
  </si>
  <si>
    <t>SPN20111020</t>
  </si>
  <si>
    <t>SPN20120706 (reopening)</t>
  </si>
  <si>
    <t>FR0055 (reopening 13)</t>
  </si>
  <si>
    <t>FR0053 (reopening 17)</t>
  </si>
  <si>
    <t>FR0057 (reopening 4)</t>
  </si>
  <si>
    <t>SPN-S 03022012</t>
  </si>
  <si>
    <t>SPN03111110</t>
  </si>
  <si>
    <t>SPN12120810</t>
  </si>
  <si>
    <t>FR0055 (reopening 14)</t>
  </si>
  <si>
    <t>FR0053 (reopening 18)</t>
  </si>
  <si>
    <t>FR0056 (reopen 12)</t>
  </si>
  <si>
    <t>FR0057 (reopening 5)</t>
  </si>
  <si>
    <t>SPN03111118</t>
  </si>
  <si>
    <t>SPN12120818</t>
  </si>
  <si>
    <t>FR0055 (reopening 15)</t>
  </si>
  <si>
    <t>FR0053 (reopening 19)</t>
  </si>
  <si>
    <t>FR0058 (reopening 1)</t>
  </si>
  <si>
    <t>SPN03111214</t>
  </si>
  <si>
    <t>SPN12120914</t>
  </si>
  <si>
    <t>FR0053 (reopening 20)</t>
  </si>
  <si>
    <t>FR0057 (reopening 6)</t>
  </si>
  <si>
    <t>SPN03111228</t>
  </si>
  <si>
    <t>SPN12120914 (reopening 1)</t>
  </si>
  <si>
    <t>FR0055 (reopening 16)</t>
  </si>
  <si>
    <t>FR0059 (reopening 1)</t>
  </si>
  <si>
    <t>FR0058 (reopening 2)</t>
  </si>
  <si>
    <t>SPN031120105</t>
  </si>
  <si>
    <t>SPN12121005</t>
  </si>
  <si>
    <t>FR0058 (reopening 3)</t>
  </si>
  <si>
    <t>SPN-S 12042012</t>
  </si>
  <si>
    <t>PBS-0001</t>
  </si>
  <si>
    <t>PBS-0002</t>
  </si>
  <si>
    <t>SDHI 2021 B</t>
  </si>
  <si>
    <t>SPN03120119</t>
  </si>
  <si>
    <t>FR0060 (reopening 1)</t>
  </si>
  <si>
    <t>FR0061 (reopening 1)</t>
  </si>
  <si>
    <t>FR0059 (reopening 2)</t>
  </si>
  <si>
    <t>ORI008</t>
  </si>
  <si>
    <t>SPN031120202</t>
  </si>
  <si>
    <t>SPN12121102</t>
  </si>
  <si>
    <t>FR0061 (reopening 2)</t>
  </si>
  <si>
    <t>FR0059 (reopening 3)</t>
  </si>
  <si>
    <t>FR0058 (reopening 4)</t>
  </si>
  <si>
    <t>SNI18</t>
  </si>
  <si>
    <t>USD 6.500.000.000</t>
  </si>
  <si>
    <t>USD 1.000.000.000</t>
  </si>
  <si>
    <t>SPN03120223</t>
  </si>
  <si>
    <t>FR0060 (reopening 2)</t>
  </si>
  <si>
    <t>FR0061 (reopening 3)</t>
  </si>
  <si>
    <t>FR0059 (reopening 4)</t>
  </si>
  <si>
    <t>Tanggal Lelang/pricing</t>
  </si>
  <si>
    <t>Tanggal Setelmen</t>
  </si>
  <si>
    <t>Seri</t>
  </si>
  <si>
    <t>Jatuh 
Tempo</t>
  </si>
  <si>
    <t>Kupon/ Imbalan</t>
  </si>
  <si>
    <t>Highest Awarded Yield/Price</t>
  </si>
  <si>
    <t>Target Penerbitan</t>
  </si>
  <si>
    <t>Total Penawaran</t>
  </si>
  <si>
    <t>Total Penawaran Diterima</t>
  </si>
  <si>
    <t>Bid to cover ratio</t>
  </si>
  <si>
    <t>SPN03130416</t>
  </si>
  <si>
    <t>SPN12140116</t>
  </si>
  <si>
    <t>SPN-S 06082013</t>
  </si>
  <si>
    <t>SPN03130517</t>
  </si>
  <si>
    <t>SPN12140217</t>
  </si>
  <si>
    <t>SR-005</t>
  </si>
  <si>
    <t>SPN-S 06092013</t>
  </si>
  <si>
    <t>SPN03130614</t>
  </si>
  <si>
    <t>SPN12140314</t>
  </si>
  <si>
    <t>SPN-S 03102013</t>
  </si>
  <si>
    <t>PBS005</t>
  </si>
  <si>
    <t>SPN03130710</t>
  </si>
  <si>
    <t>SPN12140410</t>
  </si>
  <si>
    <t>RI0423</t>
  </si>
  <si>
    <t>RI0443</t>
  </si>
  <si>
    <t>SPN-S 17102013</t>
  </si>
  <si>
    <t>PBS-001</t>
  </si>
  <si>
    <t>PBS-005</t>
  </si>
  <si>
    <t>PBS-003</t>
  </si>
  <si>
    <t>PBS-004</t>
  </si>
  <si>
    <t>SPN03130807</t>
  </si>
  <si>
    <t>SPN12140507</t>
  </si>
  <si>
    <t>SPN-S 15112013</t>
  </si>
  <si>
    <t>PBS-006</t>
  </si>
  <si>
    <t>SPN03130904</t>
  </si>
  <si>
    <t>SPN12140604</t>
  </si>
  <si>
    <t>SPN-S 12122013</t>
  </si>
  <si>
    <t>FR0067</t>
  </si>
  <si>
    <t>SPN-S 26122013</t>
  </si>
  <si>
    <t>SPN03131003</t>
  </si>
  <si>
    <t>SPN12140703</t>
  </si>
  <si>
    <t>SPN-S 10012014</t>
  </si>
  <si>
    <t>RI1023</t>
  </si>
  <si>
    <t>SPN-S 24012014</t>
  </si>
  <si>
    <t>PBS-001Q</t>
  </si>
  <si>
    <t>SPN03131031</t>
  </si>
  <si>
    <t>SPN12140731</t>
  </si>
  <si>
    <t>FR0068</t>
  </si>
  <si>
    <t>SPN-S 21022014</t>
  </si>
  <si>
    <t>FR0069</t>
  </si>
  <si>
    <t>FR0070</t>
  </si>
  <si>
    <t>SPN-S 04032014</t>
  </si>
  <si>
    <t>SPN03131211</t>
  </si>
  <si>
    <t>SPN12140911</t>
  </si>
  <si>
    <t>FR0071</t>
  </si>
  <si>
    <t>SNI19</t>
  </si>
  <si>
    <t>SPN-S 18032014</t>
  </si>
  <si>
    <t>SPN-S 02042014</t>
  </si>
  <si>
    <t>ORI010</t>
  </si>
  <si>
    <t>SPN03140109</t>
  </si>
  <si>
    <t>SPN12141009</t>
  </si>
  <si>
    <t>SPN-S 30042014</t>
  </si>
  <si>
    <t>SPN03140207</t>
  </si>
  <si>
    <t>SPN12141107</t>
  </si>
  <si>
    <t>USDFR0001</t>
  </si>
  <si>
    <t>SPN-S 27052014</t>
  </si>
  <si>
    <t>SPN03140304</t>
  </si>
  <si>
    <t>SPN12141204</t>
  </si>
  <si>
    <t>USD6.250.000.000</t>
  </si>
  <si>
    <t>USD1.897.000.000</t>
  </si>
  <si>
    <t>USD450.000.000</t>
  </si>
  <si>
    <t>USD293.450.000</t>
  </si>
  <si>
    <t>USD1.500.000.000</t>
  </si>
  <si>
    <t>USD190.000.000</t>
  </si>
  <si>
    <t>Metode</t>
  </si>
  <si>
    <t>Lowest Incoming Yield/Price</t>
  </si>
  <si>
    <t>WAY Incoming</t>
  </si>
  <si>
    <t>Highest Incoming Yield/Price</t>
  </si>
  <si>
    <t>Lowest Awarded Yield/Price</t>
  </si>
  <si>
    <t>WAY Awarded</t>
  </si>
  <si>
    <t>Jumlah Penawaran           Per Lelang</t>
  </si>
  <si>
    <t>Total Penawaran Memenuhi Benchmark</t>
  </si>
  <si>
    <t>Jumlah Penawaran Memenuhi Benchmark Per Lelang</t>
  </si>
  <si>
    <t>Jumlah Penawaran Diterima Per Lelang</t>
  </si>
  <si>
    <t>Owner’s estimate</t>
  </si>
  <si>
    <t>Bookbuilding</t>
  </si>
  <si>
    <t>RI0224</t>
  </si>
  <si>
    <t>USD3.000.000.000</t>
  </si>
  <si>
    <t>USD1.734.000.000</t>
  </si>
  <si>
    <t>USD750.000.000</t>
  </si>
  <si>
    <t>(prefunding)</t>
  </si>
  <si>
    <t>RI0229</t>
  </si>
  <si>
    <t>USD3.516.675.000</t>
  </si>
  <si>
    <t>USD1.250.000.000</t>
  </si>
  <si>
    <t>RI0249</t>
  </si>
  <si>
    <t>USD3.008.704.000</t>
  </si>
  <si>
    <t>Lelang</t>
  </si>
  <si>
    <t>SPN03190406</t>
  </si>
  <si>
    <t>Diskonto</t>
  </si>
  <si>
    <t>SPN12200106</t>
  </si>
  <si>
    <t>FR0077</t>
  </si>
  <si>
    <t>FR0078</t>
  </si>
  <si>
    <t>FR0079</t>
  </si>
  <si>
    <t>SPNS09072019</t>
  </si>
  <si>
    <t>PBS014</t>
  </si>
  <si>
    <t>PBS019</t>
  </si>
  <si>
    <t>PBS021</t>
  </si>
  <si>
    <t>PBS022</t>
  </si>
  <si>
    <t>Private Placement</t>
  </si>
  <si>
    <t>USDPBS-002</t>
  </si>
  <si>
    <t>USD100.000.000</t>
  </si>
  <si>
    <t>SPN03190416</t>
  </si>
  <si>
    <t>SPNS23012020</t>
  </si>
  <si>
    <t>Lelang Tambahan</t>
  </si>
  <si>
    <t>SBR005</t>
  </si>
  <si>
    <t>SPN03190430</t>
  </si>
  <si>
    <t>SPN12200130</t>
  </si>
  <si>
    <t>SPNS01082019</t>
  </si>
  <si>
    <t>PBS015</t>
  </si>
  <si>
    <t>SPN03190513</t>
  </si>
  <si>
    <t>SPN12200213</t>
  </si>
  <si>
    <t>FR0076</t>
  </si>
  <si>
    <t>SNI0824</t>
  </si>
  <si>
    <t>USD2.100.000.000</t>
  </si>
  <si>
    <t>SNI0229</t>
  </si>
  <si>
    <t>ST-003</t>
  </si>
  <si>
    <t>SPN03190527</t>
  </si>
  <si>
    <t>SPNS06092019</t>
  </si>
  <si>
    <t>SPN03190613</t>
  </si>
  <si>
    <t>SPN12200313</t>
  </si>
  <si>
    <t>SPNS20092019</t>
  </si>
  <si>
    <t>SPN03190627</t>
  </si>
  <si>
    <t>SR-011</t>
  </si>
  <si>
    <t>SPNS03102019</t>
  </si>
  <si>
    <t>SPN03190710</t>
  </si>
  <si>
    <t>SPN12200410</t>
  </si>
  <si>
    <t>PBS-012</t>
  </si>
  <si>
    <t>SBR006</t>
  </si>
  <si>
    <t>SPN03190724</t>
  </si>
  <si>
    <t>SPNS01112019</t>
  </si>
  <si>
    <t>SPN03190808</t>
  </si>
  <si>
    <t>SPN12200508</t>
  </si>
  <si>
    <t>PBS-023</t>
  </si>
  <si>
    <t>SPNS15052020</t>
  </si>
  <si>
    <t>FR0074</t>
  </si>
  <si>
    <t>RIJPY0522</t>
  </si>
  <si>
    <t>JPY100.000.000.000</t>
  </si>
  <si>
    <t>JPY75.700.000.000</t>
  </si>
  <si>
    <t>RIJPY0524</t>
  </si>
  <si>
    <t>JPY80.200.000.000</t>
  </si>
  <si>
    <t>RIJPY0526</t>
  </si>
  <si>
    <t>JPY4.500.000.000</t>
  </si>
  <si>
    <t>RIJPY0529</t>
  </si>
  <si>
    <t>JPY7.600.000.000</t>
  </si>
  <si>
    <t>RIJPY0534</t>
  </si>
  <si>
    <t>JPY4.000.000.000</t>
  </si>
  <si>
    <t>RIJPY0539</t>
  </si>
  <si>
    <t>JPY5.000.000.000</t>
  </si>
  <si>
    <t>SPN03190822</t>
  </si>
  <si>
    <t>PBS-024</t>
  </si>
  <si>
    <t>PBS-025</t>
  </si>
  <si>
    <t>ST-004</t>
  </si>
  <si>
    <t>SPNS01122019</t>
  </si>
  <si>
    <t>RIEUR0926</t>
  </si>
  <si>
    <t>EUR750.000.000</t>
  </si>
  <si>
    <t>EUR4.600.000.000</t>
  </si>
  <si>
    <t>RI0929</t>
  </si>
  <si>
    <t>USD1.900.000.000</t>
  </si>
  <si>
    <t>SPN03190919</t>
  </si>
  <si>
    <t>SPN12200619</t>
  </si>
  <si>
    <t>SPN03191003</t>
  </si>
  <si>
    <t>SPN12200703</t>
  </si>
  <si>
    <t>FR0080</t>
  </si>
  <si>
    <t>SPNS10012020</t>
  </si>
  <si>
    <t>SPN03191017</t>
  </si>
  <si>
    <t>SBR007</t>
  </si>
  <si>
    <t>SPN03191031</t>
  </si>
  <si>
    <t>FR0081</t>
  </si>
  <si>
    <t>FR0082</t>
  </si>
  <si>
    <t>SPNS07022020</t>
  </si>
  <si>
    <t>SPN03191114</t>
  </si>
  <si>
    <t>SPN12200814</t>
  </si>
  <si>
    <t>ST-005</t>
  </si>
  <si>
    <t>SPN03191128</t>
  </si>
  <si>
    <t>SPNS04032020</t>
  </si>
  <si>
    <t>SPN03191211</t>
  </si>
  <si>
    <t>SPN12200911</t>
  </si>
  <si>
    <t>SBR008</t>
  </si>
  <si>
    <t>SPN03191226</t>
  </si>
  <si>
    <t>SPNS02042020</t>
  </si>
  <si>
    <t>SPN12201009</t>
  </si>
  <si>
    <t>PBS026</t>
  </si>
  <si>
    <t>SPN03200123</t>
  </si>
  <si>
    <t>RIEUR1031</t>
  </si>
  <si>
    <t>EUR1.000.000.000</t>
  </si>
  <si>
    <t>EUR3.263.596.000</t>
  </si>
  <si>
    <t>RI1049</t>
  </si>
  <si>
    <t>USD4.848.396.000</t>
  </si>
  <si>
    <t>ORI016</t>
  </si>
  <si>
    <t>SPN03200206</t>
  </si>
  <si>
    <t>SPN12201106</t>
  </si>
  <si>
    <t>FR0083</t>
  </si>
  <si>
    <t>SPN03200220</t>
  </si>
  <si>
    <t>SPN1220814</t>
  </si>
  <si>
    <t>ST-006</t>
  </si>
  <si>
    <t>RI0123</t>
  </si>
  <si>
    <t>USD4.000.000.000</t>
  </si>
  <si>
    <t>USD2.336.000.000</t>
  </si>
  <si>
    <t>RI0128</t>
  </si>
  <si>
    <t>USD2.817.000.000</t>
  </si>
  <si>
    <t>RI0148</t>
  </si>
  <si>
    <t>USD4.777.000.000</t>
  </si>
  <si>
    <t>SPN03180404</t>
  </si>
  <si>
    <t>SPN12190104</t>
  </si>
  <si>
    <t>FR0075</t>
  </si>
  <si>
    <t>SPNS10072018</t>
  </si>
  <si>
    <t>PBS016</t>
  </si>
  <si>
    <t>PBS017</t>
  </si>
  <si>
    <t>PBS012</t>
  </si>
  <si>
    <t>SPN03180417</t>
  </si>
  <si>
    <t>SPN03180430</t>
  </si>
  <si>
    <t>SPN12190131</t>
  </si>
  <si>
    <t>SPNS07082018</t>
  </si>
  <si>
    <t>SPN03180514</t>
  </si>
  <si>
    <t>SPN12190214</t>
  </si>
  <si>
    <t>PBS011</t>
  </si>
  <si>
    <t>SPN03180528</t>
  </si>
  <si>
    <t>SNI0323</t>
  </si>
  <si>
    <t>SNI0328</t>
  </si>
  <si>
    <t>USD4.200.000.000</t>
  </si>
  <si>
    <t>SPNS07092018</t>
  </si>
  <si>
    <t>PBS013</t>
  </si>
  <si>
    <t>SPN03180614</t>
  </si>
  <si>
    <t>SPN12190314</t>
  </si>
  <si>
    <t>SR-010</t>
  </si>
  <si>
    <t>SPN03180628</t>
  </si>
  <si>
    <t>SPNS04102018</t>
  </si>
  <si>
    <t>SPN12180712</t>
  </si>
  <si>
    <t>SPN12190411</t>
  </si>
  <si>
    <t>RIEUR0425</t>
  </si>
  <si>
    <t>EUR3.000.000.000</t>
  </si>
  <si>
    <t>RI0428</t>
  </si>
  <si>
    <t>USD2.700.000.000</t>
  </si>
  <si>
    <t>SPN12180725</t>
  </si>
  <si>
    <t>SPNS03112018</t>
  </si>
  <si>
    <t>SPN12180809</t>
  </si>
  <si>
    <t>SPN12190510</t>
  </si>
  <si>
    <t>SPN03180823</t>
  </si>
  <si>
    <t>RIJPY0521</t>
  </si>
  <si>
    <t>JPY49.600.000.000</t>
  </si>
  <si>
    <t>JPY49.000.000.000</t>
  </si>
  <si>
    <t>RIJPY0523</t>
  </si>
  <si>
    <t>JPY39.400.000.000</t>
  </si>
  <si>
    <t>JPY39.000.000.000</t>
  </si>
  <si>
    <t>RIJPY0525</t>
  </si>
  <si>
    <t>JPY3.500.000.000</t>
  </si>
  <si>
    <t>RIJPY0528</t>
  </si>
  <si>
    <t>JPY8.700.000.000</t>
  </si>
  <si>
    <t>JPY8.500.000.000</t>
  </si>
  <si>
    <t>SBR003</t>
  </si>
  <si>
    <t>PBS018</t>
  </si>
  <si>
    <t>SPNS01122018</t>
  </si>
  <si>
    <t>SPN12180906</t>
  </si>
  <si>
    <t>SPN12190606</t>
  </si>
  <si>
    <t>SPN12181004</t>
  </si>
  <si>
    <t>SPN12190704</t>
  </si>
  <si>
    <t>SPNS11012019</t>
  </si>
  <si>
    <t>SPNS11042019</t>
  </si>
  <si>
    <t>SPN03181018</t>
  </si>
  <si>
    <t>SPN03181101</t>
  </si>
  <si>
    <t>SPN12190801</t>
  </si>
  <si>
    <t>SPNS08022019</t>
  </si>
  <si>
    <t>SPNS08052019</t>
  </si>
  <si>
    <t>SPN12181115</t>
  </si>
  <si>
    <t>FRNT0001</t>
  </si>
  <si>
    <t>PBSNT0001</t>
  </si>
  <si>
    <t>FR0072</t>
  </si>
  <si>
    <t>SPN03181129</t>
  </si>
  <si>
    <t>SPN12190829</t>
  </si>
  <si>
    <t>SPNS05032019</t>
  </si>
  <si>
    <t>SPNS05062019</t>
  </si>
  <si>
    <t>SPN03181213</t>
  </si>
  <si>
    <t>SPN12190913</t>
  </si>
  <si>
    <t>SBR004</t>
  </si>
  <si>
    <t>SPN03181226</t>
  </si>
  <si>
    <t>SPNS03042019</t>
  </si>
  <si>
    <t>SPNS03072019</t>
  </si>
  <si>
    <t>SPN03190110</t>
  </si>
  <si>
    <t>SPN12191010</t>
  </si>
  <si>
    <t>PBS020</t>
  </si>
  <si>
    <t>SPN03190124</t>
  </si>
  <si>
    <t>ORI015</t>
  </si>
  <si>
    <t>SPNS01052019</t>
  </si>
  <si>
    <t>USDPBS-001</t>
  </si>
  <si>
    <t>SPN03190207</t>
  </si>
  <si>
    <t>SPN12191107</t>
  </si>
  <si>
    <t>SPN03190222</t>
  </si>
  <si>
    <t>ST-002</t>
  </si>
  <si>
    <t>RI0122</t>
  </si>
  <si>
    <t>USD3.500.000.000</t>
  </si>
  <si>
    <t>USD5.298.465.000</t>
  </si>
  <si>
    <t>RI0127</t>
  </si>
  <si>
    <t>USD4.059.070.000</t>
  </si>
  <si>
    <t>RI0147</t>
  </si>
  <si>
    <t>USD4.118.380.000</t>
  </si>
  <si>
    <t>SPN03170404</t>
  </si>
  <si>
    <t>SPN12180104</t>
  </si>
  <si>
    <t>SPNS11072017</t>
  </si>
  <si>
    <t>SPN03170408</t>
  </si>
  <si>
    <t>SPN03170501</t>
  </si>
  <si>
    <t>SPN12180201</t>
  </si>
  <si>
    <t>SPNS08082017</t>
  </si>
  <si>
    <t>SPN03170515</t>
  </si>
  <si>
    <t>SPN03170601</t>
  </si>
  <si>
    <t>SPN12180301</t>
  </si>
  <si>
    <t>SPNS08092017</t>
  </si>
  <si>
    <t>SPN03170615</t>
  </si>
  <si>
    <t>SDHI 2020E</t>
  </si>
  <si>
    <t>SR-009</t>
  </si>
  <si>
    <t>SNI0322</t>
  </si>
  <si>
    <t>USD4.866.515</t>
  </si>
  <si>
    <t>USD1.000.000</t>
  </si>
  <si>
    <t>SNI0327</t>
  </si>
  <si>
    <t>USD5.974.605</t>
  </si>
  <si>
    <t>USD2.000.000</t>
  </si>
  <si>
    <t>SPN03170629</t>
  </si>
  <si>
    <t>SPNS05102017</t>
  </si>
  <si>
    <t>SPN03170712</t>
  </si>
  <si>
    <t>SPN12180412</t>
  </si>
  <si>
    <t>EURFRNT0001</t>
  </si>
  <si>
    <t>EUR50.000.000</t>
  </si>
  <si>
    <t>SPN03170726</t>
  </si>
  <si>
    <t>SPNS03112017</t>
  </si>
  <si>
    <t>SPN03170811</t>
  </si>
  <si>
    <t>SPN12180511</t>
  </si>
  <si>
    <t>SPN03170825</t>
  </si>
  <si>
    <t>SPNS01122017</t>
  </si>
  <si>
    <t>PBS009</t>
  </si>
  <si>
    <t>Publilc Offering</t>
  </si>
  <si>
    <t>RIJPY0620</t>
  </si>
  <si>
    <t>JPY40.000.000.000</t>
  </si>
  <si>
    <t>RIJPY0622</t>
  </si>
  <si>
    <t>JPY50.000.000.000</t>
  </si>
  <si>
    <t>RIJPY0624</t>
  </si>
  <si>
    <t>JPY10.000.000.000</t>
  </si>
  <si>
    <t>SPN03170907</t>
  </si>
  <si>
    <t>SPN12180607</t>
  </si>
  <si>
    <t>SPN03170921</t>
  </si>
  <si>
    <t>SPNS05012018</t>
  </si>
  <si>
    <t>SPN12171012</t>
  </si>
  <si>
    <t>RIEUR0724</t>
  </si>
  <si>
    <t>EUR4.300.000.000</t>
  </si>
  <si>
    <t>RI0727</t>
  </si>
  <si>
    <t>USD4.100.000.000</t>
  </si>
  <si>
    <t>RI0747</t>
  </si>
  <si>
    <t>USD3.200.000.000</t>
  </si>
  <si>
    <t>SPN03171026</t>
  </si>
  <si>
    <t>SPNS02022018</t>
  </si>
  <si>
    <t>SPN12171109</t>
  </si>
  <si>
    <t>SPN03171123</t>
  </si>
  <si>
    <t>SPN12171207</t>
  </si>
  <si>
    <t>SPNS13032018</t>
  </si>
  <si>
    <t>SPN03171221</t>
  </si>
  <si>
    <t xml:space="preserve">SPN12181004 </t>
  </si>
  <si>
    <t>SPNS11042018</t>
  </si>
  <si>
    <t>SPN03180118</t>
  </si>
  <si>
    <t>ORI014</t>
  </si>
  <si>
    <t>SPNS08052018</t>
  </si>
  <si>
    <t>SPN03180215</t>
  </si>
  <si>
    <t>SPNNT20180328</t>
  </si>
  <si>
    <t>RI0126</t>
  </si>
  <si>
    <t>USD3.500.000</t>
  </si>
  <si>
    <t>USD5.500.000</t>
  </si>
  <si>
    <t>USD2.250.000</t>
  </si>
  <si>
    <t>RI0146</t>
  </si>
  <si>
    <t>USD2.600.000</t>
  </si>
  <si>
    <t>USD1.250.000</t>
  </si>
  <si>
    <t>FR0046</t>
  </si>
  <si>
    <t>SPN12160401</t>
  </si>
  <si>
    <t>SPN12170106</t>
  </si>
  <si>
    <t>SPNS13072016</t>
  </si>
  <si>
    <t>PBS006</t>
  </si>
  <si>
    <t>FR0073</t>
  </si>
  <si>
    <t>SPN03160503</t>
  </si>
  <si>
    <t>SPN12170203</t>
  </si>
  <si>
    <t>SPNS10082016</t>
  </si>
  <si>
    <t>PBS010</t>
  </si>
  <si>
    <t>SPN03160602</t>
  </si>
  <si>
    <t>SPN12170302</t>
  </si>
  <si>
    <t>SPNS09092016</t>
  </si>
  <si>
    <t>SR-008</t>
  </si>
  <si>
    <t>SPNNT20160610</t>
  </si>
  <si>
    <t>SNI21</t>
  </si>
  <si>
    <t>USD2.500.000</t>
  </si>
  <si>
    <t>USD750.000</t>
  </si>
  <si>
    <t>SNI26</t>
  </si>
  <si>
    <t>USD1.750.000</t>
  </si>
  <si>
    <t>SPNNTD20160701</t>
  </si>
  <si>
    <t>SPNS06102016</t>
  </si>
  <si>
    <t>SPN03160713</t>
  </si>
  <si>
    <t>SPN12170413</t>
  </si>
  <si>
    <t>SDHI 2019C</t>
  </si>
  <si>
    <t>SPNS04112016</t>
  </si>
  <si>
    <t>SPN03160811</t>
  </si>
  <si>
    <t>SPN12170511</t>
  </si>
  <si>
    <t>SBR002</t>
  </si>
  <si>
    <t>SPNS01122016</t>
  </si>
  <si>
    <t>SPN03160908</t>
  </si>
  <si>
    <t>SPN12170608</t>
  </si>
  <si>
    <t>RIEUR0623</t>
  </si>
  <si>
    <t>EUR3.000.000</t>
  </si>
  <si>
    <t>EUR4.230.000</t>
  </si>
  <si>
    <t>EUR1.500.000</t>
  </si>
  <si>
    <t>RIEUR0628</t>
  </si>
  <si>
    <t>EUR4.130.000</t>
  </si>
  <si>
    <t>RIJPY0619</t>
  </si>
  <si>
    <t>JPY62.000.000.000</t>
  </si>
  <si>
    <t>RIJPY0621</t>
  </si>
  <si>
    <t>JPY38.000.000.000</t>
  </si>
  <si>
    <t>USDFR0002</t>
  </si>
  <si>
    <t>USD200.000.000</t>
  </si>
  <si>
    <t>SPNS29122016</t>
  </si>
  <si>
    <t>SPNNTD20160930</t>
  </si>
  <si>
    <t>SPNSNT12102016</t>
  </si>
  <si>
    <t>FR0045</t>
  </si>
  <si>
    <t>SPN03161020</t>
  </si>
  <si>
    <t>SPN12170720</t>
  </si>
  <si>
    <t>SPNS27012017</t>
  </si>
  <si>
    <t>SPN03161104</t>
  </si>
  <si>
    <t>SPN12170804</t>
  </si>
  <si>
    <t>SPNS24022017</t>
  </si>
  <si>
    <t>SPN12161202</t>
  </si>
  <si>
    <t>ST-001</t>
  </si>
  <si>
    <t>SPN12170914</t>
  </si>
  <si>
    <t>SPNS21032017</t>
  </si>
  <si>
    <t>SPN03170112</t>
  </si>
  <si>
    <t>SPNS19042017</t>
  </si>
  <si>
    <t>ORI013</t>
  </si>
  <si>
    <t>SPN03170209</t>
  </si>
  <si>
    <t>SPN03170307</t>
  </si>
  <si>
    <t>SPN03150407</t>
  </si>
  <si>
    <t>SPN12160107</t>
  </si>
  <si>
    <t>RI0125</t>
  </si>
  <si>
    <t>RI0145</t>
  </si>
  <si>
    <t>SPNS14072015</t>
  </si>
  <si>
    <t>PBS008</t>
  </si>
  <si>
    <t>PBS007</t>
  </si>
  <si>
    <t>SPN03150504</t>
  </si>
  <si>
    <t>SPN12160204</t>
  </si>
  <si>
    <t>SPNS11082015</t>
  </si>
  <si>
    <t>SPN03150604</t>
  </si>
  <si>
    <t>SPN12160304</t>
  </si>
  <si>
    <t>SR-007</t>
  </si>
  <si>
    <t>SPNS11092015</t>
  </si>
  <si>
    <t>SPN03150701</t>
  </si>
  <si>
    <t>SPNS08102015</t>
  </si>
  <si>
    <t>SPNS06112015</t>
  </si>
  <si>
    <t>SPN03150812</t>
  </si>
  <si>
    <t>SPN12160512</t>
  </si>
  <si>
    <t>SNI25</t>
  </si>
  <si>
    <t>SPNS04122015</t>
  </si>
  <si>
    <t>SPN03150910</t>
  </si>
  <si>
    <t>SPN12160610</t>
  </si>
  <si>
    <t>SDHI 2020D</t>
  </si>
  <si>
    <t>SPNS15012016</t>
  </si>
  <si>
    <t>SDHI 2025A</t>
  </si>
  <si>
    <t>SPN03151008</t>
  </si>
  <si>
    <t>SPN12160708</t>
  </si>
  <si>
    <t>RIEUR0725</t>
  </si>
  <si>
    <t>SPN12151105</t>
  </si>
  <si>
    <t>SPN12160805</t>
  </si>
  <si>
    <t>RIJPY0818</t>
  </si>
  <si>
    <t>RIJPY0820</t>
  </si>
  <si>
    <t>RIJPY0825</t>
  </si>
  <si>
    <t>SPNS05022016</t>
  </si>
  <si>
    <t>SPN03151202</t>
  </si>
  <si>
    <t>SPN12160902</t>
  </si>
  <si>
    <t>SPNS09032016</t>
  </si>
  <si>
    <t>SPNNT20160401</t>
  </si>
  <si>
    <t>SPNS07042016</t>
  </si>
  <si>
    <t>SPN03160115</t>
  </si>
  <si>
    <t>SPN12161015</t>
  </si>
  <si>
    <t>ORI012</t>
  </si>
  <si>
    <t>SDHI2023A</t>
  </si>
  <si>
    <t>SPNS04052016</t>
  </si>
  <si>
    <t>SPN03160211</t>
  </si>
  <si>
    <t>SPN12161111</t>
  </si>
  <si>
    <t>SPNNT20160223</t>
  </si>
  <si>
    <t>SPNSNT23022016</t>
  </si>
  <si>
    <t>SPNNT20160902</t>
  </si>
  <si>
    <t>SPNNT20160129</t>
  </si>
  <si>
    <t>SPNNT20160229</t>
  </si>
  <si>
    <t>FR0038</t>
  </si>
  <si>
    <t>USD 2.000.000.000</t>
  </si>
  <si>
    <t>USD 10.046.095.000</t>
  </si>
  <si>
    <t>USD 9.226.825.000</t>
  </si>
  <si>
    <t>USD 6.800.000.000</t>
  </si>
  <si>
    <t>USD 500.000.000</t>
  </si>
  <si>
    <t>USD 871.700.000</t>
  </si>
  <si>
    <t>EUR 1.000.000.000</t>
  </si>
  <si>
    <t>EUR 2.385.260.000</t>
  </si>
  <si>
    <t>JPY22.500.000.000</t>
  </si>
  <si>
    <t>JPY55.000.000.000</t>
  </si>
  <si>
    <t>USD 565.000.000</t>
  </si>
  <si>
    <t>EUR 1.250.000.000</t>
  </si>
  <si>
    <t>SPNNT20140303</t>
  </si>
  <si>
    <t>SDHI 2020C</t>
  </si>
  <si>
    <t>SPN03140408</t>
  </si>
  <si>
    <t>SPN12150108</t>
  </si>
  <si>
    <t>RI0124</t>
  </si>
  <si>
    <t>RI0144</t>
  </si>
  <si>
    <t>SPN-S 29072014</t>
  </si>
  <si>
    <t>SPN03140506</t>
  </si>
  <si>
    <t>SPN12150206</t>
  </si>
  <si>
    <t>SPNS12082014</t>
  </si>
  <si>
    <t>SDHI2019B</t>
  </si>
  <si>
    <t>SDHI2022B</t>
  </si>
  <si>
    <t>SDHI2024A</t>
  </si>
  <si>
    <t>SPN03140605</t>
  </si>
  <si>
    <t>SPN12150305</t>
  </si>
  <si>
    <t>SR006</t>
  </si>
  <si>
    <t>SPN-S 12092014</t>
  </si>
  <si>
    <t>SDHI 2029A</t>
  </si>
  <si>
    <t>SPN03140703</t>
  </si>
  <si>
    <t>SPN12150403</t>
  </si>
  <si>
    <t>SPN-S 09102014</t>
  </si>
  <si>
    <t>SPNS09102014</t>
  </si>
  <si>
    <t>SPN12150501</t>
  </si>
  <si>
    <t>SPN-S 07112014</t>
  </si>
  <si>
    <t>SBR001</t>
  </si>
  <si>
    <t>SPNS 04122014</t>
  </si>
  <si>
    <t>SPN12150611</t>
  </si>
  <si>
    <t>SPNS 02012015</t>
  </si>
  <si>
    <t>RIEUR0721</t>
  </si>
  <si>
    <t>SPN12150710</t>
  </si>
  <si>
    <t>SPN12150806</t>
  </si>
  <si>
    <t>SDHI 2029B</t>
  </si>
  <si>
    <t>SPNS 13022015</t>
  </si>
  <si>
    <t>SPN03141203</t>
  </si>
  <si>
    <t>SPN12150903</t>
  </si>
  <si>
    <t>SPNS 10032015</t>
  </si>
  <si>
    <t>SNI24</t>
  </si>
  <si>
    <t>PBS-007</t>
  </si>
  <si>
    <t>SPN03150103</t>
  </si>
  <si>
    <t>SPN12151001</t>
  </si>
  <si>
    <t>SPNS 08042015</t>
  </si>
  <si>
    <t>ORI011</t>
  </si>
  <si>
    <t>USD250,000,000</t>
  </si>
  <si>
    <t>USD599,400,000</t>
  </si>
  <si>
    <t>USD590,000,000</t>
  </si>
  <si>
    <t>USD350,000,000</t>
  </si>
  <si>
    <t>EUR1,000,000,000</t>
  </si>
  <si>
    <t>EUR6,700,000,000</t>
  </si>
  <si>
    <t>USD10,000,000,000</t>
  </si>
  <si>
    <t>USD1,500,000,000</t>
  </si>
  <si>
    <t>SPN20100114</t>
  </si>
  <si>
    <t>FR0023 (reopen 5)</t>
  </si>
  <si>
    <t>FR0051</t>
  </si>
  <si>
    <t>FR0036 (reopen 4)</t>
  </si>
  <si>
    <t>SPN20100114 (reopen 1)</t>
  </si>
  <si>
    <t>FR0051 (reopen 1)</t>
  </si>
  <si>
    <t>FR0030 (reopen 2)</t>
  </si>
  <si>
    <t>FR0036 (reopen 5)</t>
  </si>
  <si>
    <t>SPNNT20090430</t>
  </si>
  <si>
    <t>SPN20100218</t>
  </si>
  <si>
    <t>FR0051 (reopen 2)</t>
  </si>
  <si>
    <t>FR0036 (reopen 6)</t>
  </si>
  <si>
    <t>VR0019</t>
  </si>
  <si>
    <t>SR-001</t>
  </si>
  <si>
    <t>SPN20100218 (reopen 1)</t>
  </si>
  <si>
    <t>FR0051 (reopen 3)</t>
  </si>
  <si>
    <t>FR0030 (reopen 3)</t>
  </si>
  <si>
    <t>VR0018</t>
  </si>
  <si>
    <t>RI140504</t>
  </si>
  <si>
    <t>RI190304</t>
  </si>
  <si>
    <t>SPN20100311</t>
  </si>
  <si>
    <t>FR0036 (reopen 7)</t>
  </si>
  <si>
    <t>SPN20100311 (reopen 1)</t>
  </si>
  <si>
    <t>FR0030 (reopen 4)</t>
  </si>
  <si>
    <t>SPN20100415</t>
  </si>
  <si>
    <t>FR0030 (reopen 5)</t>
  </si>
  <si>
    <t>FR0044</t>
  </si>
  <si>
    <t>SNI14</t>
  </si>
  <si>
    <t>SPN20100415 (reopen 1)</t>
  </si>
  <si>
    <t>FR0030 (reopen 6)</t>
  </si>
  <si>
    <t>FR0050</t>
  </si>
  <si>
    <t>SDHI2010 A</t>
  </si>
  <si>
    <t>SPN20100513</t>
  </si>
  <si>
    <t>FR0030 (reopen 7)</t>
  </si>
  <si>
    <t xml:space="preserve">FR0044 </t>
  </si>
  <si>
    <t>FR0036 (reopen 8)</t>
  </si>
  <si>
    <t>FR0047 (reopen 6)</t>
  </si>
  <si>
    <t>SPN20100610</t>
  </si>
  <si>
    <t>FR0047 (reopen 7)</t>
  </si>
  <si>
    <t>SDHI2010 B</t>
  </si>
  <si>
    <t>SDHI2010 C</t>
  </si>
  <si>
    <t>SPN20100610 (reopen 1)</t>
  </si>
  <si>
    <t>FR0030 (reopen7)</t>
  </si>
  <si>
    <t>SPN20100715</t>
  </si>
  <si>
    <t>FR0043</t>
  </si>
  <si>
    <t>FR0047</t>
  </si>
  <si>
    <t>SPN20100715 (Reopening 1)</t>
  </si>
  <si>
    <t>FR0043 (Reopening 4)</t>
  </si>
  <si>
    <t>FR0047 (Reopening 9)</t>
  </si>
  <si>
    <t>FR0050 (Reopening 5)</t>
  </si>
  <si>
    <t>RIJPY0719</t>
  </si>
  <si>
    <t>ORI006</t>
  </si>
  <si>
    <t>SPN20100819</t>
  </si>
  <si>
    <t>FR0030 (reopening 7)</t>
  </si>
  <si>
    <t>FR0050 (reopening 6)</t>
  </si>
  <si>
    <t>FR0052</t>
  </si>
  <si>
    <t>SPN20100826</t>
  </si>
  <si>
    <t>FR0030 (reopening 8)</t>
  </si>
  <si>
    <t>FR0050 (reopening 7)</t>
  </si>
  <si>
    <t>FR0052 (reopening 1)</t>
  </si>
  <si>
    <t>SPN20100902</t>
  </si>
  <si>
    <t>FR0030 (reopening 9)</t>
  </si>
  <si>
    <t>FR0050 (reopening 8)</t>
  </si>
  <si>
    <t>FR0052 (reopening 2)</t>
  </si>
  <si>
    <t>SPN20100902 (reopening 1)</t>
  </si>
  <si>
    <t>FR0031</t>
  </si>
  <si>
    <t>SPN20101007</t>
  </si>
  <si>
    <t>FR0040</t>
  </si>
  <si>
    <t>SPN20101007 (reopening 1)</t>
  </si>
  <si>
    <t>IFR003</t>
  </si>
  <si>
    <t>IFR004</t>
  </si>
  <si>
    <t>IFR005</t>
  </si>
  <si>
    <t>SPN20101007 (reopening 2)</t>
  </si>
  <si>
    <t>FR0036</t>
  </si>
  <si>
    <t>IFR006</t>
  </si>
  <si>
    <t>IFR007</t>
  </si>
  <si>
    <t>SPN12210108</t>
  </si>
  <si>
    <t>RI0230</t>
  </si>
  <si>
    <t>USD4.322.612.000</t>
  </si>
  <si>
    <t>USD1,200.000.000</t>
  </si>
  <si>
    <t>RI0250</t>
  </si>
  <si>
    <t>USD3.374.760.000</t>
  </si>
  <si>
    <t>USD800.000.000</t>
  </si>
  <si>
    <t>RIEUR0227</t>
  </si>
  <si>
    <t>EUR4.438.613.000</t>
  </si>
  <si>
    <t>SPNS15072020</t>
  </si>
  <si>
    <t>SPN03200422</t>
  </si>
  <si>
    <t>SPN12210205</t>
  </si>
  <si>
    <t>SPNS12082020</t>
  </si>
  <si>
    <t>SPN03200519</t>
  </si>
  <si>
    <t>SBR009</t>
  </si>
  <si>
    <t>3,19%</t>
  </si>
  <si>
    <t>5,11%</t>
  </si>
  <si>
    <t>5,80%</t>
  </si>
  <si>
    <t>7,51%</t>
  </si>
  <si>
    <t>SPN03200604</t>
  </si>
  <si>
    <t>SPN12210304</t>
  </si>
  <si>
    <t>SPNS11092020</t>
  </si>
  <si>
    <t>SW001</t>
  </si>
  <si>
    <t>2,94%</t>
  </si>
  <si>
    <t>3,36%</t>
  </si>
  <si>
    <t>6,73%</t>
  </si>
  <si>
    <t>7,50%</t>
  </si>
  <si>
    <t>7,71%</t>
  </si>
  <si>
    <t>7,84%</t>
  </si>
  <si>
    <t>7,85%</t>
  </si>
  <si>
    <t>3,80%</t>
  </si>
  <si>
    <t>5,69%</t>
  </si>
  <si>
    <t>7,19%</t>
  </si>
  <si>
    <t>8,75%</t>
  </si>
  <si>
    <t>9,05%</t>
  </si>
  <si>
    <t>SR012</t>
  </si>
  <si>
    <t>2,55%</t>
  </si>
  <si>
    <t>SPN12210401</t>
  </si>
  <si>
    <t>3,45%</t>
  </si>
  <si>
    <t>7,23%</t>
  </si>
  <si>
    <t>7,83%</t>
  </si>
  <si>
    <t>8,23%</t>
  </si>
  <si>
    <t>8,35%</t>
  </si>
  <si>
    <t>8,45%</t>
  </si>
  <si>
    <t>SPNS08102020</t>
  </si>
  <si>
    <t>SPNS08012021</t>
  </si>
  <si>
    <t>RI1030</t>
  </si>
  <si>
    <t>USD1.650.000.000</t>
  </si>
  <si>
    <t>RI1050</t>
  </si>
  <si>
    <t>RI0470</t>
  </si>
  <si>
    <t>SPN03200715</t>
  </si>
  <si>
    <t>2,60%</t>
  </si>
  <si>
    <t>3,60%</t>
  </si>
  <si>
    <t>7,59%</t>
  </si>
  <si>
    <t>8,00%</t>
  </si>
  <si>
    <t>8,25%</t>
  </si>
  <si>
    <t>8,32%</t>
  </si>
  <si>
    <t>8,43%</t>
  </si>
  <si>
    <t>0</t>
  </si>
  <si>
    <t>Lelang GSO</t>
  </si>
  <si>
    <t>VR0033</t>
  </si>
  <si>
    <t>FR0084</t>
  </si>
  <si>
    <t>FR0085</t>
  </si>
  <si>
    <t>PBS027</t>
  </si>
  <si>
    <t>SPN03200729</t>
  </si>
  <si>
    <t>3,50%</t>
  </si>
  <si>
    <t>SPN12210429</t>
  </si>
  <si>
    <t>7,57%</t>
  </si>
  <si>
    <t>8,12%</t>
  </si>
  <si>
    <t>8,13%</t>
  </si>
  <si>
    <t>8,17%</t>
  </si>
  <si>
    <t>SPNS06112020</t>
  </si>
  <si>
    <t>PBS023</t>
  </si>
  <si>
    <t>3,90%</t>
  </si>
  <si>
    <t>7,49%</t>
  </si>
  <si>
    <t>8,09%</t>
  </si>
  <si>
    <t>8,30%</t>
  </si>
  <si>
    <t>8,40%</t>
  </si>
  <si>
    <t>SPNS19112020</t>
  </si>
  <si>
    <t>3,54%</t>
  </si>
  <si>
    <t>6,16%</t>
  </si>
  <si>
    <t>7,25%</t>
  </si>
  <si>
    <t>8,04%</t>
  </si>
  <si>
    <t>8,50%</t>
  </si>
  <si>
    <t>8,72%</t>
  </si>
  <si>
    <t>SPN03200903</t>
  </si>
  <si>
    <t>3,25%</t>
  </si>
  <si>
    <t>SPN12210603</t>
  </si>
  <si>
    <t>3,75%</t>
  </si>
  <si>
    <t>6,65%</t>
  </si>
  <si>
    <t>7,22%</t>
  </si>
  <si>
    <t>7,68%</t>
  </si>
  <si>
    <t>7,72%</t>
  </si>
  <si>
    <t>7,93%</t>
  </si>
  <si>
    <t>SPNS10122020</t>
  </si>
  <si>
    <t>3,47%</t>
  </si>
  <si>
    <t>6,05%</t>
  </si>
  <si>
    <t>6,52%</t>
  </si>
  <si>
    <t>7,45%</t>
  </si>
  <si>
    <t>8,29%</t>
  </si>
  <si>
    <t>SPN03200917</t>
  </si>
  <si>
    <t>0,00000%</t>
  </si>
  <si>
    <t>3,20%</t>
  </si>
  <si>
    <t>3,74%</t>
  </si>
  <si>
    <t>7,14%</t>
  </si>
  <si>
    <t>7,65%</t>
  </si>
  <si>
    <t>7,66%</t>
  </si>
  <si>
    <t>7,77%</t>
  </si>
  <si>
    <t>SNI0625</t>
  </si>
  <si>
    <t>SNI0630</t>
  </si>
  <si>
    <t>SNI0650</t>
  </si>
  <si>
    <t>SPNS24122020</t>
  </si>
  <si>
    <t>5,64%</t>
  </si>
  <si>
    <t>6,50%</t>
  </si>
  <si>
    <t>7,44%</t>
  </si>
  <si>
    <t>7,94%</t>
  </si>
  <si>
    <t>SPN03201001</t>
  </si>
  <si>
    <t>0,00%</t>
  </si>
  <si>
    <t>SPN12210701</t>
  </si>
  <si>
    <t>7,20%</t>
  </si>
  <si>
    <t>7,63%</t>
  </si>
  <si>
    <t>7,75%</t>
  </si>
  <si>
    <t>RIJPY0723</t>
  </si>
  <si>
    <t>RIJPY0725</t>
  </si>
  <si>
    <t>RIJPY0727</t>
  </si>
  <si>
    <t>RIJPY0730</t>
  </si>
  <si>
    <t>RIJPY0740</t>
  </si>
  <si>
    <t>3,69%</t>
  </si>
  <si>
    <t>5,27%</t>
  </si>
  <si>
    <t>6,36%</t>
  </si>
  <si>
    <t>8,07%</t>
  </si>
  <si>
    <t>PBS028</t>
  </si>
  <si>
    <t>SPN03201015</t>
  </si>
  <si>
    <t>3,65%</t>
  </si>
  <si>
    <t>6,30%</t>
  </si>
  <si>
    <t>7,05%</t>
  </si>
  <si>
    <t>7,56%</t>
  </si>
  <si>
    <t>7,58%</t>
  </si>
  <si>
    <t>ORI017</t>
  </si>
  <si>
    <t>3,66%</t>
  </si>
  <si>
    <t>5,04%</t>
  </si>
  <si>
    <t>6,25%</t>
  </si>
  <si>
    <t>7,82%</t>
  </si>
  <si>
    <t>7,95%</t>
  </si>
  <si>
    <t>SPN03201029</t>
  </si>
  <si>
    <t>5,96%</t>
  </si>
  <si>
    <t>6,81%</t>
  </si>
  <si>
    <t>7,29%</t>
  </si>
  <si>
    <t>7,41%</t>
  </si>
  <si>
    <t>7,46%</t>
  </si>
  <si>
    <t>SPNS05022021</t>
  </si>
  <si>
    <t>3,63%</t>
  </si>
  <si>
    <t>5,22%</t>
  </si>
  <si>
    <t>5,90%</t>
  </si>
  <si>
    <t>PBS025</t>
  </si>
  <si>
    <t>7,38%</t>
  </si>
  <si>
    <t>VR0034</t>
  </si>
  <si>
    <t>VR0035</t>
  </si>
  <si>
    <t>VR0036</t>
  </si>
  <si>
    <t>VR0037</t>
  </si>
  <si>
    <t>SPN03201112</t>
  </si>
  <si>
    <t>3,30%</t>
  </si>
  <si>
    <t>SPN12210812</t>
  </si>
  <si>
    <t>FR0086</t>
  </si>
  <si>
    <t>5,84%</t>
  </si>
  <si>
    <t>FR0087</t>
  </si>
  <si>
    <t>6,76%</t>
  </si>
  <si>
    <t>7,37%</t>
  </si>
  <si>
    <t>7,43%</t>
  </si>
  <si>
    <t>4,76%</t>
  </si>
  <si>
    <t>5,60%</t>
  </si>
  <si>
    <t>PBSNTQ01</t>
  </si>
  <si>
    <t>SPN03201126</t>
  </si>
  <si>
    <t>VR0038</t>
  </si>
  <si>
    <t>VR0039</t>
  </si>
  <si>
    <t>VR0040</t>
  </si>
  <si>
    <t>VR0041</t>
  </si>
  <si>
    <t>SPNS02032021</t>
  </si>
  <si>
    <t>3,44%</t>
  </si>
  <si>
    <t>4,63%</t>
  </si>
  <si>
    <t>5,34%</t>
  </si>
  <si>
    <t>7,62%</t>
  </si>
  <si>
    <t>SPN03201209</t>
  </si>
  <si>
    <t>SPN12210909</t>
  </si>
  <si>
    <t>5,47%</t>
  </si>
  <si>
    <t>6,75%</t>
  </si>
  <si>
    <t>7,39%</t>
  </si>
  <si>
    <t>7,42%</t>
  </si>
  <si>
    <t>SPN03201223</t>
  </si>
  <si>
    <t>3,10%</t>
  </si>
  <si>
    <t>5,52%</t>
  </si>
  <si>
    <t>6,80%</t>
  </si>
  <si>
    <t>7,36%</t>
  </si>
  <si>
    <t>VR0042</t>
  </si>
  <si>
    <t>VR0043</t>
  </si>
  <si>
    <t>VR0044</t>
  </si>
  <si>
    <t>VR0045</t>
  </si>
  <si>
    <t>3,16%</t>
  </si>
  <si>
    <t>4,60%</t>
  </si>
  <si>
    <t>5,30%</t>
  </si>
  <si>
    <t>6,44%</t>
  </si>
  <si>
    <t>7,13%</t>
  </si>
  <si>
    <t>SR013</t>
  </si>
  <si>
    <t>3,03%</t>
  </si>
  <si>
    <t>SPN12211007</t>
  </si>
  <si>
    <t>5,67%</t>
  </si>
  <si>
    <t>6,82%</t>
  </si>
  <si>
    <t>7,40%</t>
  </si>
  <si>
    <t>VR0046</t>
  </si>
  <si>
    <t>VR0047</t>
  </si>
  <si>
    <t>VR0048</t>
  </si>
  <si>
    <t>VR0049</t>
  </si>
  <si>
    <t>SPNS14042021</t>
  </si>
  <si>
    <t>5,35%</t>
  </si>
  <si>
    <t>7,15%</t>
  </si>
  <si>
    <t>SPN03210121</t>
  </si>
  <si>
    <t>3,00%</t>
  </si>
  <si>
    <t>5,54%</t>
  </si>
  <si>
    <t>6,70%</t>
  </si>
  <si>
    <t>7,26%</t>
  </si>
  <si>
    <t>7,27%</t>
  </si>
  <si>
    <t>7,34%</t>
  </si>
  <si>
    <t>VR0050</t>
  </si>
  <si>
    <t>VR0051</t>
  </si>
  <si>
    <t>VR0052</t>
  </si>
  <si>
    <t>VR0053</t>
  </si>
  <si>
    <t>ORI018</t>
  </si>
  <si>
    <t>4,57%</t>
  </si>
  <si>
    <t>5,26%</t>
  </si>
  <si>
    <t>7,04%</t>
  </si>
  <si>
    <t>SPN12211104</t>
  </si>
  <si>
    <t>5,55%</t>
  </si>
  <si>
    <t>6,59%</t>
  </si>
  <si>
    <t>7,16%</t>
  </si>
  <si>
    <t>7,35%</t>
  </si>
  <si>
    <t>SPNS11052021</t>
  </si>
  <si>
    <t>3,04%</t>
  </si>
  <si>
    <t>4,47%</t>
  </si>
  <si>
    <t>5,13%</t>
  </si>
  <si>
    <t>6,85%</t>
  </si>
  <si>
    <t>7,32%</t>
  </si>
  <si>
    <t>VR0054</t>
  </si>
  <si>
    <t>VR0055</t>
  </si>
  <si>
    <t>VR0056</t>
  </si>
  <si>
    <t>VR0057</t>
  </si>
  <si>
    <t>SPN03210218</t>
  </si>
  <si>
    <t>3,15%</t>
  </si>
  <si>
    <t>5,21%</t>
  </si>
  <si>
    <t>6,20%</t>
  </si>
  <si>
    <t>7,10%</t>
  </si>
  <si>
    <t>VR0058</t>
  </si>
  <si>
    <t>VR0059</t>
  </si>
  <si>
    <t>VR0060</t>
  </si>
  <si>
    <t>VR0061</t>
  </si>
  <si>
    <t>2,97%</t>
  </si>
  <si>
    <t>4,38%</t>
  </si>
  <si>
    <t>5,08%</t>
  </si>
  <si>
    <t>SWR001</t>
  </si>
  <si>
    <t>ST007</t>
  </si>
  <si>
    <t>SPN12211202</t>
  </si>
  <si>
    <t>6,08%</t>
  </si>
  <si>
    <t>6,63%</t>
  </si>
  <si>
    <t>6,91%</t>
  </si>
  <si>
    <t>SPNS09062021</t>
  </si>
  <si>
    <t>VR0062</t>
  </si>
  <si>
    <t>VR0063</t>
  </si>
  <si>
    <t>VR0064</t>
  </si>
  <si>
    <t>VR0065</t>
  </si>
  <si>
    <t>SPN03210406</t>
  </si>
  <si>
    <t>SPN12220106</t>
  </si>
  <si>
    <t>FR0088</t>
  </si>
  <si>
    <t>FR0089</t>
  </si>
  <si>
    <t>RI0331</t>
  </si>
  <si>
    <t>RI0351</t>
  </si>
  <si>
    <t>RI0371</t>
  </si>
  <si>
    <t>RIEUR0333</t>
  </si>
  <si>
    <t>SPNS13072021</t>
  </si>
  <si>
    <t>PBS029</t>
  </si>
  <si>
    <t>SPN03210420</t>
  </si>
  <si>
    <t>SPN03210505</t>
  </si>
  <si>
    <t>SPN12220203</t>
  </si>
  <si>
    <t>SPNS10082021</t>
  </si>
  <si>
    <t>SPN03210519</t>
  </si>
  <si>
    <t>ORI019</t>
  </si>
  <si>
    <t>SPN12220303</t>
  </si>
  <si>
    <t>SPNS10092021</t>
  </si>
  <si>
    <t>SPN03210616</t>
  </si>
  <si>
    <t>SR014</t>
  </si>
  <si>
    <t>SPN12220331</t>
  </si>
  <si>
    <t>SPNS07102021</t>
  </si>
  <si>
    <t>SPN03210714</t>
  </si>
  <si>
    <t>3,34%</t>
  </si>
  <si>
    <t>5,75%</t>
  </si>
  <si>
    <t>6,54%</t>
  </si>
  <si>
    <t>6,51%</t>
  </si>
  <si>
    <t>7,30%</t>
  </si>
  <si>
    <t>SPN03210728</t>
  </si>
  <si>
    <t>SPNS05112021</t>
  </si>
  <si>
    <t>RIJPY0531</t>
  </si>
  <si>
    <t>RIJPY0536</t>
  </si>
  <si>
    <t>RIJPY0541</t>
  </si>
  <si>
    <t>SPN03210826</t>
  </si>
  <si>
    <t>SPN12220527</t>
  </si>
  <si>
    <t>SPNS03122021</t>
  </si>
  <si>
    <t>PBS030</t>
  </si>
  <si>
    <t>SWR002</t>
  </si>
  <si>
    <t>SPN03210922</t>
  </si>
  <si>
    <t>SPN12220707</t>
  </si>
  <si>
    <t>FR0090</t>
  </si>
  <si>
    <t>FR0091</t>
  </si>
  <si>
    <t>FR0092</t>
  </si>
  <si>
    <t>SPNS14012022</t>
  </si>
  <si>
    <t>SBR010</t>
  </si>
  <si>
    <t>SPN03211021</t>
  </si>
  <si>
    <t>RI0731</t>
  </si>
  <si>
    <t>RIEUR0729</t>
  </si>
  <si>
    <t>PBS031</t>
  </si>
  <si>
    <t>PBS032</t>
  </si>
  <si>
    <t>SPNS12022022</t>
  </si>
  <si>
    <t>SPN03211118</t>
  </si>
  <si>
    <t>SPN12220819</t>
  </si>
  <si>
    <t>SPNS08032022</t>
  </si>
  <si>
    <t>Bookbuilding (LM Valas)</t>
  </si>
  <si>
    <t>RI0961</t>
  </si>
  <si>
    <t>RIEUR0334</t>
  </si>
  <si>
    <t>23/03/20234</t>
  </si>
  <si>
    <t>SPN03211215</t>
  </si>
  <si>
    <t>SPN12220915</t>
  </si>
  <si>
    <t>SR015</t>
  </si>
  <si>
    <t>SPN03211229</t>
  </si>
  <si>
    <t>SPNS06042022</t>
  </si>
  <si>
    <t>2,81000%</t>
  </si>
  <si>
    <t>2,84617%</t>
  </si>
  <si>
    <t>2,90000%</t>
  </si>
  <si>
    <t>2,81%</t>
  </si>
  <si>
    <t>4,19000%</t>
  </si>
  <si>
    <t>4,24808%</t>
  </si>
  <si>
    <t>4,41000%</t>
  </si>
  <si>
    <t>4,19667%</t>
  </si>
  <si>
    <t>4,20000%</t>
  </si>
  <si>
    <t>4,20%</t>
  </si>
  <si>
    <t>4,90000%</t>
  </si>
  <si>
    <t>4,98696%</t>
  </si>
  <si>
    <t>5,09000%</t>
  </si>
  <si>
    <t>4,92929%</t>
  </si>
  <si>
    <t>4,94000%</t>
  </si>
  <si>
    <t>4,94%</t>
  </si>
  <si>
    <t>6,35000%</t>
  </si>
  <si>
    <t>6,41996%</t>
  </si>
  <si>
    <t>6,60000%</t>
  </si>
  <si>
    <t>6,35%</t>
  </si>
  <si>
    <t>6,40000%</t>
  </si>
  <si>
    <t>6,43771%</t>
  </si>
  <si>
    <t>6,54000%</t>
  </si>
  <si>
    <t>6,40%</t>
  </si>
  <si>
    <t>6,97000%</t>
  </si>
  <si>
    <t>6,98619%</t>
  </si>
  <si>
    <t>7,10000%</t>
  </si>
  <si>
    <t>6,97857%</t>
  </si>
  <si>
    <t>6,98000%</t>
  </si>
  <si>
    <t>6,98%</t>
  </si>
  <si>
    <t>SPN03220112</t>
  </si>
  <si>
    <t>SPN12221013</t>
  </si>
  <si>
    <t>ORI020</t>
  </si>
  <si>
    <t>SPN03220126</t>
  </si>
  <si>
    <t>SPNS03052022</t>
  </si>
  <si>
    <t>ST008</t>
  </si>
  <si>
    <t>VR0066</t>
  </si>
  <si>
    <t>VR0067</t>
  </si>
  <si>
    <t>VR0068</t>
  </si>
  <si>
    <t>VR0069</t>
  </si>
  <si>
    <t>Private Placement (Cluster B)</t>
  </si>
  <si>
    <t>VR0070</t>
  </si>
  <si>
    <t>VR0071</t>
  </si>
  <si>
    <t>VR0072</t>
  </si>
  <si>
    <t>VR0073</t>
  </si>
  <si>
    <t>Lelang SUN</t>
  </si>
  <si>
    <t>SPN03220406</t>
  </si>
  <si>
    <t>SPN12230105</t>
  </si>
  <si>
    <t>FR0093</t>
  </si>
  <si>
    <t>Lelang SBSN</t>
  </si>
  <si>
    <t>SPNS12072022</t>
  </si>
  <si>
    <t>2,73%</t>
  </si>
  <si>
    <t>4,07%</t>
  </si>
  <si>
    <t>4,87%</t>
  </si>
  <si>
    <t>6,37%</t>
  </si>
  <si>
    <t>PBS034</t>
  </si>
  <si>
    <t>6,60%</t>
  </si>
  <si>
    <t>PBS033</t>
  </si>
  <si>
    <t>6,93%</t>
  </si>
  <si>
    <t>SPN03220420</t>
  </si>
  <si>
    <t>2,66%</t>
  </si>
  <si>
    <t>3,97%</t>
  </si>
  <si>
    <t>4,86%</t>
  </si>
  <si>
    <t>5,78%</t>
  </si>
  <si>
    <t>6,77%</t>
  </si>
  <si>
    <t>SPN03220505</t>
  </si>
  <si>
    <t>SPN12230203</t>
  </si>
  <si>
    <t>SPNS09082022</t>
  </si>
  <si>
    <t>SPN03220518</t>
  </si>
  <si>
    <t>ORI021</t>
  </si>
  <si>
    <t>Private Placement PPS</t>
  </si>
  <si>
    <t>FR0094</t>
  </si>
  <si>
    <t>USDFR003</t>
  </si>
  <si>
    <t>SPN03220602</t>
  </si>
  <si>
    <t>SPN12230303</t>
  </si>
  <si>
    <t>SPNS06092022</t>
  </si>
  <si>
    <t>GSO SBSN</t>
  </si>
  <si>
    <t xml:space="preserve">Private Placement SBSN (Non Lelang) </t>
  </si>
  <si>
    <t>SPN03220615</t>
  </si>
  <si>
    <t xml:space="preserve">Bookbuilding </t>
  </si>
  <si>
    <t>SR016</t>
  </si>
  <si>
    <t>Valas SEC11</t>
  </si>
  <si>
    <t>RI0332</t>
  </si>
  <si>
    <t>RI0352</t>
  </si>
  <si>
    <t>Valas Net</t>
  </si>
  <si>
    <t>2,44%</t>
  </si>
  <si>
    <t>4,32%</t>
  </si>
  <si>
    <t>5,00%</t>
  </si>
  <si>
    <t>5,93%</t>
  </si>
  <si>
    <t>6,56%</t>
  </si>
  <si>
    <t>6,83%</t>
  </si>
  <si>
    <t>Private Placement SBSN</t>
  </si>
  <si>
    <t>PBS035</t>
  </si>
  <si>
    <t>SPN03220629</t>
  </si>
  <si>
    <t>SPN12230330</t>
  </si>
  <si>
    <t>GSO SUN</t>
  </si>
  <si>
    <t>SPNS04102022</t>
  </si>
  <si>
    <t>SPN03220713</t>
  </si>
  <si>
    <t>SPN12230413</t>
  </si>
  <si>
    <t>SPN03220810</t>
  </si>
  <si>
    <t>2,92%</t>
  </si>
  <si>
    <t>SPNS15112022</t>
  </si>
  <si>
    <t>2,70%</t>
  </si>
  <si>
    <t>7,12%</t>
  </si>
  <si>
    <t>Private Placement BI</t>
  </si>
  <si>
    <t xml:space="preserve">Private Placement </t>
  </si>
  <si>
    <t>SPN03220825</t>
  </si>
  <si>
    <t>SPN12230526</t>
  </si>
  <si>
    <t>3,05%</t>
  </si>
  <si>
    <t>Global Sukuk</t>
  </si>
  <si>
    <t>SNI0627</t>
  </si>
  <si>
    <t>SNI0632</t>
  </si>
  <si>
    <t>Private Placement PPS SBSN</t>
  </si>
  <si>
    <t>6,00%</t>
  </si>
  <si>
    <t>6,41%</t>
  </si>
  <si>
    <t>Samurai Bonds</t>
  </si>
  <si>
    <t>RIJPY0625</t>
  </si>
  <si>
    <t>RIJPY0627</t>
  </si>
  <si>
    <t>RIJPY0629</t>
  </si>
  <si>
    <t>RIJPY0632</t>
  </si>
  <si>
    <t>SPN03220907</t>
  </si>
  <si>
    <t>SPNS13122022</t>
  </si>
  <si>
    <t>SBR011</t>
  </si>
  <si>
    <t>SPN03220921</t>
  </si>
  <si>
    <t>SPN12230622</t>
  </si>
  <si>
    <t>SW002</t>
  </si>
  <si>
    <t>Private Placement (Cluster A)</t>
  </si>
  <si>
    <t>VR0074</t>
  </si>
  <si>
    <t>VR0075</t>
  </si>
  <si>
    <t>VR0076</t>
  </si>
  <si>
    <t>VR0077</t>
  </si>
  <si>
    <t>SPN03221005</t>
  </si>
  <si>
    <t>SWR003</t>
  </si>
  <si>
    <t>SPNS10012023</t>
  </si>
  <si>
    <t>SPN03221019</t>
  </si>
  <si>
    <t>SPN12230720</t>
  </si>
  <si>
    <t>SPN03221102</t>
  </si>
  <si>
    <t>SPNS07022023</t>
  </si>
  <si>
    <t>2,85%</t>
  </si>
  <si>
    <t>5,70%</t>
  </si>
  <si>
    <t>6,42%</t>
  </si>
  <si>
    <t>SPN03221117</t>
  </si>
  <si>
    <t>SPN12230818</t>
  </si>
  <si>
    <t>FR0095</t>
  </si>
  <si>
    <t>FR0096</t>
  </si>
  <si>
    <t>FR0097</t>
  </si>
  <si>
    <t>SR017</t>
  </si>
  <si>
    <t>PBS036</t>
  </si>
  <si>
    <t>VR0078</t>
  </si>
  <si>
    <t>VR0079</t>
  </si>
  <si>
    <t>VR0080</t>
  </si>
  <si>
    <t>VR0081</t>
  </si>
  <si>
    <t>VR0082</t>
  </si>
  <si>
    <t>VR0083</t>
  </si>
  <si>
    <t>VR0084</t>
  </si>
  <si>
    <t>VR0085</t>
  </si>
  <si>
    <t>SPN03221130</t>
  </si>
  <si>
    <t>Private Placement Valas</t>
  </si>
  <si>
    <t>USDPBS-003</t>
  </si>
  <si>
    <t>USDPBS-004</t>
  </si>
  <si>
    <t>SPNS07032023</t>
  </si>
  <si>
    <t>5,73%</t>
  </si>
  <si>
    <t>6,58%</t>
  </si>
  <si>
    <t>Valas SEC12</t>
  </si>
  <si>
    <t>RI0927</t>
  </si>
  <si>
    <t>RI0932</t>
  </si>
  <si>
    <t>RI0952</t>
  </si>
  <si>
    <t>SPN03221214</t>
  </si>
  <si>
    <t>SPN12230914</t>
  </si>
  <si>
    <t>FR0098</t>
  </si>
  <si>
    <t>PBSG001</t>
  </si>
  <si>
    <t>Private Placement (Cluster B) SUN</t>
  </si>
  <si>
    <t>VR0086</t>
  </si>
  <si>
    <t>VR0087</t>
  </si>
  <si>
    <t>Private Placement (Cluster B) SBSN</t>
  </si>
  <si>
    <t>FRS001</t>
  </si>
  <si>
    <t>FRS002</t>
  </si>
  <si>
    <t>SPN03221228</t>
  </si>
  <si>
    <t>SW003</t>
  </si>
  <si>
    <t>SW004</t>
  </si>
  <si>
    <t>SPNS04042023</t>
  </si>
  <si>
    <t>3,27%</t>
  </si>
  <si>
    <t>6,13%</t>
  </si>
  <si>
    <t>6,72%</t>
  </si>
  <si>
    <t>SPN03230111</t>
  </si>
  <si>
    <t>SPN12231012</t>
  </si>
  <si>
    <t>3,88%</t>
  </si>
  <si>
    <t>6,97%</t>
  </si>
  <si>
    <t>ORI022</t>
  </si>
  <si>
    <t>SPN03230125</t>
  </si>
  <si>
    <t>FRSDG001</t>
  </si>
  <si>
    <t>issuance_date</t>
  </si>
  <si>
    <t>series</t>
  </si>
  <si>
    <t>maturity</t>
  </si>
  <si>
    <t>total_bid_10e5</t>
  </si>
  <si>
    <t>total_bid_10e11</t>
  </si>
  <si>
    <t>year</t>
  </si>
  <si>
    <t>Row Labels</t>
  </si>
  <si>
    <t>Sum of total_bid_10e5</t>
  </si>
  <si>
    <t>type</t>
  </si>
  <si>
    <t>FR00</t>
  </si>
  <si>
    <t>IFR0</t>
  </si>
  <si>
    <t>ORI0</t>
  </si>
  <si>
    <t>RI14</t>
  </si>
  <si>
    <t>RI19</t>
  </si>
  <si>
    <t>RIJP</t>
  </si>
  <si>
    <t>SDHI</t>
  </si>
  <si>
    <t>SNI1</t>
  </si>
  <si>
    <t>SPN2</t>
  </si>
  <si>
    <t>SPNN</t>
  </si>
  <si>
    <t>SR-0</t>
  </si>
  <si>
    <t>VR00</t>
  </si>
  <si>
    <t>GMTN</t>
  </si>
  <si>
    <t>PBS-</t>
  </si>
  <si>
    <t>RI05</t>
  </si>
  <si>
    <t>SPN-</t>
  </si>
  <si>
    <t>SPN0</t>
  </si>
  <si>
    <t>SPN1</t>
  </si>
  <si>
    <t>PBS0</t>
  </si>
  <si>
    <t>RI01</t>
  </si>
  <si>
    <t>RI04</t>
  </si>
  <si>
    <t>SNI2</t>
  </si>
  <si>
    <t>SPNS</t>
  </si>
  <si>
    <t>RI10</t>
  </si>
  <si>
    <t>USDF</t>
  </si>
  <si>
    <t>RIEU</t>
  </si>
  <si>
    <t>SBR0</t>
  </si>
  <si>
    <t>SR00</t>
  </si>
  <si>
    <t>ST-0</t>
  </si>
  <si>
    <t>RI07</t>
  </si>
  <si>
    <t>SNI0</t>
  </si>
  <si>
    <t>FRNT</t>
  </si>
  <si>
    <t>PBSN</t>
  </si>
  <si>
    <t>RI02</t>
  </si>
  <si>
    <t>USDP</t>
  </si>
  <si>
    <t>RI09</t>
  </si>
  <si>
    <t>RI03</t>
  </si>
  <si>
    <t>SR01</t>
  </si>
  <si>
    <t>ST00</t>
  </si>
  <si>
    <t>SW00</t>
  </si>
  <si>
    <t>SWR0</t>
  </si>
  <si>
    <t>FRS0</t>
  </si>
  <si>
    <t>FRSD</t>
  </si>
  <si>
    <t>PBSG</t>
  </si>
  <si>
    <t>demand for pre-funding: demand at t or t+1?</t>
  </si>
  <si>
    <t>2009 to 2014: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</si>
</sst>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0"/>
      <color rgb="FF000000"/>
      <name val="Tahoma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164" fontId="3" fillId="2" borderId="0" xfId="0" applyNumberFormat="1" applyFont="1" applyFill="1"/>
    <xf numFmtId="164" fontId="0" fillId="0" borderId="0" xfId="0" applyNumberFormat="1"/>
    <xf numFmtId="0" fontId="4" fillId="2" borderId="0" xfId="0" applyFont="1" applyFill="1"/>
    <xf numFmtId="0" fontId="2" fillId="0" borderId="0" xfId="0" applyFont="1"/>
    <xf numFmtId="43" fontId="0" fillId="0" borderId="0" xfId="1" applyFont="1"/>
    <xf numFmtId="43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5" fillId="0" borderId="0" xfId="0" applyNumberFormat="1" applyFont="1" applyAlignment="1"/>
    <xf numFmtId="43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2" fillId="0" borderId="0" xfId="0" applyNumberFormat="1" applyFont="1"/>
    <xf numFmtId="0" fontId="2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43" fontId="6" fillId="0" borderId="0" xfId="0" applyNumberFormat="1" applyFont="1"/>
    <xf numFmtId="164" fontId="5" fillId="3" borderId="0" xfId="0" applyNumberFormat="1" applyFont="1" applyFill="1"/>
    <xf numFmtId="0" fontId="5" fillId="3" borderId="0" xfId="0" applyFont="1" applyFill="1"/>
    <xf numFmtId="43" fontId="5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8" fillId="0" borderId="0" xfId="0" applyFont="1"/>
  </cellXfs>
  <cellStyles count="2">
    <cellStyle name="Comma" xfId="1" builtinId="3"/>
    <cellStyle name="Normal" xfId="0" builtinId="0"/>
  </cellStyles>
  <dxfs count="88">
    <dxf>
      <numFmt numFmtId="35" formatCode="_(* #,##0.00_);_(* \(#,##0.00\);_(* &quot;-&quot;??_);_(@_)"/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35" formatCode="_(* #,##0.00_);_(* \(#,##0.00\);_(* &quot;-&quot;??_);_(@_)"/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35" formatCode="_(* #,##0.00_);_(* \(#,##0.00\);_(* &quot;-&quot;??_);_(@_)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f Sulistiono" id="{8185BCDF-79D4-8846-82B8-ABBE40B81F52}" userId="S::arif.sulistiono@nottingham.ac.uk::d8ca74d1-878a-433d-991c-70b099d7358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f Sulistiono" refreshedDate="44877.412174652774" createdVersion="8" refreshedVersion="8" minRefreshableVersion="3" recordCount="3507" xr:uid="{24BD5BBE-73B0-0848-ADC5-8BE279A5C1A8}">
  <cacheSource type="worksheet">
    <worksheetSource ref="A1:G3508" sheet="db02"/>
  </cacheSource>
  <cacheFields count="7">
    <cacheField name="issuance_date" numFmtId="164">
      <sharedItems containsSemiMixedTypes="0" containsNonDate="0" containsDate="1" containsString="0" minDate="2009-01-13T00:00:00" maxDate="2022-10-26T00:00:00"/>
    </cacheField>
    <cacheField name="series" numFmtId="0">
      <sharedItems/>
    </cacheField>
    <cacheField name="maturity" numFmtId="164">
      <sharedItems containsSemiMixedTypes="0" containsNonDate="0" containsDate="1" containsString="0" minDate="1930-08-15T00:00:00" maxDate="2071-03-13T00:00:00"/>
    </cacheField>
    <cacheField name="total_bid_10e5" numFmtId="43">
      <sharedItems containsSemiMixedTypes="0" containsString="0" containsNumber="1" minValue="0" maxValue="126510474.34"/>
    </cacheField>
    <cacheField name="total_bid_10e11" numFmtId="43">
      <sharedItems containsSemiMixedTypes="0" containsString="0" containsNumber="1" minValue="0" maxValue="126.51047434"/>
    </cacheField>
    <cacheField name="year" numFmtId="0">
      <sharedItems containsSemiMixedTypes="0" containsString="0" containsNumber="1" containsInteger="1" minValue="2009" maxValue="2022" count="14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type" numFmtId="0">
      <sharedItems count="44">
        <s v="FR00"/>
        <s v="SPN2"/>
        <s v="SPNN"/>
        <s v="SR-0"/>
        <s v="VR00"/>
        <s v="RI14"/>
        <s v="RI19"/>
        <s v="SNI1"/>
        <s v="SDHI"/>
        <s v="RIJP"/>
        <s v="ORI0"/>
        <s v="IFR0"/>
        <s v="GMTN"/>
        <s v="RI05"/>
        <s v="SPN-"/>
        <s v="SPN0"/>
        <s v="SPN1"/>
        <s v="PBS-"/>
        <s v="RI01"/>
        <s v="PBS0"/>
        <s v="SPNS"/>
        <s v="RI04"/>
        <s v="SNI2"/>
        <s v="RI10"/>
        <s v="USDF"/>
        <s v="SR00"/>
        <s v="SBR0"/>
        <s v="RIEU"/>
        <s v="ST-0"/>
        <s v="SNI0"/>
        <s v="RI07"/>
        <s v="FRNT"/>
        <s v="PBSN"/>
        <s v="USDP"/>
        <s v="RI02"/>
        <s v="RI09"/>
        <s v="RI03"/>
        <s v="SW00"/>
        <s v="SR01"/>
        <s v="SWR0"/>
        <s v="ST00"/>
        <s v="PBSG"/>
        <s v="FRS0"/>
        <s v="FR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7">
  <r>
    <d v="2009-01-13T00:00:00"/>
    <s v="FR0023 (reopen 5)"/>
    <d v="2012-12-15T00:00:00"/>
    <n v="2315000"/>
    <n v="2.3149999999999999"/>
    <x v="0"/>
    <x v="0"/>
  </r>
  <r>
    <d v="2009-01-13T00:00:00"/>
    <s v="FR0036 (reopen 4)"/>
    <d v="2019-09-15T00:00:00"/>
    <n v="844000"/>
    <n v="0.84399999999999997"/>
    <x v="0"/>
    <x v="0"/>
  </r>
  <r>
    <d v="2009-01-13T00:00:00"/>
    <s v="FR0051"/>
    <d v="2014-05-15T00:00:00"/>
    <n v="1170000"/>
    <n v="1.17"/>
    <x v="0"/>
    <x v="0"/>
  </r>
  <r>
    <d v="2009-01-13T00:00:00"/>
    <s v="SPN20100114"/>
    <d v="2010-01-14T00:00:00"/>
    <n v="4808000"/>
    <n v="4.8079999999999998"/>
    <x v="0"/>
    <x v="1"/>
  </r>
  <r>
    <d v="2009-01-20T00:00:00"/>
    <s v="FR0030 (reopen 2)"/>
    <d v="2016-05-15T00:00:00"/>
    <n v="255000"/>
    <n v="0.255"/>
    <x v="0"/>
    <x v="0"/>
  </r>
  <r>
    <d v="2009-01-20T00:00:00"/>
    <s v="FR0036 (reopen 5)"/>
    <d v="2019-09-15T00:00:00"/>
    <n v="530000"/>
    <n v="0.53"/>
    <x v="0"/>
    <x v="0"/>
  </r>
  <r>
    <d v="2009-01-20T00:00:00"/>
    <s v="FR0051 (reopen 1)"/>
    <d v="2014-05-15T00:00:00"/>
    <n v="1529000"/>
    <n v="1.5289999999999999"/>
    <x v="0"/>
    <x v="0"/>
  </r>
  <r>
    <d v="2009-01-20T00:00:00"/>
    <s v="SPN20100114 (reopen 1)"/>
    <d v="2010-01-14T00:00:00"/>
    <n v="4490000"/>
    <n v="4.49"/>
    <x v="0"/>
    <x v="1"/>
  </r>
  <r>
    <d v="2009-01-20T00:00:00"/>
    <s v="SPNNT20090430"/>
    <d v="2009-04-30T00:00:00"/>
    <n v="500000"/>
    <n v="0.5"/>
    <x v="0"/>
    <x v="2"/>
  </r>
  <r>
    <d v="2009-02-17T00:00:00"/>
    <s v="FR0036 (reopen 6)"/>
    <d v="2019-09-15T00:00:00"/>
    <n v="447000"/>
    <n v="0.44700000000000001"/>
    <x v="0"/>
    <x v="0"/>
  </r>
  <r>
    <d v="2009-02-17T00:00:00"/>
    <s v="FR0051 (reopen 2)"/>
    <d v="2014-05-15T00:00:00"/>
    <n v="1177000"/>
    <n v="1.177"/>
    <x v="0"/>
    <x v="0"/>
  </r>
  <r>
    <d v="2009-02-17T00:00:00"/>
    <s v="SPN20100218"/>
    <d v="2010-02-18T00:00:00"/>
    <n v="5019000"/>
    <n v="5.0190000000000001"/>
    <x v="0"/>
    <x v="1"/>
  </r>
  <r>
    <d v="2009-02-17T00:00:00"/>
    <s v="SR-001"/>
    <d v="2012-02-25T00:00:00"/>
    <n v="5556290"/>
    <n v="5.5562899999999997"/>
    <x v="0"/>
    <x v="3"/>
  </r>
  <r>
    <d v="2009-02-17T00:00:00"/>
    <s v="VR0019"/>
    <d v="2014-12-25T00:00:00"/>
    <n v="2480000"/>
    <n v="2.48"/>
    <x v="0"/>
    <x v="4"/>
  </r>
  <r>
    <d v="2009-02-24T00:00:00"/>
    <s v="FR0030 (reopen 3)"/>
    <d v="2016-05-15T00:00:00"/>
    <n v="415000"/>
    <n v="0.41499999999999998"/>
    <x v="0"/>
    <x v="0"/>
  </r>
  <r>
    <d v="2009-02-24T00:00:00"/>
    <s v="FR0051 (reopen 3)"/>
    <d v="2014-05-15T00:00:00"/>
    <n v="1134000"/>
    <n v="1.1339999999999999"/>
    <x v="0"/>
    <x v="0"/>
  </r>
  <r>
    <d v="2009-02-24T00:00:00"/>
    <s v="SPN20100218 (reopen 1)"/>
    <d v="2010-02-18T00:00:00"/>
    <n v="2618000"/>
    <n v="2.6179999999999999"/>
    <x v="0"/>
    <x v="1"/>
  </r>
  <r>
    <d v="2009-02-24T00:00:00"/>
    <s v="VR0018"/>
    <d v="2012-10-25T00:00:00"/>
    <n v="4030000"/>
    <n v="4.03"/>
    <x v="0"/>
    <x v="4"/>
  </r>
  <r>
    <d v="2009-02-26T00:00:00"/>
    <s v="RI140504"/>
    <d v="2014-05-04T00:00:00"/>
    <n v="31947418.75"/>
    <n v="31.947418750000001"/>
    <x v="0"/>
    <x v="5"/>
  </r>
  <r>
    <d v="2009-02-26T00:00:00"/>
    <s v="RI190304"/>
    <d v="2019-03-04T00:00:00"/>
    <n v="52836767.75"/>
    <n v="52.83676775"/>
    <x v="0"/>
    <x v="6"/>
  </r>
  <r>
    <d v="2009-03-10T00:00:00"/>
    <s v="FR0036 (reopen 7)"/>
    <d v="2019-09-15T00:00:00"/>
    <n v="581000"/>
    <n v="0.58099999999999996"/>
    <x v="0"/>
    <x v="0"/>
  </r>
  <r>
    <d v="2009-03-10T00:00:00"/>
    <s v="SPN20100311"/>
    <d v="2010-03-11T00:00:00"/>
    <n v="5697000"/>
    <n v="5.6970000000000001"/>
    <x v="0"/>
    <x v="1"/>
  </r>
  <r>
    <d v="2009-03-24T00:00:00"/>
    <s v="FR0030 (reopen 4)"/>
    <d v="2016-05-15T00:00:00"/>
    <n v="2280000"/>
    <n v="2.2799999999999998"/>
    <x v="0"/>
    <x v="0"/>
  </r>
  <r>
    <d v="2009-03-24T00:00:00"/>
    <s v="SPN20100311 (reopen 1)"/>
    <d v="2010-03-11T00:00:00"/>
    <n v="6775000"/>
    <n v="6.7750000000000004"/>
    <x v="0"/>
    <x v="1"/>
  </r>
  <r>
    <d v="2009-04-14T00:00:00"/>
    <s v="FR0030 (reopen 5)"/>
    <d v="2016-04-15T00:00:00"/>
    <n v="3984000"/>
    <n v="3.984"/>
    <x v="0"/>
    <x v="0"/>
  </r>
  <r>
    <d v="2009-04-14T00:00:00"/>
    <s v="FR0044"/>
    <d v="2024-09-15T00:00:00"/>
    <n v="2869000"/>
    <n v="2.8690000000000002"/>
    <x v="0"/>
    <x v="0"/>
  </r>
  <r>
    <d v="2009-04-14T00:00:00"/>
    <s v="SNI14"/>
    <d v="2014-04-23T00:00:00"/>
    <n v="7111000"/>
    <n v="7.1109999999999998"/>
    <x v="0"/>
    <x v="7"/>
  </r>
  <r>
    <d v="2009-04-14T00:00:00"/>
    <s v="SPN20100415"/>
    <d v="2010-04-15T00:00:00"/>
    <n v="7717000"/>
    <n v="7.7169999999999996"/>
    <x v="0"/>
    <x v="1"/>
  </r>
  <r>
    <d v="2009-04-28T00:00:00"/>
    <s v="FR0030 (reopen 6)"/>
    <d v="2016-05-15T00:00:00"/>
    <n v="1535000"/>
    <n v="1.5349999999999999"/>
    <x v="0"/>
    <x v="0"/>
  </r>
  <r>
    <d v="2009-04-28T00:00:00"/>
    <s v="FR0044"/>
    <d v="2024-09-15T00:00:00"/>
    <n v="672000"/>
    <n v="0.67200000000000004"/>
    <x v="0"/>
    <x v="0"/>
  </r>
  <r>
    <d v="2009-04-28T00:00:00"/>
    <s v="FR0050"/>
    <d v="1938-07-15T00:00:00"/>
    <n v="333000"/>
    <n v="0.33300000000000002"/>
    <x v="0"/>
    <x v="0"/>
  </r>
  <r>
    <d v="2009-04-28T00:00:00"/>
    <s v="SDHI2010 A"/>
    <d v="2010-05-07T00:00:00"/>
    <n v="1500000"/>
    <n v="1.5"/>
    <x v="0"/>
    <x v="8"/>
  </r>
  <r>
    <d v="2009-04-28T00:00:00"/>
    <s v="SPN20100415 (reopen 1)"/>
    <d v="2010-04-15T00:00:00"/>
    <n v="5212000"/>
    <n v="5.2119999999999997"/>
    <x v="0"/>
    <x v="1"/>
  </r>
  <r>
    <d v="2009-05-12T00:00:00"/>
    <s v="FR0030 (reopen 7)"/>
    <d v="2016-05-15T00:00:00"/>
    <n v="5234000"/>
    <n v="5.234"/>
    <x v="0"/>
    <x v="0"/>
  </r>
  <r>
    <d v="2009-05-12T00:00:00"/>
    <s v="FR0044 "/>
    <d v="2024-09-15T00:00:00"/>
    <n v="4245000"/>
    <n v="4.2450000000000001"/>
    <x v="0"/>
    <x v="0"/>
  </r>
  <r>
    <d v="2009-05-12T00:00:00"/>
    <s v="FR0050"/>
    <d v="1938-07-15T00:00:00"/>
    <n v="441000"/>
    <n v="0.441"/>
    <x v="0"/>
    <x v="0"/>
  </r>
  <r>
    <d v="2009-05-12T00:00:00"/>
    <s v="SPN20100513"/>
    <d v="2010-05-13T00:00:00"/>
    <n v="4793000"/>
    <n v="4.7930000000000001"/>
    <x v="0"/>
    <x v="1"/>
  </r>
  <r>
    <d v="2009-05-26T00:00:00"/>
    <s v="FR0036 (reopen 8)"/>
    <d v="2019-09-15T00:00:00"/>
    <n v="6815000"/>
    <n v="6.8150000000000004"/>
    <x v="0"/>
    <x v="0"/>
  </r>
  <r>
    <d v="2009-05-26T00:00:00"/>
    <s v="FR0047 (reopen 6)"/>
    <d v="2028-02-15T00:00:00"/>
    <n v="2263000"/>
    <n v="2.2629999999999999"/>
    <x v="0"/>
    <x v="0"/>
  </r>
  <r>
    <d v="2009-05-26T00:00:00"/>
    <s v="SPN20100513"/>
    <d v="2010-05-13T00:00:00"/>
    <n v="6725000"/>
    <n v="6.7249999999999996"/>
    <x v="0"/>
    <x v="1"/>
  </r>
  <r>
    <d v="2009-06-09T00:00:00"/>
    <s v="FR0044 "/>
    <d v="2024-09-15T00:00:00"/>
    <n v="3347000"/>
    <n v="3.347"/>
    <x v="0"/>
    <x v="0"/>
  </r>
  <r>
    <d v="2009-06-09T00:00:00"/>
    <s v="FR0047 (reopen 7)"/>
    <d v="2028-02-15T00:00:00"/>
    <n v="1976000"/>
    <n v="1.976"/>
    <x v="0"/>
    <x v="0"/>
  </r>
  <r>
    <d v="2009-06-09T00:00:00"/>
    <s v="SDHI2010 B"/>
    <d v="2010-05-07T00:00:00"/>
    <n v="850000"/>
    <n v="0.85"/>
    <x v="0"/>
    <x v="8"/>
  </r>
  <r>
    <d v="2009-06-09T00:00:00"/>
    <s v="SDHI2010 C"/>
    <d v="2010-07-24T00:00:00"/>
    <n v="336000"/>
    <n v="0.33600000000000002"/>
    <x v="0"/>
    <x v="8"/>
  </r>
  <r>
    <d v="2009-06-09T00:00:00"/>
    <s v="SPN20100610"/>
    <d v="2010-06-10T00:00:00"/>
    <n v="7050000"/>
    <n v="7.05"/>
    <x v="0"/>
    <x v="1"/>
  </r>
  <r>
    <d v="2009-06-23T00:00:00"/>
    <s v="FR0030 (reopen7)"/>
    <d v="2016-05-15T00:00:00"/>
    <n v="2372000"/>
    <n v="2.3719999999999999"/>
    <x v="0"/>
    <x v="0"/>
  </r>
  <r>
    <d v="2009-06-23T00:00:00"/>
    <s v="FR0044 "/>
    <d v="2024-09-15T00:00:00"/>
    <n v="2154500"/>
    <n v="2.1545000000000001"/>
    <x v="0"/>
    <x v="0"/>
  </r>
  <r>
    <d v="2009-06-23T00:00:00"/>
    <s v="SPN20100610 (reopen 1)"/>
    <d v="2010-06-10T00:00:00"/>
    <n v="1795000"/>
    <n v="1.7949999999999999"/>
    <x v="0"/>
    <x v="1"/>
  </r>
  <r>
    <d v="2009-07-14T00:00:00"/>
    <s v="FR0043"/>
    <d v="2022-07-15T00:00:00"/>
    <n v="2951000"/>
    <n v="2.9510000000000001"/>
    <x v="0"/>
    <x v="0"/>
  </r>
  <r>
    <d v="2009-07-14T00:00:00"/>
    <s v="FR0044"/>
    <d v="2024-09-15T00:00:00"/>
    <n v="1039000"/>
    <n v="1.0389999999999999"/>
    <x v="0"/>
    <x v="0"/>
  </r>
  <r>
    <d v="2009-07-14T00:00:00"/>
    <s v="FR0047"/>
    <d v="2028-02-15T00:00:00"/>
    <n v="1007500"/>
    <n v="1.0075000000000001"/>
    <x v="0"/>
    <x v="0"/>
  </r>
  <r>
    <d v="2009-07-14T00:00:00"/>
    <s v="SPN20100715"/>
    <d v="2010-07-15T00:00:00"/>
    <n v="3555000"/>
    <n v="3.5550000000000002"/>
    <x v="0"/>
    <x v="1"/>
  </r>
  <r>
    <d v="2009-07-17T00:00:00"/>
    <s v="RIJPY0719"/>
    <d v="2019-07-29T00:00:00"/>
    <n v="8129937.2000000002"/>
    <n v="8.1299372000000005"/>
    <x v="0"/>
    <x v="9"/>
  </r>
  <r>
    <d v="2009-07-28T00:00:00"/>
    <s v="FR0043 (Reopening 4)"/>
    <d v="2022-07-15T00:00:00"/>
    <n v="2243000"/>
    <n v="2.2429999999999999"/>
    <x v="0"/>
    <x v="0"/>
  </r>
  <r>
    <d v="2009-07-28T00:00:00"/>
    <s v="FR0047 (Reopening 9)"/>
    <d v="2028-02-15T00:00:00"/>
    <n v="2184000"/>
    <n v="2.1840000000000002"/>
    <x v="0"/>
    <x v="0"/>
  </r>
  <r>
    <d v="2009-07-28T00:00:00"/>
    <s v="FR0050 (Reopening 5)"/>
    <d v="2038-07-15T00:00:00"/>
    <n v="986000"/>
    <n v="0.98599999999999999"/>
    <x v="0"/>
    <x v="0"/>
  </r>
  <r>
    <d v="2009-07-28T00:00:00"/>
    <s v="SPN20100715 (Reopening 1)"/>
    <d v="2010-07-15T00:00:00"/>
    <n v="4335000"/>
    <n v="4.335"/>
    <x v="0"/>
    <x v="1"/>
  </r>
  <r>
    <d v="2009-08-10T00:00:00"/>
    <s v="ORI006"/>
    <d v="2012-09-15T00:00:00"/>
    <n v="8536730"/>
    <n v="8.5367300000000004"/>
    <x v="0"/>
    <x v="10"/>
  </r>
  <r>
    <d v="2009-08-18T00:00:00"/>
    <s v="FR0030 (reopening 7)"/>
    <d v="2016-05-15T00:00:00"/>
    <n v="871000"/>
    <n v="0.871"/>
    <x v="0"/>
    <x v="0"/>
  </r>
  <r>
    <d v="2009-08-18T00:00:00"/>
    <s v="FR0050 (reopening 6)"/>
    <d v="1938-07-15T00:00:00"/>
    <n v="1686000"/>
    <n v="1.6859999999999999"/>
    <x v="0"/>
    <x v="0"/>
  </r>
  <r>
    <d v="2009-08-18T00:00:00"/>
    <s v="FR0052"/>
    <d v="1930-08-15T00:00:00"/>
    <n v="2843000"/>
    <n v="2.843"/>
    <x v="0"/>
    <x v="0"/>
  </r>
  <r>
    <d v="2009-08-18T00:00:00"/>
    <s v="SPN20100819"/>
    <d v="2010-08-19T00:00:00"/>
    <n v="1270000"/>
    <n v="1.27"/>
    <x v="0"/>
    <x v="1"/>
  </r>
  <r>
    <d v="2009-08-25T00:00:00"/>
    <s v="FR0030 (reopening 8)"/>
    <d v="2016-05-15T00:00:00"/>
    <n v="1670000"/>
    <n v="1.67"/>
    <x v="0"/>
    <x v="0"/>
  </r>
  <r>
    <d v="2009-08-25T00:00:00"/>
    <s v="FR0050 (reopening 7)"/>
    <d v="1938-07-15T00:00:00"/>
    <n v="2772000"/>
    <n v="2.7719999999999998"/>
    <x v="0"/>
    <x v="0"/>
  </r>
  <r>
    <d v="2009-08-25T00:00:00"/>
    <s v="FR0052 (reopening 1)"/>
    <d v="1930-08-15T00:00:00"/>
    <n v="4806000"/>
    <n v="4.806"/>
    <x v="0"/>
    <x v="0"/>
  </r>
  <r>
    <d v="2009-08-25T00:00:00"/>
    <s v="SPN20100826"/>
    <d v="2010-08-26T00:00:00"/>
    <n v="3080000"/>
    <n v="3.08"/>
    <x v="0"/>
    <x v="1"/>
  </r>
  <r>
    <d v="2009-09-01T00:00:00"/>
    <s v="FR0030 (reopening 9)"/>
    <d v="2016-05-15T00:00:00"/>
    <n v="1432500"/>
    <n v="1.4325000000000001"/>
    <x v="0"/>
    <x v="0"/>
  </r>
  <r>
    <d v="2009-09-01T00:00:00"/>
    <s v="FR0050 (reopening 8)"/>
    <d v="1938-07-15T00:00:00"/>
    <n v="608000"/>
    <n v="0.60799999999999998"/>
    <x v="0"/>
    <x v="0"/>
  </r>
  <r>
    <d v="2009-09-01T00:00:00"/>
    <s v="FR0052 (reopening 2)"/>
    <d v="1930-08-15T00:00:00"/>
    <n v="2276000"/>
    <n v="2.2759999999999998"/>
    <x v="0"/>
    <x v="0"/>
  </r>
  <r>
    <d v="2009-09-01T00:00:00"/>
    <s v="SPN20100902"/>
    <d v="2010-09-02T00:00:00"/>
    <n v="2015000"/>
    <n v="2.0150000000000001"/>
    <x v="0"/>
    <x v="1"/>
  </r>
  <r>
    <d v="2009-09-15T00:00:00"/>
    <s v="FR0031"/>
    <d v="2020-11-15T00:00:00"/>
    <n v="3561000"/>
    <n v="3.5609999999999999"/>
    <x v="0"/>
    <x v="0"/>
  </r>
  <r>
    <d v="2009-09-15T00:00:00"/>
    <s v="FR0044"/>
    <d v="2024-09-15T00:00:00"/>
    <n v="3683000"/>
    <n v="3.6829999999999998"/>
    <x v="0"/>
    <x v="0"/>
  </r>
  <r>
    <d v="2009-09-15T00:00:00"/>
    <s v="FR0052"/>
    <d v="2030-08-15T00:00:00"/>
    <n v="1641000"/>
    <n v="1.641"/>
    <x v="0"/>
    <x v="0"/>
  </r>
  <r>
    <d v="2009-09-15T00:00:00"/>
    <s v="SPN20100902 (reopening 1)"/>
    <d v="2010-09-02T00:00:00"/>
    <n v="2640000"/>
    <n v="2.64"/>
    <x v="0"/>
    <x v="1"/>
  </r>
  <r>
    <d v="2009-10-06T00:00:00"/>
    <s v="FR0040"/>
    <d v="2025-09-15T00:00:00"/>
    <n v="3022000"/>
    <n v="3.0219999999999998"/>
    <x v="0"/>
    <x v="0"/>
  </r>
  <r>
    <d v="2009-10-06T00:00:00"/>
    <s v="FR0052"/>
    <d v="2030-08-15T00:00:00"/>
    <n v="2275000"/>
    <n v="2.2749999999999999"/>
    <x v="0"/>
    <x v="0"/>
  </r>
  <r>
    <d v="2009-10-06T00:00:00"/>
    <s v="SPN20101007"/>
    <d v="2010-10-07T00:00:00"/>
    <n v="1475000"/>
    <n v="1.4750000000000001"/>
    <x v="0"/>
    <x v="1"/>
  </r>
  <r>
    <d v="2009-10-20T00:00:00"/>
    <s v="FR0040"/>
    <d v="2025-09-15T00:00:00"/>
    <n v="3638000"/>
    <n v="3.6379999999999999"/>
    <x v="0"/>
    <x v="0"/>
  </r>
  <r>
    <d v="2009-10-20T00:00:00"/>
    <s v="FR0052"/>
    <d v="2030-08-15T00:00:00"/>
    <n v="2234000"/>
    <n v="2.234"/>
    <x v="0"/>
    <x v="0"/>
  </r>
  <r>
    <d v="2009-10-20T00:00:00"/>
    <s v="SPN20101007 (reopening 1)"/>
    <d v="2010-10-07T00:00:00"/>
    <n v="2425000"/>
    <n v="2.4249999999999998"/>
    <x v="0"/>
    <x v="1"/>
  </r>
  <r>
    <d v="2009-10-27T00:00:00"/>
    <s v="IFR003"/>
    <d v="2015-09-15T00:00:00"/>
    <n v="1421000"/>
    <n v="1.421"/>
    <x v="0"/>
    <x v="11"/>
  </r>
  <r>
    <d v="2009-10-27T00:00:00"/>
    <s v="IFR004"/>
    <d v="2015-09-15T00:00:00"/>
    <n v="1138000"/>
    <n v="1.1379999999999999"/>
    <x v="0"/>
    <x v="11"/>
  </r>
  <r>
    <d v="2009-10-27T00:00:00"/>
    <s v="IFR005"/>
    <d v="2015-09-15T00:00:00"/>
    <n v="1614000"/>
    <n v="1.6140000000000001"/>
    <x v="0"/>
    <x v="11"/>
  </r>
  <r>
    <d v="2009-11-03T00:00:00"/>
    <s v="FR0036"/>
    <d v="2019-09-15T00:00:00"/>
    <n v="1853000"/>
    <n v="1.853"/>
    <x v="0"/>
    <x v="0"/>
  </r>
  <r>
    <d v="2009-11-03T00:00:00"/>
    <s v="FR0044"/>
    <d v="2024-09-15T00:00:00"/>
    <n v="1643000"/>
    <n v="1.643"/>
    <x v="0"/>
    <x v="0"/>
  </r>
  <r>
    <d v="2009-11-03T00:00:00"/>
    <s v="FR0052"/>
    <d v="2030-08-15T00:00:00"/>
    <n v="1005000"/>
    <n v="1.0049999999999999"/>
    <x v="0"/>
    <x v="0"/>
  </r>
  <r>
    <d v="2009-11-03T00:00:00"/>
    <s v="SPN20101007 (reopening 2)"/>
    <d v="2010-10-07T00:00:00"/>
    <n v="640000"/>
    <n v="0.64"/>
    <x v="0"/>
    <x v="1"/>
  </r>
  <r>
    <d v="2009-11-10T00:00:00"/>
    <s v="IFR003"/>
    <d v="2015-09-15T00:00:00"/>
    <n v="527000"/>
    <n v="0.52700000000000002"/>
    <x v="0"/>
    <x v="11"/>
  </r>
  <r>
    <d v="2009-11-10T00:00:00"/>
    <s v="IFR004"/>
    <d v="2013-10-15T00:00:00"/>
    <n v="670000"/>
    <n v="0.67"/>
    <x v="0"/>
    <x v="11"/>
  </r>
  <r>
    <d v="2009-11-10T00:00:00"/>
    <s v="IFR005"/>
    <d v="2013-10-15T00:00:00"/>
    <n v="0"/>
    <n v="0"/>
    <x v="0"/>
    <x v="11"/>
  </r>
  <r>
    <d v="2009-11-10T00:00:00"/>
    <s v="IFR006"/>
    <d v="2013-10-15T00:00:00"/>
    <n v="0"/>
    <n v="0"/>
    <x v="0"/>
    <x v="11"/>
  </r>
  <r>
    <d v="2009-11-10T00:00:00"/>
    <s v="IFR007"/>
    <d v="2013-10-15T00:00:00"/>
    <n v="0"/>
    <n v="0"/>
    <x v="0"/>
    <x v="11"/>
  </r>
  <r>
    <d v="2009-11-17T00:00:00"/>
    <s v="FR0031"/>
    <d v="2020-11-15T00:00:00"/>
    <n v="1751600"/>
    <n v="1.7516"/>
    <x v="0"/>
    <x v="0"/>
  </r>
  <r>
    <d v="2009-11-17T00:00:00"/>
    <s v="FR0040"/>
    <d v="2025-09-15T00:00:00"/>
    <n v="766000"/>
    <n v="0.76600000000000001"/>
    <x v="0"/>
    <x v="0"/>
  </r>
  <r>
    <d v="2009-11-17T00:00:00"/>
    <s v="FR0052"/>
    <d v="2030-08-15T00:00:00"/>
    <n v="217000"/>
    <n v="0.217"/>
    <x v="0"/>
    <x v="0"/>
  </r>
  <r>
    <d v="2010-01-12T00:00:00"/>
    <s v="FR0027 (reopen 5)"/>
    <d v="2015-06-15T00:00:00"/>
    <n v="3781000"/>
    <n v="3.7810000000000001"/>
    <x v="1"/>
    <x v="0"/>
  </r>
  <r>
    <d v="2010-01-12T00:00:00"/>
    <s v="FR0028 (reopen 4)"/>
    <d v="2017-07-15T00:00:00"/>
    <n v="4222000"/>
    <n v="4.2220000000000004"/>
    <x v="1"/>
    <x v="0"/>
  </r>
  <r>
    <d v="2010-01-12T00:00:00"/>
    <s v="FR0052 (reopen 9)"/>
    <d v="2030-08-15T00:00:00"/>
    <n v="3067700"/>
    <n v="3.0676999999999999"/>
    <x v="1"/>
    <x v="0"/>
  </r>
  <r>
    <d v="2010-01-12T00:00:00"/>
    <s v="GMTN-10"/>
    <d v="2020-03-13T00:00:00"/>
    <n v="41737500"/>
    <n v="41.737499999999997"/>
    <x v="1"/>
    <x v="12"/>
  </r>
  <r>
    <d v="2010-01-12T00:00:00"/>
    <s v="SPN20110113"/>
    <d v="2011-01-13T00:00:00"/>
    <n v="3805000"/>
    <n v="3.8050000000000002"/>
    <x v="1"/>
    <x v="1"/>
  </r>
  <r>
    <d v="2010-01-19T00:00:00"/>
    <s v="IFR0003"/>
    <d v="2015-09-15T00:00:00"/>
    <n v="313000"/>
    <n v="0.313"/>
    <x v="1"/>
    <x v="11"/>
  </r>
  <r>
    <d v="2010-01-19T00:00:00"/>
    <s v="IFR0005"/>
    <d v="2017-01-15T00:00:00"/>
    <n v="178000"/>
    <n v="0.17799999999999999"/>
    <x v="1"/>
    <x v="11"/>
  </r>
  <r>
    <d v="2010-01-19T00:00:00"/>
    <s v="IFR0006"/>
    <d v="2020-01-15T00:00:00"/>
    <n v="116000"/>
    <n v="0.11600000000000001"/>
    <x v="1"/>
    <x v="11"/>
  </r>
  <r>
    <d v="2010-01-19T00:00:00"/>
    <s v="IFR0007"/>
    <d v="2025-01-15T00:00:00"/>
    <n v="1261000"/>
    <n v="1.2609999999999999"/>
    <x v="1"/>
    <x v="11"/>
  </r>
  <r>
    <d v="2010-01-26T00:00:00"/>
    <s v="FR0031 (reopen 7)"/>
    <d v="2020-11-15T00:00:00"/>
    <n v="4163000"/>
    <n v="4.1630000000000003"/>
    <x v="1"/>
    <x v="0"/>
  </r>
  <r>
    <d v="2010-01-26T00:00:00"/>
    <s v="FR0040 (reopen 9)"/>
    <d v="2025-09-15T00:00:00"/>
    <n v="2866000"/>
    <n v="2.8660000000000001"/>
    <x v="1"/>
    <x v="0"/>
  </r>
  <r>
    <d v="2010-01-26T00:00:00"/>
    <s v="FR0050 (reopen 9)"/>
    <d v="2038-07-15T00:00:00"/>
    <n v="1552000"/>
    <n v="1.552"/>
    <x v="1"/>
    <x v="0"/>
  </r>
  <r>
    <d v="2010-01-26T00:00:00"/>
    <s v="SPN20110113 (reopen 1)"/>
    <d v="2011-01-13T00:00:00"/>
    <n v="2295000"/>
    <n v="2.2949999999999999"/>
    <x v="1"/>
    <x v="1"/>
  </r>
  <r>
    <d v="2010-01-26T00:00:00"/>
    <s v="SR-002"/>
    <d v="2013-02-10T00:00:00"/>
    <n v="8033860"/>
    <n v="8.0338600000000007"/>
    <x v="1"/>
    <x v="3"/>
  </r>
  <r>
    <d v="2010-02-09T00:00:00"/>
    <s v="FR0031 (reopen 8)"/>
    <d v="2020-11-15T00:00:00"/>
    <n v="2620000"/>
    <n v="2.62"/>
    <x v="1"/>
    <x v="0"/>
  </r>
  <r>
    <d v="2010-02-09T00:00:00"/>
    <s v="FR0040 (reopen 10)"/>
    <d v="2025-09-15T00:00:00"/>
    <n v="2601000"/>
    <n v="2.601"/>
    <x v="1"/>
    <x v="0"/>
  </r>
  <r>
    <d v="2010-02-09T00:00:00"/>
    <s v="FR0052 (reopen 10)"/>
    <d v="2030-08-15T00:00:00"/>
    <n v="1448000"/>
    <n v="1.448"/>
    <x v="1"/>
    <x v="0"/>
  </r>
  <r>
    <d v="2010-02-09T00:00:00"/>
    <s v="SPN201101210"/>
    <d v="2011-02-10T00:00:00"/>
    <n v="3565000"/>
    <n v="3.5649999999999999"/>
    <x v="1"/>
    <x v="1"/>
  </r>
  <r>
    <d v="2010-02-16T00:00:00"/>
    <s v="IFR0003"/>
    <d v="2015-09-15T00:00:00"/>
    <n v="264500"/>
    <n v="0.26450000000000001"/>
    <x v="1"/>
    <x v="11"/>
  </r>
  <r>
    <d v="2010-02-16T00:00:00"/>
    <s v="IFR0005"/>
    <d v="2017-01-15T00:00:00"/>
    <n v="66000"/>
    <n v="6.6000000000000003E-2"/>
    <x v="1"/>
    <x v="11"/>
  </r>
  <r>
    <d v="2010-02-16T00:00:00"/>
    <s v="IFR0006"/>
    <d v="2021-02-15T00:00:00"/>
    <n v="711000"/>
    <n v="0.71099999999999997"/>
    <x v="1"/>
    <x v="11"/>
  </r>
  <r>
    <d v="2010-02-16T00:00:00"/>
    <s v="IFR0007"/>
    <d v="2025-01-15T00:00:00"/>
    <n v="663000"/>
    <n v="0.66300000000000003"/>
    <x v="1"/>
    <x v="11"/>
  </r>
  <r>
    <d v="2010-02-23T00:00:00"/>
    <s v="FR0031 (reopen 9)"/>
    <d v="2020-11-15T00:00:00"/>
    <n v="4579000"/>
    <n v="4.5789999999999997"/>
    <x v="1"/>
    <x v="0"/>
  </r>
  <r>
    <d v="2010-02-23T00:00:00"/>
    <s v="FR0050 (reopen 10)"/>
    <d v="2038-07-15T00:00:00"/>
    <n v="1792000"/>
    <n v="1.792"/>
    <x v="1"/>
    <x v="0"/>
  </r>
  <r>
    <d v="2010-02-23T00:00:00"/>
    <s v="FR0052 (reopen 11)"/>
    <d v="2030-08-15T00:00:00"/>
    <n v="2075000"/>
    <n v="2.0750000000000002"/>
    <x v="1"/>
    <x v="0"/>
  </r>
  <r>
    <d v="2010-02-23T00:00:00"/>
    <s v="SPN201101210 (reopening 1)"/>
    <d v="2011-02-10T00:00:00"/>
    <n v="3897000"/>
    <n v="3.8969999999999998"/>
    <x v="1"/>
    <x v="1"/>
  </r>
  <r>
    <d v="2010-03-02T00:00:00"/>
    <s v="FR0027 (reopen 6)"/>
    <d v="2015-06-15T00:00:00"/>
    <n v="3142000"/>
    <n v="3.1419999999999999"/>
    <x v="1"/>
    <x v="0"/>
  </r>
  <r>
    <d v="2010-03-02T00:00:00"/>
    <s v="FR0052 (reopening 12)"/>
    <d v="2030-08-15T00:00:00"/>
    <n v="4711000"/>
    <n v="4.7110000000000003"/>
    <x v="1"/>
    <x v="0"/>
  </r>
  <r>
    <d v="2010-03-02T00:00:00"/>
    <s v="SDHI 2012A"/>
    <d v="2012-03-03T00:00:00"/>
    <n v="3342000"/>
    <n v="3.3420000000000001"/>
    <x v="1"/>
    <x v="8"/>
  </r>
  <r>
    <d v="2010-03-02T00:00:00"/>
    <s v="SPN20110303"/>
    <d v="2011-03-03T00:00:00"/>
    <n v="5160000"/>
    <n v="5.16"/>
    <x v="1"/>
    <x v="1"/>
  </r>
  <r>
    <d v="2010-03-09T00:00:00"/>
    <s v="IFR0003"/>
    <d v="2015-09-15T00:00:00"/>
    <n v="1021000"/>
    <n v="1.0209999999999999"/>
    <x v="1"/>
    <x v="11"/>
  </r>
  <r>
    <d v="2010-03-09T00:00:00"/>
    <s v="IFR0005"/>
    <d v="2017-01-15T00:00:00"/>
    <n v="86000"/>
    <n v="8.5999999999999993E-2"/>
    <x v="1"/>
    <x v="11"/>
  </r>
  <r>
    <d v="2010-03-09T00:00:00"/>
    <s v="IFR0006"/>
    <d v="2021-02-15T00:00:00"/>
    <n v="56000"/>
    <n v="5.6000000000000001E-2"/>
    <x v="1"/>
    <x v="11"/>
  </r>
  <r>
    <d v="2010-03-09T00:00:00"/>
    <s v="IFR0007"/>
    <d v="2025-01-15T00:00:00"/>
    <n v="711000"/>
    <n v="0.71099999999999997"/>
    <x v="1"/>
    <x v="11"/>
  </r>
  <r>
    <d v="2010-03-23T00:00:00"/>
    <s v="FR0040 (reopening 11)"/>
    <d v="2025-09-15T00:00:00"/>
    <n v="3694000"/>
    <n v="3.694"/>
    <x v="1"/>
    <x v="0"/>
  </r>
  <r>
    <d v="2010-03-23T00:00:00"/>
    <s v="FR0050 (reopening 11)"/>
    <d v="2038-07-15T00:00:00"/>
    <n v="3922000"/>
    <n v="3.9220000000000002"/>
    <x v="1"/>
    <x v="0"/>
  </r>
  <r>
    <d v="2010-03-23T00:00:00"/>
    <s v="FR0052 (reopening 13)"/>
    <d v="2030-08-15T00:00:00"/>
    <n v="4314000"/>
    <n v="4.3140000000000001"/>
    <x v="1"/>
    <x v="0"/>
  </r>
  <r>
    <d v="2010-03-23T00:00:00"/>
    <s v="SPN20110303 (reopening 1)"/>
    <d v="2011-03-03T00:00:00"/>
    <n v="5977000"/>
    <n v="5.9770000000000003"/>
    <x v="1"/>
    <x v="1"/>
  </r>
  <r>
    <d v="2010-03-30T00:00:00"/>
    <s v="IFR0003"/>
    <d v="2015-09-15T00:00:00"/>
    <n v="533000"/>
    <n v="0.53300000000000003"/>
    <x v="1"/>
    <x v="11"/>
  </r>
  <r>
    <d v="2010-03-30T00:00:00"/>
    <s v="IFR0005"/>
    <d v="2017-01-15T00:00:00"/>
    <n v="101000"/>
    <n v="0.10100000000000001"/>
    <x v="1"/>
    <x v="11"/>
  </r>
  <r>
    <d v="2010-03-30T00:00:00"/>
    <s v="IFR0006 (20thn)"/>
    <d v="2030-03-15T00:00:00"/>
    <n v="400000"/>
    <n v="0.4"/>
    <x v="1"/>
    <x v="11"/>
  </r>
  <r>
    <d v="2010-03-30T00:00:00"/>
    <s v="IFR0007"/>
    <d v="2025-01-15T00:00:00"/>
    <n v="653000"/>
    <n v="0.65300000000000002"/>
    <x v="1"/>
    <x v="11"/>
  </r>
  <r>
    <d v="2010-04-06T00:00:00"/>
    <s v="FR0028 (reopen 5)"/>
    <d v="2017-07-15T00:00:00"/>
    <n v="2847000"/>
    <n v="2.847"/>
    <x v="1"/>
    <x v="0"/>
  </r>
  <r>
    <d v="2010-04-06T00:00:00"/>
    <s v="FR0031 (reopening 10)"/>
    <d v="2020-11-15T00:00:00"/>
    <n v="4276000"/>
    <n v="4.2759999999999998"/>
    <x v="1"/>
    <x v="0"/>
  </r>
  <r>
    <d v="2010-04-06T00:00:00"/>
    <s v="FR0042"/>
    <d v="2027-07-15T00:00:00"/>
    <n v="5347000"/>
    <n v="5.3470000000000004"/>
    <x v="1"/>
    <x v="0"/>
  </r>
  <r>
    <d v="2010-04-06T00:00:00"/>
    <s v="SPN20110407"/>
    <d v="2011-04-07T00:00:00"/>
    <n v="9290000"/>
    <n v="9.2899999999999991"/>
    <x v="1"/>
    <x v="1"/>
  </r>
  <r>
    <d v="2010-04-13T00:00:00"/>
    <s v="IFR0003"/>
    <d v="2015-09-15T00:00:00"/>
    <n v="1084000"/>
    <n v="1.0840000000000001"/>
    <x v="1"/>
    <x v="11"/>
  </r>
  <r>
    <d v="2010-04-13T00:00:00"/>
    <s v="IFR0005"/>
    <d v="2017-01-15T00:00:00"/>
    <n v="183000"/>
    <n v="0.183"/>
    <x v="1"/>
    <x v="11"/>
  </r>
  <r>
    <d v="2010-04-13T00:00:00"/>
    <s v="IFR0006 "/>
    <d v="2030-03-15T00:00:00"/>
    <n v="867000"/>
    <n v="0.86699999999999999"/>
    <x v="1"/>
    <x v="11"/>
  </r>
  <r>
    <d v="2010-04-13T00:00:00"/>
    <s v="IFR0007"/>
    <d v="2025-01-15T00:00:00"/>
    <n v="116000"/>
    <n v="0.11600000000000001"/>
    <x v="1"/>
    <x v="11"/>
  </r>
  <r>
    <d v="2010-04-13T00:00:00"/>
    <s v="IFR0008"/>
    <d v="2020-03-15T00:00:00"/>
    <n v="106000"/>
    <n v="0.106"/>
    <x v="1"/>
    <x v="11"/>
  </r>
  <r>
    <d v="2010-04-20T00:00:00"/>
    <s v="FR0027 (reopen 6)"/>
    <d v="2015-06-15T00:00:00"/>
    <n v="4206000"/>
    <n v="4.2060000000000004"/>
    <x v="1"/>
    <x v="0"/>
  </r>
  <r>
    <d v="2010-04-20T00:00:00"/>
    <s v="FR0040 (reopening 11)"/>
    <d v="2025-09-15T00:00:00"/>
    <n v="6040500"/>
    <n v="6.0404999999999998"/>
    <x v="1"/>
    <x v="0"/>
  </r>
  <r>
    <d v="2010-04-20T00:00:00"/>
    <s v="FR0047 (reopening 11)"/>
    <d v="2028-02-15T00:00:00"/>
    <n v="3480000"/>
    <n v="3.48"/>
    <x v="1"/>
    <x v="0"/>
  </r>
  <r>
    <d v="2010-04-20T00:00:00"/>
    <s v="SPN20110407 (reopening 1)"/>
    <d v="2011-04-07T00:00:00"/>
    <n v="9947000"/>
    <n v="9.9469999999999992"/>
    <x v="1"/>
    <x v="1"/>
  </r>
  <r>
    <d v="2010-04-27T00:00:00"/>
    <s v="IFR0003"/>
    <d v="2015-09-15T00:00:00"/>
    <n v="1074000"/>
    <n v="1.0740000000000001"/>
    <x v="1"/>
    <x v="11"/>
  </r>
  <r>
    <d v="2010-04-27T00:00:00"/>
    <s v="IFR0005"/>
    <d v="2017-01-15T00:00:00"/>
    <n v="172000"/>
    <n v="0.17199999999999999"/>
    <x v="1"/>
    <x v="11"/>
  </r>
  <r>
    <d v="2010-04-27T00:00:00"/>
    <s v="IFR0006 "/>
    <d v="2030-03-15T00:00:00"/>
    <n v="414000"/>
    <n v="0.41399999999999998"/>
    <x v="1"/>
    <x v="11"/>
  </r>
  <r>
    <d v="2010-04-27T00:00:00"/>
    <s v="IFR0007"/>
    <d v="2025-01-15T00:00:00"/>
    <n v="115000"/>
    <n v="0.115"/>
    <x v="1"/>
    <x v="11"/>
  </r>
  <r>
    <d v="2010-04-27T00:00:00"/>
    <s v="IFR0008"/>
    <d v="2020-03-15T00:00:00"/>
    <n v="145000"/>
    <n v="0.14499999999999999"/>
    <x v="1"/>
    <x v="11"/>
  </r>
  <r>
    <d v="2010-05-04T00:00:00"/>
    <s v="FR0040 (reopening 12)"/>
    <d v="2025-09-15T00:00:00"/>
    <n v="2857000"/>
    <n v="2.8570000000000002"/>
    <x v="1"/>
    <x v="0"/>
  </r>
  <r>
    <d v="2010-05-04T00:00:00"/>
    <s v="FR0047 (reopening 12)"/>
    <d v="2028-02-15T00:00:00"/>
    <n v="4000000"/>
    <n v="4"/>
    <x v="1"/>
    <x v="0"/>
  </r>
  <r>
    <d v="2010-05-04T00:00:00"/>
    <s v="FR0050 (reopening 12)"/>
    <d v="2038-07-15T00:00:00"/>
    <n v="718000"/>
    <n v="0.71799999999999997"/>
    <x v="1"/>
    <x v="0"/>
  </r>
  <r>
    <d v="2010-05-04T00:00:00"/>
    <s v="SPN20110505"/>
    <d v="2011-05-05T00:00:00"/>
    <n v="12593000"/>
    <n v="12.593"/>
    <x v="1"/>
    <x v="1"/>
  </r>
  <r>
    <d v="2010-05-11T00:00:00"/>
    <s v="IFR0003"/>
    <d v="2015-09-15T00:00:00"/>
    <n v="687000"/>
    <n v="0.68700000000000006"/>
    <x v="1"/>
    <x v="11"/>
  </r>
  <r>
    <d v="2010-05-11T00:00:00"/>
    <s v="IFR0005"/>
    <d v="2017-01-15T00:00:00"/>
    <n v="316600"/>
    <n v="0.31659999999999999"/>
    <x v="1"/>
    <x v="11"/>
  </r>
  <r>
    <d v="2010-05-11T00:00:00"/>
    <s v="IFR0006 "/>
    <d v="2030-03-15T00:00:00"/>
    <n v="515000"/>
    <n v="0.51500000000000001"/>
    <x v="1"/>
    <x v="11"/>
  </r>
  <r>
    <d v="2010-05-11T00:00:00"/>
    <s v="IFR0007"/>
    <d v="2025-01-15T00:00:00"/>
    <n v="1087000"/>
    <n v="1.087"/>
    <x v="1"/>
    <x v="11"/>
  </r>
  <r>
    <d v="2010-05-11T00:00:00"/>
    <s v="IFR0008"/>
    <d v="2020-01-15T00:00:00"/>
    <n v="105000"/>
    <n v="0.105"/>
    <x v="1"/>
    <x v="11"/>
  </r>
  <r>
    <d v="2010-05-15T00:00:00"/>
    <s v="SDHI2013A"/>
    <d v="2013-05-17T00:00:00"/>
    <n v="4250000"/>
    <n v="4.25"/>
    <x v="1"/>
    <x v="8"/>
  </r>
  <r>
    <d v="2010-05-18T00:00:00"/>
    <s v="FR0027 (reopen 7)"/>
    <d v="2015-06-15T00:00:00"/>
    <n v="2971000"/>
    <n v="2.9710000000000001"/>
    <x v="1"/>
    <x v="0"/>
  </r>
  <r>
    <d v="2010-05-18T00:00:00"/>
    <s v="FR0040 (reopening 12)"/>
    <d v="2025-09-15T00:00:00"/>
    <n v="2911000"/>
    <n v="2.911"/>
    <x v="1"/>
    <x v="0"/>
  </r>
  <r>
    <d v="2010-05-18T00:00:00"/>
    <s v="FR0052 (reopening 14)"/>
    <d v="2030-08-15T00:00:00"/>
    <n v="3024000"/>
    <n v="3.024"/>
    <x v="1"/>
    <x v="0"/>
  </r>
  <r>
    <d v="2010-05-18T00:00:00"/>
    <s v="SPN20110505"/>
    <d v="2011-05-05T00:00:00"/>
    <n v="6000000"/>
    <n v="6"/>
    <x v="1"/>
    <x v="1"/>
  </r>
  <r>
    <d v="2010-05-25T00:00:00"/>
    <s v="IFR0003"/>
    <d v="2015-09-15T00:00:00"/>
    <n v="616000"/>
    <n v="0.61599999999999999"/>
    <x v="1"/>
    <x v="11"/>
  </r>
  <r>
    <d v="2010-05-25T00:00:00"/>
    <s v="IFR0005"/>
    <d v="2017-01-15T00:00:00"/>
    <n v="312500"/>
    <n v="0.3125"/>
    <x v="1"/>
    <x v="11"/>
  </r>
  <r>
    <d v="2010-05-25T00:00:00"/>
    <s v="IFR0006 "/>
    <d v="2030-03-15T00:00:00"/>
    <n v="161000"/>
    <n v="0.161"/>
    <x v="1"/>
    <x v="11"/>
  </r>
  <r>
    <d v="2010-05-25T00:00:00"/>
    <s v="IFR0007"/>
    <d v="2025-01-15T00:00:00"/>
    <n v="16000"/>
    <n v="1.6E-2"/>
    <x v="1"/>
    <x v="11"/>
  </r>
  <r>
    <d v="2010-05-25T00:00:00"/>
    <s v="IFR0008"/>
    <d v="2020-01-15T00:00:00"/>
    <n v="66000"/>
    <n v="6.6000000000000003E-2"/>
    <x v="1"/>
    <x v="11"/>
  </r>
  <r>
    <d v="2010-06-08T00:00:00"/>
    <s v="FR0027 (reopening 8)"/>
    <d v="2015-06-15T00:00:00"/>
    <n v="6359000"/>
    <n v="6.359"/>
    <x v="1"/>
    <x v="0"/>
  </r>
  <r>
    <d v="2010-06-08T00:00:00"/>
    <s v="FR0040 (reopening 13)"/>
    <d v="2025-09-15T00:00:00"/>
    <n v="3408000"/>
    <n v="3.4079999999999999"/>
    <x v="1"/>
    <x v="0"/>
  </r>
  <r>
    <d v="2010-06-08T00:00:00"/>
    <s v="FR0052 (reopening 15)"/>
    <d v="2030-08-15T00:00:00"/>
    <n v="3066000"/>
    <n v="3.0659999999999998"/>
    <x v="1"/>
    <x v="0"/>
  </r>
  <r>
    <d v="2010-06-08T00:00:00"/>
    <s v="SPN20110609"/>
    <d v="2011-06-09T00:00:00"/>
    <n v="4280000"/>
    <n v="4.28"/>
    <x v="1"/>
    <x v="1"/>
  </r>
  <r>
    <d v="2010-06-15T00:00:00"/>
    <s v="IFR0003"/>
    <d v="2015-09-15T00:00:00"/>
    <n v="527000"/>
    <n v="0.52700000000000002"/>
    <x v="1"/>
    <x v="11"/>
  </r>
  <r>
    <d v="2010-06-15T00:00:00"/>
    <s v="IFR0005"/>
    <d v="2017-01-15T00:00:00"/>
    <n v="477000"/>
    <n v="0.47699999999999998"/>
    <x v="1"/>
    <x v="11"/>
  </r>
  <r>
    <d v="2010-06-15T00:00:00"/>
    <s v="IFR0006 "/>
    <d v="2030-03-15T00:00:00"/>
    <n v="422000"/>
    <n v="0.42199999999999999"/>
    <x v="1"/>
    <x v="11"/>
  </r>
  <r>
    <d v="2010-06-15T00:00:00"/>
    <s v="IFR0007"/>
    <d v="2025-01-15T00:00:00"/>
    <n v="106000"/>
    <n v="0.106"/>
    <x v="1"/>
    <x v="11"/>
  </r>
  <r>
    <d v="2010-06-15T00:00:00"/>
    <s v="IFR0008"/>
    <d v="2020-01-15T00:00:00"/>
    <n v="231000"/>
    <n v="0.23100000000000001"/>
    <x v="1"/>
    <x v="11"/>
  </r>
  <r>
    <d v="2010-06-22T00:00:00"/>
    <s v="FR00028 (reopening 6)"/>
    <d v="2017-07-15T00:00:00"/>
    <n v="5095000"/>
    <n v="5.0949999999999998"/>
    <x v="1"/>
    <x v="0"/>
  </r>
  <r>
    <d v="2010-06-22T00:00:00"/>
    <s v="FR0040 (reopening 14)"/>
    <d v="2025-09-15T00:00:00"/>
    <n v="4263000"/>
    <n v="4.2629999999999999"/>
    <x v="1"/>
    <x v="0"/>
  </r>
  <r>
    <d v="2010-06-22T00:00:00"/>
    <s v="FR0050 (reopening 13)"/>
    <d v="2038-07-15T00:00:00"/>
    <n v="2711000"/>
    <n v="2.7109999999999999"/>
    <x v="1"/>
    <x v="0"/>
  </r>
  <r>
    <d v="2010-06-22T00:00:00"/>
    <s v="SPN20110609 (reopening 1)"/>
    <d v="2011-06-09T00:00:00"/>
    <n v="10451000"/>
    <n v="10.451000000000001"/>
    <x v="1"/>
    <x v="1"/>
  </r>
  <r>
    <d v="2010-06-29T00:00:00"/>
    <s v="IFR0003"/>
    <d v="2015-09-15T00:00:00"/>
    <n v="246000"/>
    <n v="0.246"/>
    <x v="1"/>
    <x v="11"/>
  </r>
  <r>
    <d v="2010-06-29T00:00:00"/>
    <s v="IFR0005"/>
    <d v="2017-01-15T00:00:00"/>
    <n v="156000"/>
    <n v="0.156"/>
    <x v="1"/>
    <x v="11"/>
  </r>
  <r>
    <d v="2010-06-29T00:00:00"/>
    <s v="IFR0006 "/>
    <d v="2030-03-15T00:00:00"/>
    <n v="61000"/>
    <n v="6.0999999999999999E-2"/>
    <x v="1"/>
    <x v="11"/>
  </r>
  <r>
    <d v="2010-06-29T00:00:00"/>
    <s v="IFR0007"/>
    <d v="2025-01-15T00:00:00"/>
    <n v="11000"/>
    <n v="1.0999999999999999E-2"/>
    <x v="1"/>
    <x v="11"/>
  </r>
  <r>
    <d v="2010-07-06T00:00:00"/>
    <s v="FR0040 (reopening 15)"/>
    <d v="2025-09-15T00:00:00"/>
    <n v="1114000"/>
    <n v="1.1140000000000001"/>
    <x v="1"/>
    <x v="0"/>
  </r>
  <r>
    <d v="2010-07-06T00:00:00"/>
    <s v="FR0050 (reopening 14)"/>
    <d v="2038-07-15T00:00:00"/>
    <n v="3041000"/>
    <n v="3.0409999999999999"/>
    <x v="1"/>
    <x v="0"/>
  </r>
  <r>
    <d v="2010-07-06T00:00:00"/>
    <s v="FR0053"/>
    <d v="2021-07-15T00:00:00"/>
    <n v="1552000"/>
    <n v="1.552"/>
    <x v="1"/>
    <x v="0"/>
  </r>
  <r>
    <d v="2010-07-06T00:00:00"/>
    <s v="SPN20110707"/>
    <d v="2011-07-07T00:00:00"/>
    <n v="5435000"/>
    <n v="5.4349999999999996"/>
    <x v="1"/>
    <x v="1"/>
  </r>
  <r>
    <d v="2010-07-13T00:00:00"/>
    <s v="IFR0003"/>
    <d v="2015-09-15T00:00:00"/>
    <n v="310000"/>
    <n v="0.31"/>
    <x v="1"/>
    <x v="11"/>
  </r>
  <r>
    <d v="2010-07-13T00:00:00"/>
    <s v="IFR0005"/>
    <d v="2017-01-15T00:00:00"/>
    <n v="225000"/>
    <n v="0.22500000000000001"/>
    <x v="1"/>
    <x v="11"/>
  </r>
  <r>
    <d v="2010-07-13T00:00:00"/>
    <s v="IFR0006 "/>
    <d v="2030-03-15T00:00:00"/>
    <n v="397000"/>
    <n v="0.39700000000000002"/>
    <x v="1"/>
    <x v="11"/>
  </r>
  <r>
    <d v="2010-07-13T00:00:00"/>
    <s v="IFR0007"/>
    <d v="2025-01-15T00:00:00"/>
    <n v="243000"/>
    <n v="0.24299999999999999"/>
    <x v="1"/>
    <x v="11"/>
  </r>
  <r>
    <d v="2010-07-20T00:00:00"/>
    <s v="FR0027 (reopening 9)"/>
    <d v="2015-06-15T00:00:00"/>
    <n v="1995000"/>
    <n v="1.9950000000000001"/>
    <x v="1"/>
    <x v="0"/>
  </r>
  <r>
    <d v="2010-07-20T00:00:00"/>
    <s v="FR0053 (reopening 1)"/>
    <d v="2021-07-15T00:00:00"/>
    <n v="1858000"/>
    <n v="1.8580000000000001"/>
    <x v="1"/>
    <x v="0"/>
  </r>
  <r>
    <d v="2010-07-20T00:00:00"/>
    <s v="FR0054"/>
    <d v="2031-07-15T00:00:00"/>
    <n v="3655000"/>
    <n v="3.6549999999999998"/>
    <x v="1"/>
    <x v="0"/>
  </r>
  <r>
    <d v="2010-07-20T00:00:00"/>
    <s v="SPN20110707 (reopening 1)"/>
    <d v="2011-07-07T00:00:00"/>
    <n v="5862100"/>
    <n v="5.8620999999999999"/>
    <x v="1"/>
    <x v="1"/>
  </r>
  <r>
    <d v="2010-07-27T00:00:00"/>
    <s v="IFR0003"/>
    <d v="2015-09-15T00:00:00"/>
    <n v="451000"/>
    <n v="0.45100000000000001"/>
    <x v="1"/>
    <x v="11"/>
  </r>
  <r>
    <d v="2010-07-27T00:00:00"/>
    <s v="IFR0005"/>
    <d v="2017-01-15T00:00:00"/>
    <n v="240000"/>
    <n v="0.24"/>
    <x v="1"/>
    <x v="11"/>
  </r>
  <r>
    <d v="2010-07-27T00:00:00"/>
    <s v="IFR0006 "/>
    <d v="2030-03-15T00:00:00"/>
    <n v="735000"/>
    <n v="0.73499999999999999"/>
    <x v="1"/>
    <x v="11"/>
  </r>
  <r>
    <d v="2010-07-27T00:00:00"/>
    <s v="IFR0007"/>
    <d v="2025-01-15T00:00:00"/>
    <n v="40000"/>
    <n v="0.04"/>
    <x v="1"/>
    <x v="11"/>
  </r>
  <r>
    <d v="2010-07-27T00:00:00"/>
    <s v="IFR0008"/>
    <d v="2020-04-15T00:00:00"/>
    <n v="270000"/>
    <n v="0.27"/>
    <x v="1"/>
    <x v="11"/>
  </r>
  <r>
    <d v="2010-08-02T00:00:00"/>
    <s v="ORI007"/>
    <d v="2013-08-15T00:00:00"/>
    <n v="8405785"/>
    <n v="8.4057849999999998"/>
    <x v="1"/>
    <x v="10"/>
  </r>
  <r>
    <d v="2010-08-02T00:00:00"/>
    <s v="SDHI2014A"/>
    <d v="2014-08-09T00:00:00"/>
    <n v="2855000"/>
    <n v="2.855"/>
    <x v="1"/>
    <x v="8"/>
  </r>
  <r>
    <d v="2010-08-10T00:00:00"/>
    <s v="FR0027 (reopening 10)"/>
    <d v="2015-06-15T00:00:00"/>
    <n v="1710000"/>
    <n v="1.71"/>
    <x v="1"/>
    <x v="0"/>
  </r>
  <r>
    <d v="2010-08-10T00:00:00"/>
    <s v="FR0053 (reopening 2)"/>
    <d v="2021-07-15T00:00:00"/>
    <n v="3103000"/>
    <n v="3.1030000000000002"/>
    <x v="1"/>
    <x v="0"/>
  </r>
  <r>
    <d v="2010-08-10T00:00:00"/>
    <s v="FR0054 (reopening 1)"/>
    <d v="2031-07-15T00:00:00"/>
    <n v="4462000"/>
    <n v="4.4619999999999997"/>
    <x v="1"/>
    <x v="0"/>
  </r>
  <r>
    <d v="2010-08-10T00:00:00"/>
    <s v="SPN20110811"/>
    <d v="2011-08-11T00:00:00"/>
    <n v="7910000"/>
    <n v="7.91"/>
    <x v="1"/>
    <x v="1"/>
  </r>
  <r>
    <d v="2010-08-24T00:00:00"/>
    <s v="FR0050 (reopening 14)"/>
    <d v="2038-07-15T00:00:00"/>
    <n v="1688000"/>
    <n v="1.6879999999999999"/>
    <x v="1"/>
    <x v="0"/>
  </r>
  <r>
    <d v="2010-08-24T00:00:00"/>
    <s v="FR0053 (reopening 3)"/>
    <d v="2021-07-15T00:00:00"/>
    <n v="3578000"/>
    <n v="3.5779999999999998"/>
    <x v="1"/>
    <x v="0"/>
  </r>
  <r>
    <d v="2010-08-24T00:00:00"/>
    <s v="FR0054 (reopening 2)"/>
    <d v="2031-07-15T00:00:00"/>
    <n v="4053000"/>
    <n v="4.0529999999999999"/>
    <x v="1"/>
    <x v="0"/>
  </r>
  <r>
    <d v="2010-08-24T00:00:00"/>
    <s v="SDHI2014B"/>
    <d v="2014-08-25T00:00:00"/>
    <n v="336000"/>
    <n v="0.33600000000000002"/>
    <x v="1"/>
    <x v="8"/>
  </r>
  <r>
    <d v="2010-08-24T00:00:00"/>
    <s v="SPN20110811 (reopening)"/>
    <d v="2011-08-11T00:00:00"/>
    <n v="6750000"/>
    <n v="6.75"/>
    <x v="1"/>
    <x v="1"/>
  </r>
  <r>
    <d v="2010-09-21T00:00:00"/>
    <s v="FR0054 (reopening 3)"/>
    <d v="2031-07-15T00:00:00"/>
    <n v="4475000"/>
    <n v="4.4749999999999996"/>
    <x v="1"/>
    <x v="0"/>
  </r>
  <r>
    <d v="2010-09-21T00:00:00"/>
    <s v="FR0055"/>
    <d v="2016-09-15T00:00:00"/>
    <n v="3210500"/>
    <n v="3.2105000000000001"/>
    <x v="1"/>
    <x v="0"/>
  </r>
  <r>
    <d v="2010-09-21T00:00:00"/>
    <s v="FR0056"/>
    <d v="2026-09-15T00:00:00"/>
    <n v="4551500"/>
    <n v="4.5514999999999999"/>
    <x v="1"/>
    <x v="0"/>
  </r>
  <r>
    <d v="2010-09-21T00:00:00"/>
    <s v="SPN20110922"/>
    <d v="2011-09-22T00:00:00"/>
    <n v="2818000"/>
    <n v="2.8180000000000001"/>
    <x v="1"/>
    <x v="1"/>
  </r>
  <r>
    <d v="2010-09-28T00:00:00"/>
    <s v="FR0053 (reopening 4)"/>
    <d v="2021-07-15T00:00:00"/>
    <n v="4105000"/>
    <n v="4.1050000000000004"/>
    <x v="1"/>
    <x v="0"/>
  </r>
  <r>
    <d v="2010-09-28T00:00:00"/>
    <s v="FR0054 (reopening 4)"/>
    <d v="2031-07-15T00:00:00"/>
    <n v="6055000"/>
    <n v="6.0549999999999997"/>
    <x v="1"/>
    <x v="0"/>
  </r>
  <r>
    <d v="2010-09-28T00:00:00"/>
    <s v="FR0055 (reopening 2)"/>
    <d v="2038-07-15T00:00:00"/>
    <n v="3200000"/>
    <n v="3.2"/>
    <x v="1"/>
    <x v="0"/>
  </r>
  <r>
    <d v="2010-09-28T00:00:00"/>
    <s v="SPN20110929 (new issuance)"/>
    <d v="2011-08-11T00:00:00"/>
    <n v="3441000"/>
    <n v="3.4409999999999998"/>
    <x v="1"/>
    <x v="1"/>
  </r>
  <r>
    <d v="2010-10-05T00:00:00"/>
    <s v="IFR0003"/>
    <d v="2015-09-15T00:00:00"/>
    <n v="701000"/>
    <n v="0.70099999999999996"/>
    <x v="1"/>
    <x v="11"/>
  </r>
  <r>
    <d v="2010-10-05T00:00:00"/>
    <s v="IFR0005"/>
    <d v="2017-01-15T00:00:00"/>
    <n v="145000"/>
    <n v="0.14499999999999999"/>
    <x v="1"/>
    <x v="11"/>
  </r>
  <r>
    <d v="2010-10-05T00:00:00"/>
    <s v="IFR0006 "/>
    <d v="2030-03-15T00:00:00"/>
    <n v="171000"/>
    <n v="0.17100000000000001"/>
    <x v="1"/>
    <x v="11"/>
  </r>
  <r>
    <d v="2010-10-05T00:00:00"/>
    <s v="IFR0007"/>
    <d v="2025-01-15T00:00:00"/>
    <n v="6000"/>
    <n v="6.0000000000000001E-3"/>
    <x v="1"/>
    <x v="11"/>
  </r>
  <r>
    <d v="2010-10-05T00:00:00"/>
    <s v="IFR0008"/>
    <d v="2020-04-15T00:00:00"/>
    <n v="125000"/>
    <n v="0.125"/>
    <x v="1"/>
    <x v="11"/>
  </r>
  <r>
    <d v="2010-10-05T00:00:00"/>
    <s v="SDHI2014C"/>
    <d v="2014-10-07T00:00:00"/>
    <n v="2000000"/>
    <n v="2"/>
    <x v="1"/>
    <x v="8"/>
  </r>
  <r>
    <d v="2010-10-26T00:00:00"/>
    <s v="FR0053 (reopening 5)"/>
    <d v="2021-07-15T00:00:00"/>
    <n v="1000000"/>
    <n v="1"/>
    <x v="1"/>
    <x v="0"/>
  </r>
  <r>
    <d v="2010-10-26T00:00:00"/>
    <s v="FR0055 (reopening 3)"/>
    <d v="2016-09-15T00:00:00"/>
    <n v="2360000"/>
    <n v="2.36"/>
    <x v="1"/>
    <x v="0"/>
  </r>
  <r>
    <d v="2010-10-26T00:00:00"/>
    <s v="FR0056 (reopening 2)"/>
    <d v="2026-09-15T00:00:00"/>
    <n v="2278000"/>
    <n v="2.278"/>
    <x v="1"/>
    <x v="0"/>
  </r>
  <r>
    <d v="2010-10-26T00:00:00"/>
    <s v="SPN20110929 (reopening)"/>
    <d v="2011-09-29T00:00:00"/>
    <n v="7794200"/>
    <n v="7.7942"/>
    <x v="1"/>
    <x v="1"/>
  </r>
  <r>
    <d v="2010-11-04T00:00:00"/>
    <s v="RIJPY1120"/>
    <d v="2020-11-12T00:00:00"/>
    <n v="9326322.8000000007"/>
    <n v="9.3263228000000016"/>
    <x v="1"/>
    <x v="9"/>
  </r>
  <r>
    <d v="2010-11-09T00:00:00"/>
    <s v="FR0053 (reopening 6)"/>
    <d v="2021-07-15T00:00:00"/>
    <n v="790000"/>
    <n v="0.79"/>
    <x v="1"/>
    <x v="0"/>
  </r>
  <r>
    <d v="2010-11-09T00:00:00"/>
    <s v="FR0054 (reopening 5)"/>
    <d v="2031-07-15T00:00:00"/>
    <n v="1465000"/>
    <n v="1.4650000000000001"/>
    <x v="1"/>
    <x v="0"/>
  </r>
  <r>
    <d v="2010-11-09T00:00:00"/>
    <s v="FR0055 (reopening 4)"/>
    <d v="2016-09-15T00:00:00"/>
    <n v="2415000"/>
    <n v="2.415"/>
    <x v="1"/>
    <x v="0"/>
  </r>
  <r>
    <d v="2010-11-09T00:00:00"/>
    <s v="SPN20111110"/>
    <d v="2011-11-10T00:00:00"/>
    <n v="3919500"/>
    <n v="3.9195000000000002"/>
    <x v="1"/>
    <x v="1"/>
  </r>
  <r>
    <d v="2010-12-14T00:00:00"/>
    <s v="FR0053 (reopening 6)"/>
    <d v="2021-07-15T00:00:00"/>
    <n v="645000"/>
    <n v="0.64500000000000002"/>
    <x v="1"/>
    <x v="0"/>
  </r>
  <r>
    <d v="2010-12-14T00:00:00"/>
    <s v="FR0055 (reopening 4)"/>
    <d v="2016-09-15T00:00:00"/>
    <n v="1030000"/>
    <n v="1.03"/>
    <x v="1"/>
    <x v="0"/>
  </r>
  <r>
    <d v="2010-12-14T00:00:00"/>
    <s v="FR0056 (reopening 3)"/>
    <d v="2026-09-15T00:00:00"/>
    <n v="2852000"/>
    <n v="2.8519999999999999"/>
    <x v="1"/>
    <x v="0"/>
  </r>
  <r>
    <d v="2010-12-14T00:00:00"/>
    <s v="SPN20111215"/>
    <d v="2011-12-15T00:00:00"/>
    <n v="350000"/>
    <n v="0.35"/>
    <x v="1"/>
    <x v="1"/>
  </r>
  <r>
    <d v="2011-01-18T00:00:00"/>
    <s v="FR0053 (reopen 7)"/>
    <d v="2021-07-15T00:00:00"/>
    <n v="2398000"/>
    <n v="2.3980000000000001"/>
    <x v="2"/>
    <x v="0"/>
  </r>
  <r>
    <d v="2011-01-18T00:00:00"/>
    <s v="FR0054 (reopen 6)"/>
    <d v="2031-07-15T00:00:00"/>
    <n v="5275000"/>
    <n v="5.2750000000000004"/>
    <x v="2"/>
    <x v="0"/>
  </r>
  <r>
    <d v="2011-01-18T00:00:00"/>
    <s v="FR0055(reopen 5)"/>
    <d v="2016-09-15T00:00:00"/>
    <n v="1137000"/>
    <n v="1.137"/>
    <x v="2"/>
    <x v="0"/>
  </r>
  <r>
    <d v="2011-01-18T00:00:00"/>
    <s v="SPN20120119"/>
    <d v="2012-01-19T00:00:00"/>
    <n v="550000"/>
    <n v="0.55000000000000004"/>
    <x v="2"/>
    <x v="1"/>
  </r>
  <r>
    <d v="2011-01-25T00:00:00"/>
    <s v="FR0053 (reopen 8)"/>
    <d v="2021-07-15T00:00:00"/>
    <n v="3663000"/>
    <n v="3.6629999999999998"/>
    <x v="2"/>
    <x v="0"/>
  </r>
  <r>
    <d v="2011-01-25T00:00:00"/>
    <s v="FR0054 (reopen 7)"/>
    <d v="2031-07-15T00:00:00"/>
    <n v="8024000"/>
    <n v="8.0239999999999991"/>
    <x v="2"/>
    <x v="0"/>
  </r>
  <r>
    <d v="2011-01-25T00:00:00"/>
    <s v="FR0056 (reopen 4)"/>
    <d v="2026-09-15T00:00:00"/>
    <n v="5663000"/>
    <n v="5.6630000000000003"/>
    <x v="2"/>
    <x v="0"/>
  </r>
  <r>
    <d v="2011-01-25T00:00:00"/>
    <s v="SDHI 2014D"/>
    <d v="2014-02-11T00:00:00"/>
    <n v="6000000"/>
    <n v="6"/>
    <x v="2"/>
    <x v="8"/>
  </r>
  <r>
    <d v="2011-01-25T00:00:00"/>
    <s v="SPN20120126"/>
    <d v="2012-01-19T00:00:00"/>
    <n v="305000"/>
    <n v="0.30499999999999999"/>
    <x v="2"/>
    <x v="1"/>
  </r>
  <r>
    <d v="2011-02-08T00:00:00"/>
    <s v="FR0054 (reopen 8)"/>
    <d v="2031-07-15T00:00:00"/>
    <n v="6119000"/>
    <n v="6.1189999999999998"/>
    <x v="2"/>
    <x v="0"/>
  </r>
  <r>
    <d v="2011-02-08T00:00:00"/>
    <s v="FR0055 (reopen 6)"/>
    <d v="2016-09-15T00:00:00"/>
    <n v="2042000"/>
    <n v="2.0419999999999998"/>
    <x v="2"/>
    <x v="0"/>
  </r>
  <r>
    <d v="2011-02-08T00:00:00"/>
    <s v="FR0056 (reopen 5)"/>
    <d v="2026-09-15T00:00:00"/>
    <n v="3289800"/>
    <n v="3.2898000000000001"/>
    <x v="2"/>
    <x v="0"/>
  </r>
  <r>
    <d v="2011-02-08T00:00:00"/>
    <s v="SPN20120209"/>
    <d v="2012-02-09T00:00:00"/>
    <n v="1640000"/>
    <n v="1.64"/>
    <x v="2"/>
    <x v="1"/>
  </r>
  <r>
    <d v="2011-02-08T00:00:00"/>
    <s v="SR-003"/>
    <d v="2014-02-23T00:00:00"/>
    <n v="7341410"/>
    <n v="7.3414099999999998"/>
    <x v="2"/>
    <x v="3"/>
  </r>
  <r>
    <d v="2011-02-21T00:00:00"/>
    <s v="FR0053 (reopen 9)"/>
    <d v="2021-07-15T00:00:00"/>
    <n v="3569000"/>
    <n v="3.569"/>
    <x v="2"/>
    <x v="0"/>
  </r>
  <r>
    <d v="2011-02-21T00:00:00"/>
    <s v="FR0054 (reopen 9)"/>
    <d v="2031-07-15T00:00:00"/>
    <n v="9345000"/>
    <n v="9.3450000000000006"/>
    <x v="2"/>
    <x v="0"/>
  </r>
  <r>
    <d v="2011-02-21T00:00:00"/>
    <s v="FR0055 (reopen 7)"/>
    <d v="2016-09-15T00:00:00"/>
    <n v="2848000"/>
    <n v="2.8479999999999999"/>
    <x v="2"/>
    <x v="0"/>
  </r>
  <r>
    <d v="2011-02-21T00:00:00"/>
    <s v="SPN20120209 (reopening 1)"/>
    <d v="2012-01-19T00:00:00"/>
    <n v="4820000"/>
    <n v="4.82"/>
    <x v="2"/>
    <x v="1"/>
  </r>
  <r>
    <d v="2011-03-01T00:00:00"/>
    <s v="IFR0005"/>
    <d v="2017-01-15T00:00:00"/>
    <n v="1014000"/>
    <n v="1.014"/>
    <x v="2"/>
    <x v="11"/>
  </r>
  <r>
    <d v="2011-03-01T00:00:00"/>
    <s v="IFR0005"/>
    <d v="2017-01-15T00:00:00"/>
    <n v="771000"/>
    <n v="0.77100000000000002"/>
    <x v="2"/>
    <x v="11"/>
  </r>
  <r>
    <d v="2011-03-01T00:00:00"/>
    <s v="IFR0006"/>
    <d v="2030-03-15T00:00:00"/>
    <n v="868000"/>
    <n v="0.86799999999999999"/>
    <x v="2"/>
    <x v="11"/>
  </r>
  <r>
    <d v="2011-03-01T00:00:00"/>
    <s v="IFR0006"/>
    <d v="2030-03-15T00:00:00"/>
    <n v="381000"/>
    <n v="0.38100000000000001"/>
    <x v="2"/>
    <x v="11"/>
  </r>
  <r>
    <d v="2011-03-01T00:00:00"/>
    <s v="IFR0007"/>
    <d v="2025-01-15T00:00:00"/>
    <n v="410000"/>
    <n v="0.41"/>
    <x v="2"/>
    <x v="11"/>
  </r>
  <r>
    <d v="2011-03-01T00:00:00"/>
    <s v="IFR0007"/>
    <d v="2025-01-15T00:00:00"/>
    <n v="214000"/>
    <n v="0.214"/>
    <x v="2"/>
    <x v="11"/>
  </r>
  <r>
    <d v="2011-03-01T00:00:00"/>
    <s v="IFR0009"/>
    <d v="2025-01-15T00:00:00"/>
    <n v="61000"/>
    <n v="6.0999999999999999E-2"/>
    <x v="2"/>
    <x v="11"/>
  </r>
  <r>
    <d v="2011-03-01T00:00:00"/>
    <s v="IFR0010"/>
    <d v="2036-02-15T00:00:00"/>
    <n v="3643000"/>
    <n v="3.6429999999999998"/>
    <x v="2"/>
    <x v="11"/>
  </r>
  <r>
    <d v="2011-03-01T00:00:00"/>
    <s v="IFR0010"/>
    <d v="2036-02-15T00:00:00"/>
    <n v="3023000"/>
    <n v="3.0230000000000001"/>
    <x v="2"/>
    <x v="11"/>
  </r>
  <r>
    <d v="2011-03-08T00:00:00"/>
    <s v="FR0053 (reopen 10)"/>
    <d v="2021-07-15T00:00:00"/>
    <n v="3825000"/>
    <n v="3.8250000000000002"/>
    <x v="2"/>
    <x v="0"/>
  </r>
  <r>
    <d v="2011-03-08T00:00:00"/>
    <s v="FR0055 (reopen 8)"/>
    <d v="2016-09-15T00:00:00"/>
    <n v="4711000"/>
    <n v="4.7110000000000003"/>
    <x v="2"/>
    <x v="0"/>
  </r>
  <r>
    <d v="2011-03-08T00:00:00"/>
    <s v="FR0056 (reopen 6)"/>
    <d v="2026-09-15T00:00:00"/>
    <n v="4659200"/>
    <n v="4.6592000000000002"/>
    <x v="2"/>
    <x v="0"/>
  </r>
  <r>
    <d v="2011-03-08T00:00:00"/>
    <s v="SPN20120309"/>
    <d v="2012-03-09T00:00:00"/>
    <n v="6898000"/>
    <n v="6.8979999999999997"/>
    <x v="2"/>
    <x v="1"/>
  </r>
  <r>
    <d v="2011-03-22T00:00:00"/>
    <s v="FR0054 (reopen 10)"/>
    <d v="2031-07-15T00:00:00"/>
    <n v="10451200"/>
    <n v="10.4512"/>
    <x v="2"/>
    <x v="0"/>
  </r>
  <r>
    <d v="2011-03-22T00:00:00"/>
    <s v="FR0055 (reopen 9)"/>
    <d v="2016-09-15T00:00:00"/>
    <n v="4480000"/>
    <n v="4.4800000000000004"/>
    <x v="2"/>
    <x v="0"/>
  </r>
  <r>
    <d v="2011-03-22T00:00:00"/>
    <s v="SPN20110623"/>
    <d v="2011-06-23T00:00:00"/>
    <n v="9715000"/>
    <n v="9.7149999999999999"/>
    <x v="2"/>
    <x v="1"/>
  </r>
  <r>
    <d v="2011-03-22T00:00:00"/>
    <s v="SPN20120309"/>
    <d v="2012-03-09T00:00:00"/>
    <n v="3222000"/>
    <n v="3.222"/>
    <x v="2"/>
    <x v="1"/>
  </r>
  <r>
    <d v="2011-04-05T00:00:00"/>
    <s v="FR0053 (reopen 11)"/>
    <d v="2021-07-15T00:00:00"/>
    <n v="3205000"/>
    <n v="3.2050000000000001"/>
    <x v="2"/>
    <x v="0"/>
  </r>
  <r>
    <d v="2011-04-05T00:00:00"/>
    <s v="FR0054 (reopen 11)"/>
    <d v="2031-07-15T00:00:00"/>
    <n v="4658000"/>
    <n v="4.6580000000000004"/>
    <x v="2"/>
    <x v="0"/>
  </r>
  <r>
    <d v="2011-04-05T00:00:00"/>
    <s v="FR0056 (reopen 7)"/>
    <d v="2026-09-15T00:00:00"/>
    <n v="8085000"/>
    <n v="8.0850000000000009"/>
    <x v="2"/>
    <x v="0"/>
  </r>
  <r>
    <d v="2011-04-05T00:00:00"/>
    <s v="SPN20110706"/>
    <d v="2011-07-06T00:00:00"/>
    <n v="5426000"/>
    <n v="5.4260000000000002"/>
    <x v="2"/>
    <x v="1"/>
  </r>
  <r>
    <d v="2011-04-05T00:00:00"/>
    <s v="SPN20120406"/>
    <d v="2012-04-06T00:00:00"/>
    <n v="4653000"/>
    <n v="4.6529999999999996"/>
    <x v="2"/>
    <x v="1"/>
  </r>
  <r>
    <d v="2011-04-11T00:00:00"/>
    <s v="SDHI 2021 A"/>
    <d v="2021-04-11T00:00:00"/>
    <n v="2000000"/>
    <n v="2"/>
    <x v="2"/>
    <x v="8"/>
  </r>
  <r>
    <d v="2011-04-12T00:00:00"/>
    <s v="IFR0005"/>
    <d v="2017-01-15T00:00:00"/>
    <n v="889000"/>
    <n v="0.88900000000000001"/>
    <x v="2"/>
    <x v="11"/>
  </r>
  <r>
    <d v="2011-04-12T00:00:00"/>
    <s v="IFR0006"/>
    <d v="2030-03-15T00:00:00"/>
    <n v="1195000"/>
    <n v="1.1950000000000001"/>
    <x v="2"/>
    <x v="11"/>
  </r>
  <r>
    <d v="2011-04-12T00:00:00"/>
    <s v="IFR0007"/>
    <d v="2025-01-15T00:00:00"/>
    <n v="364000"/>
    <n v="0.36399999999999999"/>
    <x v="2"/>
    <x v="11"/>
  </r>
  <r>
    <d v="2011-04-12T00:00:00"/>
    <s v="IFR0010"/>
    <d v="2036-02-15T00:00:00"/>
    <n v="2215000"/>
    <n v="2.2149999999999999"/>
    <x v="2"/>
    <x v="11"/>
  </r>
  <r>
    <d v="2011-04-19T00:00:00"/>
    <s v="FR0055 (reopen 10)"/>
    <d v="2016-09-15T00:00:00"/>
    <n v="1423000"/>
    <n v="1.423"/>
    <x v="2"/>
    <x v="0"/>
  </r>
  <r>
    <d v="2011-04-19T00:00:00"/>
    <s v="FR0056 (reopen 8)"/>
    <d v="2026-09-15T00:00:00"/>
    <n v="3633000"/>
    <n v="3.633"/>
    <x v="2"/>
    <x v="0"/>
  </r>
  <r>
    <d v="2011-04-19T00:00:00"/>
    <s v="FR0057"/>
    <d v="2041-05-15T00:00:00"/>
    <n v="4640000"/>
    <n v="4.6399999999999997"/>
    <x v="2"/>
    <x v="0"/>
  </r>
  <r>
    <d v="2011-04-19T00:00:00"/>
    <s v="SPN20110720"/>
    <d v="2011-07-20T00:00:00"/>
    <n v="1875000"/>
    <n v="1.875"/>
    <x v="2"/>
    <x v="1"/>
  </r>
  <r>
    <d v="2011-04-19T00:00:00"/>
    <s v="SPN20120406"/>
    <d v="2012-04-06T00:00:00"/>
    <n v="3270000"/>
    <n v="3.27"/>
    <x v="2"/>
    <x v="1"/>
  </r>
  <r>
    <d v="2011-04-26T00:00:00"/>
    <s v="IFR0005"/>
    <d v="2017-01-15T00:00:00"/>
    <n v="680000"/>
    <n v="0.68"/>
    <x v="2"/>
    <x v="11"/>
  </r>
  <r>
    <d v="2011-04-26T00:00:00"/>
    <s v="IFR0006"/>
    <d v="2030-03-15T00:00:00"/>
    <n v="21000"/>
    <n v="2.1000000000000001E-2"/>
    <x v="2"/>
    <x v="11"/>
  </r>
  <r>
    <d v="2011-04-26T00:00:00"/>
    <s v="IFR0007"/>
    <d v="2025-01-15T00:00:00"/>
    <n v="163000"/>
    <n v="0.16300000000000001"/>
    <x v="2"/>
    <x v="11"/>
  </r>
  <r>
    <d v="2011-04-26T00:00:00"/>
    <s v="IFR0010"/>
    <d v="2036-02-15T00:00:00"/>
    <n v="839000"/>
    <n v="0.83899999999999997"/>
    <x v="2"/>
    <x v="11"/>
  </r>
  <r>
    <d v="2011-04-27T00:00:00"/>
    <s v="RI0521"/>
    <d v="2021-05-05T00:00:00"/>
    <n v="59181300"/>
    <n v="59.1813"/>
    <x v="2"/>
    <x v="13"/>
  </r>
  <r>
    <d v="2011-05-03T00:00:00"/>
    <s v="FR0053 (reopen 12)"/>
    <d v="2021-07-15T00:00:00"/>
    <n v="2120000"/>
    <n v="2.12"/>
    <x v="2"/>
    <x v="0"/>
  </r>
  <r>
    <d v="2011-05-03T00:00:00"/>
    <s v="FR0055 (reopen 11)"/>
    <d v="2016-09-15T00:00:00"/>
    <n v="1368000"/>
    <n v="1.3680000000000001"/>
    <x v="2"/>
    <x v="0"/>
  </r>
  <r>
    <d v="2011-05-03T00:00:00"/>
    <s v="FR0056 (reopen 9)"/>
    <d v="2026-09-15T00:00:00"/>
    <n v="4152000"/>
    <n v="4.1520000000000001"/>
    <x v="2"/>
    <x v="0"/>
  </r>
  <r>
    <d v="2011-05-03T00:00:00"/>
    <s v="SPN20110804"/>
    <d v="2011-08-04T00:00:00"/>
    <n v="5537000"/>
    <n v="5.5369999999999999"/>
    <x v="2"/>
    <x v="1"/>
  </r>
  <r>
    <d v="2011-05-03T00:00:00"/>
    <s v="SPN20120504"/>
    <d v="2012-05-04T00:00:00"/>
    <n v="4125000"/>
    <n v="4.125"/>
    <x v="2"/>
    <x v="1"/>
  </r>
  <r>
    <d v="2011-05-24T00:00:00"/>
    <s v="FR0053 (reopen 13)"/>
    <d v="2021-07-15T00:00:00"/>
    <n v="5512000"/>
    <n v="5.5119999999999996"/>
    <x v="2"/>
    <x v="0"/>
  </r>
  <r>
    <d v="2011-05-24T00:00:00"/>
    <s v="FR0055 (reopen 12)"/>
    <d v="2016-09-15T00:00:00"/>
    <n v="1189000"/>
    <n v="1.1890000000000001"/>
    <x v="2"/>
    <x v="0"/>
  </r>
  <r>
    <d v="2011-05-24T00:00:00"/>
    <s v="FR0057 (reopen 1)"/>
    <d v="2041-05-15T00:00:00"/>
    <n v="4715000"/>
    <n v="4.7149999999999999"/>
    <x v="2"/>
    <x v="0"/>
  </r>
  <r>
    <d v="2011-05-24T00:00:00"/>
    <s v="SPN20120504"/>
    <d v="2012-05-04T00:00:00"/>
    <n v="3290400"/>
    <n v="3.2904"/>
    <x v="2"/>
    <x v="1"/>
  </r>
  <r>
    <d v="2011-06-07T00:00:00"/>
    <s v="FR0053 (reopen 14)"/>
    <d v="2021-07-15T00:00:00"/>
    <n v="2238000"/>
    <n v="2.238"/>
    <x v="2"/>
    <x v="0"/>
  </r>
  <r>
    <d v="2011-06-07T00:00:00"/>
    <s v="FR0054 (reopen 12)"/>
    <d v="2031-07-15T00:00:00"/>
    <n v="6657500"/>
    <n v="6.6574999999999998"/>
    <x v="2"/>
    <x v="0"/>
  </r>
  <r>
    <d v="2011-06-07T00:00:00"/>
    <s v="FR0056 (reopen 10)"/>
    <d v="2026-09-15T00:00:00"/>
    <n v="1796000"/>
    <n v="1.796"/>
    <x v="2"/>
    <x v="0"/>
  </r>
  <r>
    <d v="2011-06-07T00:00:00"/>
    <s v="SPN20120608"/>
    <d v="2012-06-08T00:00:00"/>
    <n v="9213100"/>
    <n v="9.2131000000000007"/>
    <x v="2"/>
    <x v="1"/>
  </r>
  <r>
    <d v="2011-06-21T00:00:00"/>
    <s v="FR0053 (reopen 15)"/>
    <d v="2021-07-15T00:00:00"/>
    <n v="2653000"/>
    <n v="2.653"/>
    <x v="2"/>
    <x v="0"/>
  </r>
  <r>
    <d v="2011-06-21T00:00:00"/>
    <s v="FR0054 (reopen 13)"/>
    <d v="2031-07-15T00:00:00"/>
    <n v="2820000"/>
    <n v="2.82"/>
    <x v="2"/>
    <x v="0"/>
  </r>
  <r>
    <d v="2011-06-21T00:00:00"/>
    <s v="FR0057 (reopen 2)"/>
    <d v="2041-05-15T00:00:00"/>
    <n v="2611000"/>
    <n v="2.6110000000000002"/>
    <x v="2"/>
    <x v="0"/>
  </r>
  <r>
    <d v="2011-06-21T00:00:00"/>
    <s v="SPN20110922"/>
    <d v="2011-09-22T00:00:00"/>
    <n v="118000"/>
    <n v="0.11799999999999999"/>
    <x v="2"/>
    <x v="1"/>
  </r>
  <r>
    <d v="2011-06-21T00:00:00"/>
    <s v="SPN20120608 (reopening)"/>
    <d v="2012-06-08T00:00:00"/>
    <n v="3230000"/>
    <n v="3.23"/>
    <x v="2"/>
    <x v="1"/>
  </r>
  <r>
    <d v="2011-07-05T00:00:00"/>
    <s v="FR0053 (reopen 16)"/>
    <d v="2021-07-15T00:00:00"/>
    <n v="1645000"/>
    <n v="1.645"/>
    <x v="2"/>
    <x v="0"/>
  </r>
  <r>
    <d v="2011-07-05T00:00:00"/>
    <s v="FR0054 (reopen 14)"/>
    <d v="2031-07-15T00:00:00"/>
    <n v="7832000"/>
    <n v="7.8319999999999999"/>
    <x v="2"/>
    <x v="0"/>
  </r>
  <r>
    <d v="2011-07-05T00:00:00"/>
    <s v="FR0056 (reopen 11)"/>
    <d v="2026-09-15T00:00:00"/>
    <n v="1810000"/>
    <n v="1.81"/>
    <x v="2"/>
    <x v="0"/>
  </r>
  <r>
    <d v="2011-07-05T00:00:00"/>
    <s v="FR0057 (reopen 3)"/>
    <d v="2041-05-15T00:00:00"/>
    <n v="5550000"/>
    <n v="5.55"/>
    <x v="2"/>
    <x v="0"/>
  </r>
  <r>
    <d v="2011-07-05T00:00:00"/>
    <s v="SPN20111006"/>
    <d v="2011-10-06T00:00:00"/>
    <n v="6785000"/>
    <n v="6.7850000000000001"/>
    <x v="2"/>
    <x v="1"/>
  </r>
  <r>
    <d v="2011-07-05T00:00:00"/>
    <s v="SPN20120706"/>
    <d v="2012-07-06T00:00:00"/>
    <n v="8392000"/>
    <n v="8.3919999999999995"/>
    <x v="2"/>
    <x v="1"/>
  </r>
  <r>
    <d v="2011-07-19T00:00:00"/>
    <s v="FR0053 (reopening 17)"/>
    <d v="2021-07-15T00:00:00"/>
    <n v="2565000"/>
    <n v="2.5649999999999999"/>
    <x v="2"/>
    <x v="0"/>
  </r>
  <r>
    <d v="2011-07-19T00:00:00"/>
    <s v="FR0055 (reopening 13)"/>
    <d v="2016-09-15T00:00:00"/>
    <n v="1885000"/>
    <n v="1.885"/>
    <x v="2"/>
    <x v="0"/>
  </r>
  <r>
    <d v="2011-07-19T00:00:00"/>
    <s v="FR0057 (reopening 4)"/>
    <d v="2041-05-15T00:00:00"/>
    <n v="3367000"/>
    <n v="3.367"/>
    <x v="2"/>
    <x v="0"/>
  </r>
  <r>
    <d v="2011-07-19T00:00:00"/>
    <s v="FR0058"/>
    <d v="2032-06-15T00:00:00"/>
    <n v="9902900"/>
    <n v="9.9029000000000007"/>
    <x v="2"/>
    <x v="0"/>
  </r>
  <r>
    <d v="2011-07-19T00:00:00"/>
    <s v="SPN20111020"/>
    <d v="2011-10-20T00:00:00"/>
    <n v="4218400"/>
    <n v="4.2183999999999999"/>
    <x v="2"/>
    <x v="1"/>
  </r>
  <r>
    <d v="2011-07-19T00:00:00"/>
    <s v="SPN20120706 (reopening)"/>
    <d v="2012-07-06T00:00:00"/>
    <n v="6335600"/>
    <n v="6.3356000000000003"/>
    <x v="2"/>
    <x v="1"/>
  </r>
  <r>
    <d v="2011-08-02T00:00:00"/>
    <s v="IFR0005"/>
    <d v="2017-01-15T00:00:00"/>
    <n v="702000"/>
    <n v="0.70199999999999996"/>
    <x v="2"/>
    <x v="11"/>
  </r>
  <r>
    <d v="2011-08-02T00:00:00"/>
    <s v="IFR0006"/>
    <d v="2030-03-15T00:00:00"/>
    <n v="157000"/>
    <n v="0.157"/>
    <x v="2"/>
    <x v="11"/>
  </r>
  <r>
    <d v="2011-08-02T00:00:00"/>
    <s v="IFR0007"/>
    <d v="2025-01-15T00:00:00"/>
    <n v="50000"/>
    <n v="0.05"/>
    <x v="2"/>
    <x v="11"/>
  </r>
  <r>
    <d v="2011-08-02T00:00:00"/>
    <s v="IFR0010"/>
    <d v="2036-02-15T00:00:00"/>
    <n v="420000"/>
    <n v="0.42"/>
    <x v="2"/>
    <x v="11"/>
  </r>
  <r>
    <d v="2011-08-02T00:00:00"/>
    <s v="SPN-S 03022012"/>
    <d v="2012-02-03T00:00:00"/>
    <n v="8259500"/>
    <n v="8.2594999999999992"/>
    <x v="2"/>
    <x v="14"/>
  </r>
  <r>
    <d v="2011-08-09T00:00:00"/>
    <s v="FR0053 (reopening 18)"/>
    <d v="2021-07-15T00:00:00"/>
    <n v="855000"/>
    <n v="0.85499999999999998"/>
    <x v="2"/>
    <x v="0"/>
  </r>
  <r>
    <d v="2011-08-09T00:00:00"/>
    <s v="FR0055 (reopening 14)"/>
    <d v="2016-09-15T00:00:00"/>
    <n v="1315000"/>
    <n v="1.3149999999999999"/>
    <x v="2"/>
    <x v="0"/>
  </r>
  <r>
    <d v="2011-08-09T00:00:00"/>
    <s v="FR0056 (reopen 12)"/>
    <d v="2026-09-15T00:00:00"/>
    <n v="1515000"/>
    <n v="1.5149999999999999"/>
    <x v="2"/>
    <x v="0"/>
  </r>
  <r>
    <d v="2011-08-09T00:00:00"/>
    <s v="FR0057 (reopening 5)"/>
    <d v="2041-05-15T00:00:00"/>
    <n v="1500000"/>
    <n v="1.5"/>
    <x v="2"/>
    <x v="0"/>
  </r>
  <r>
    <d v="2011-08-09T00:00:00"/>
    <s v="SPN03111110"/>
    <d v="2011-11-10T00:00:00"/>
    <n v="2835200"/>
    <n v="2.8351999999999999"/>
    <x v="2"/>
    <x v="15"/>
  </r>
  <r>
    <d v="2011-08-09T00:00:00"/>
    <s v="SPN12120810"/>
    <d v="2012-08-10T00:00:00"/>
    <n v="2553300"/>
    <n v="2.5533000000000001"/>
    <x v="2"/>
    <x v="16"/>
  </r>
  <r>
    <d v="2011-08-16T00:00:00"/>
    <s v="FR0053 (reopening 19)"/>
    <d v="2021-07-15T00:00:00"/>
    <n v="2788200"/>
    <n v="2.7881999999999998"/>
    <x v="2"/>
    <x v="0"/>
  </r>
  <r>
    <d v="2011-08-16T00:00:00"/>
    <s v="FR0055 (reopening 15)"/>
    <d v="2016-09-15T00:00:00"/>
    <n v="2560000"/>
    <n v="2.56"/>
    <x v="2"/>
    <x v="0"/>
  </r>
  <r>
    <d v="2011-08-16T00:00:00"/>
    <s v="FR0058 (reopening 1)"/>
    <d v="2032-06-15T00:00:00"/>
    <n v="6712000"/>
    <n v="6.7119999999999997"/>
    <x v="2"/>
    <x v="0"/>
  </r>
  <r>
    <d v="2011-08-16T00:00:00"/>
    <s v="SPN03111118"/>
    <d v="2011-11-18T00:00:00"/>
    <n v="4771000"/>
    <n v="4.7709999999999999"/>
    <x v="2"/>
    <x v="15"/>
  </r>
  <r>
    <d v="2011-08-16T00:00:00"/>
    <s v="SPN12120818"/>
    <d v="2012-08-18T00:00:00"/>
    <n v="5581900"/>
    <n v="5.5819000000000001"/>
    <x v="2"/>
    <x v="16"/>
  </r>
  <r>
    <d v="2011-08-23T00:00:00"/>
    <s v="IFR0005"/>
    <d v="2017-01-15T00:00:00"/>
    <n v="501000"/>
    <n v="0.501"/>
    <x v="2"/>
    <x v="11"/>
  </r>
  <r>
    <d v="2011-08-23T00:00:00"/>
    <s v="IFR0006"/>
    <d v="2030-03-15T00:00:00"/>
    <n v="171000"/>
    <n v="0.17100000000000001"/>
    <x v="2"/>
    <x v="11"/>
  </r>
  <r>
    <d v="2011-08-23T00:00:00"/>
    <s v="IFR0007"/>
    <d v="2025-01-15T00:00:00"/>
    <n v="2000"/>
    <n v="2E-3"/>
    <x v="2"/>
    <x v="11"/>
  </r>
  <r>
    <d v="2011-08-23T00:00:00"/>
    <s v="IFR0010"/>
    <d v="2036-02-15T00:00:00"/>
    <n v="1125000"/>
    <n v="1.125"/>
    <x v="2"/>
    <x v="11"/>
  </r>
  <r>
    <d v="2011-08-23T00:00:00"/>
    <s v="SPN-S 03022012"/>
    <d v="2012-02-03T00:00:00"/>
    <n v="1300000"/>
    <n v="1.3"/>
    <x v="2"/>
    <x v="14"/>
  </r>
  <r>
    <d v="2011-09-13T00:00:00"/>
    <s v="FR0053 (reopening 20)"/>
    <d v="2021-07-15T00:00:00"/>
    <n v="3020000"/>
    <n v="3.02"/>
    <x v="2"/>
    <x v="0"/>
  </r>
  <r>
    <d v="2011-09-13T00:00:00"/>
    <s v="FR0057 (reopening 6)"/>
    <d v="2041-05-15T00:00:00"/>
    <n v="2815000"/>
    <n v="2.8149999999999999"/>
    <x v="2"/>
    <x v="0"/>
  </r>
  <r>
    <d v="2011-09-13T00:00:00"/>
    <s v="FR0059"/>
    <d v="2027-05-15T00:00:00"/>
    <n v="4979000"/>
    <n v="4.9790000000000001"/>
    <x v="2"/>
    <x v="0"/>
  </r>
  <r>
    <d v="2011-09-13T00:00:00"/>
    <s v="SPN03111214"/>
    <d v="2011-12-14T00:00:00"/>
    <n v="1272400"/>
    <n v="1.2724"/>
    <x v="2"/>
    <x v="15"/>
  </r>
  <r>
    <d v="2011-09-13T00:00:00"/>
    <s v="SPN12120914"/>
    <d v="2012-09-14T00:00:00"/>
    <n v="7059800"/>
    <n v="7.0598000000000001"/>
    <x v="2"/>
    <x v="16"/>
  </r>
  <r>
    <d v="2011-09-27T00:00:00"/>
    <s v="FR0055 (reopening 16)"/>
    <d v="2016-09-15T00:00:00"/>
    <n v="2253000"/>
    <n v="2.2530000000000001"/>
    <x v="2"/>
    <x v="0"/>
  </r>
  <r>
    <d v="2011-09-27T00:00:00"/>
    <s v="FR0058 (reopening 2)"/>
    <d v="2032-06-15T00:00:00"/>
    <n v="2425000"/>
    <n v="2.4249999999999998"/>
    <x v="2"/>
    <x v="0"/>
  </r>
  <r>
    <d v="2011-09-27T00:00:00"/>
    <s v="FR0059 (reopening 1)"/>
    <d v="2027-05-15T00:00:00"/>
    <n v="1535000"/>
    <n v="1.5349999999999999"/>
    <x v="2"/>
    <x v="0"/>
  </r>
  <r>
    <d v="2011-09-27T00:00:00"/>
    <s v="SPN03111228"/>
    <d v="2011-12-28T00:00:00"/>
    <n v="2140000"/>
    <n v="2.14"/>
    <x v="2"/>
    <x v="15"/>
  </r>
  <r>
    <d v="2011-09-27T00:00:00"/>
    <s v="SPN12120914 (reopening 1)"/>
    <d v="2012-08-18T00:00:00"/>
    <n v="1900000"/>
    <n v="1.9"/>
    <x v="2"/>
    <x v="16"/>
  </r>
  <r>
    <d v="2011-10-04T00:00:00"/>
    <s v="FR0058 (reopening 3)"/>
    <d v="2032-06-15T00:00:00"/>
    <n v="1170000"/>
    <n v="1.17"/>
    <x v="2"/>
    <x v="0"/>
  </r>
  <r>
    <d v="2011-10-04T00:00:00"/>
    <s v="FR0060"/>
    <d v="2021-07-15T00:00:00"/>
    <n v="1567000"/>
    <n v="1.5669999999999999"/>
    <x v="2"/>
    <x v="0"/>
  </r>
  <r>
    <d v="2011-10-04T00:00:00"/>
    <s v="FR0061"/>
    <d v="2027-05-15T00:00:00"/>
    <n v="1110000"/>
    <n v="1.1100000000000001"/>
    <x v="2"/>
    <x v="0"/>
  </r>
  <r>
    <d v="2011-10-04T00:00:00"/>
    <s v="SPN031120105"/>
    <d v="2012-01-05T00:00:00"/>
    <n v="1562900"/>
    <n v="1.5629"/>
    <x v="2"/>
    <x v="15"/>
  </r>
  <r>
    <d v="2011-10-04T00:00:00"/>
    <s v="SPN12121005"/>
    <d v="2012-10-05T00:00:00"/>
    <n v="4060000"/>
    <n v="4.0599999999999996"/>
    <x v="2"/>
    <x v="16"/>
  </r>
  <r>
    <d v="2011-10-11T00:00:00"/>
    <s v="IFR0007"/>
    <d v="2025-01-15T00:00:00"/>
    <n v="277000"/>
    <n v="0.27700000000000002"/>
    <x v="2"/>
    <x v="11"/>
  </r>
  <r>
    <d v="2011-10-11T00:00:00"/>
    <s v="IFR0010"/>
    <d v="2036-02-15T00:00:00"/>
    <n v="1045000"/>
    <n v="1.0449999999999999"/>
    <x v="2"/>
    <x v="11"/>
  </r>
  <r>
    <d v="2011-10-11T00:00:00"/>
    <s v="PBS-0001"/>
    <d v="2036-02-15T00:00:00"/>
    <n v="111000"/>
    <n v="0.111"/>
    <x v="2"/>
    <x v="17"/>
  </r>
  <r>
    <d v="2011-10-11T00:00:00"/>
    <s v="PBS-0002"/>
    <d v="2036-02-15T00:00:00"/>
    <n v="148000"/>
    <n v="0.14799999999999999"/>
    <x v="2"/>
    <x v="17"/>
  </r>
  <r>
    <d v="2011-10-11T00:00:00"/>
    <s v="SPN-S 12042012"/>
    <d v="2012-04-12T00:00:00"/>
    <n v="1465200"/>
    <n v="1.4652000000000001"/>
    <x v="2"/>
    <x v="14"/>
  </r>
  <r>
    <d v="2011-10-17T00:00:00"/>
    <s v="SDHI 2021 B"/>
    <d v="2021-10-17T00:00:00"/>
    <n v="3000000"/>
    <n v="3"/>
    <x v="2"/>
    <x v="8"/>
  </r>
  <r>
    <d v="2011-10-18T00:00:00"/>
    <s v="FR0059 (reopening 2)"/>
    <d v="2027-05-15T00:00:00"/>
    <n v="2790000"/>
    <n v="2.79"/>
    <x v="2"/>
    <x v="0"/>
  </r>
  <r>
    <d v="2011-10-18T00:00:00"/>
    <s v="FR0060 (reopening 1)"/>
    <d v="2021-07-15T00:00:00"/>
    <n v="2915000"/>
    <n v="2.915"/>
    <x v="2"/>
    <x v="0"/>
  </r>
  <r>
    <d v="2011-10-18T00:00:00"/>
    <s v="FR0061 (reopening 1)"/>
    <d v="2027-05-15T00:00:00"/>
    <n v="3327000"/>
    <n v="3.327"/>
    <x v="2"/>
    <x v="0"/>
  </r>
  <r>
    <d v="2011-10-18T00:00:00"/>
    <s v="SPN03120119"/>
    <d v="2012-01-19T00:00:00"/>
    <n v="1927600"/>
    <n v="1.9276"/>
    <x v="2"/>
    <x v="15"/>
  </r>
  <r>
    <d v="2011-10-18T00:00:00"/>
    <s v="SPN12121005"/>
    <d v="2012-10-05T00:00:00"/>
    <n v="6744500"/>
    <n v="6.7445000000000004"/>
    <x v="2"/>
    <x v="16"/>
  </r>
  <r>
    <d v="2011-10-24T00:00:00"/>
    <s v="ORI008"/>
    <d v="2014-10-15T00:00:00"/>
    <n v="12308965"/>
    <n v="12.308965000000001"/>
    <x v="2"/>
    <x v="10"/>
  </r>
  <r>
    <d v="2011-11-01T00:00:00"/>
    <s v="FR0058 (reopening 4)"/>
    <d v="2032-06-15T00:00:00"/>
    <n v="1568000"/>
    <n v="1.5680000000000001"/>
    <x v="2"/>
    <x v="0"/>
  </r>
  <r>
    <d v="2011-11-01T00:00:00"/>
    <s v="FR0059 (reopening 3)"/>
    <d v="2027-05-15T00:00:00"/>
    <n v="2839000"/>
    <n v="2.839"/>
    <x v="2"/>
    <x v="0"/>
  </r>
  <r>
    <d v="2011-11-01T00:00:00"/>
    <s v="FR0061 (reopening 2)"/>
    <d v="2027-05-15T00:00:00"/>
    <n v="5635000"/>
    <n v="5.6349999999999998"/>
    <x v="2"/>
    <x v="0"/>
  </r>
  <r>
    <d v="2011-11-01T00:00:00"/>
    <s v="SPN031120202"/>
    <d v="2012-02-02T00:00:00"/>
    <n v="2740000"/>
    <n v="2.74"/>
    <x v="2"/>
    <x v="15"/>
  </r>
  <r>
    <d v="2011-11-01T00:00:00"/>
    <s v="SPN12121102"/>
    <d v="2012-11-02T00:00:00"/>
    <n v="5700000"/>
    <n v="5.7"/>
    <x v="2"/>
    <x v="16"/>
  </r>
  <r>
    <d v="2011-11-14T00:00:00"/>
    <s v="SNI18"/>
    <d v="2018-11-21T00:00:00"/>
    <n v="58727500"/>
    <n v="58.727499999999999"/>
    <x v="2"/>
    <x v="7"/>
  </r>
  <r>
    <d v="2011-11-22T00:00:00"/>
    <s v="FR0059 (reopening 4)"/>
    <d v="2027-05-15T00:00:00"/>
    <n v="2056000"/>
    <n v="2.056"/>
    <x v="2"/>
    <x v="0"/>
  </r>
  <r>
    <d v="2011-11-22T00:00:00"/>
    <s v="FR0060 (reopening 2)"/>
    <d v="2017-04-15T00:00:00"/>
    <n v="1581000"/>
    <n v="1.581"/>
    <x v="2"/>
    <x v="0"/>
  </r>
  <r>
    <d v="2011-11-22T00:00:00"/>
    <s v="FR0061 (reopening 3)"/>
    <d v="2022-05-15T00:00:00"/>
    <n v="2286000"/>
    <n v="2.286"/>
    <x v="2"/>
    <x v="0"/>
  </r>
  <r>
    <d v="2011-11-22T00:00:00"/>
    <s v="SPN03120223"/>
    <d v="2012-02-23T00:00:00"/>
    <n v="1893000"/>
    <n v="1.893"/>
    <x v="2"/>
    <x v="15"/>
  </r>
  <r>
    <d v="2011-11-22T00:00:00"/>
    <s v="SPN12121102"/>
    <d v="2012-11-02T00:00:00"/>
    <n v="4400000"/>
    <n v="4.4000000000000004"/>
    <x v="2"/>
    <x v="16"/>
  </r>
  <r>
    <d v="2012-01-10T00:00:00"/>
    <s v="FR0058"/>
    <d v="2032-06-15T00:00:00"/>
    <n v="7286000"/>
    <n v="7.2859999999999996"/>
    <x v="3"/>
    <x v="0"/>
  </r>
  <r>
    <d v="2012-01-10T00:00:00"/>
    <s v="FR0060"/>
    <d v="2017-04-15T00:00:00"/>
    <n v="2001000"/>
    <n v="2.0009999999999999"/>
    <x v="3"/>
    <x v="0"/>
  </r>
  <r>
    <d v="2012-01-10T00:00:00"/>
    <s v="FR0061"/>
    <d v="2022-05-15T00:00:00"/>
    <n v="4642000"/>
    <n v="4.6420000000000003"/>
    <x v="3"/>
    <x v="0"/>
  </r>
  <r>
    <d v="2012-01-10T00:00:00"/>
    <s v="RI0142"/>
    <d v="2042-01-17T00:00:00"/>
    <n v="32976000"/>
    <n v="32.975999999999999"/>
    <x v="3"/>
    <x v="18"/>
  </r>
  <r>
    <d v="2012-01-10T00:00:00"/>
    <s v="SPN03120411"/>
    <d v="2012-04-11T00:00:00"/>
    <n v="5340000"/>
    <n v="5.34"/>
    <x v="3"/>
    <x v="15"/>
  </r>
  <r>
    <d v="2012-01-10T00:00:00"/>
    <s v="SPN12130111"/>
    <d v="2013-01-11T00:00:00"/>
    <n v="8400000"/>
    <n v="8.4"/>
    <x v="3"/>
    <x v="16"/>
  </r>
  <r>
    <d v="2012-01-26T00:00:00"/>
    <s v="FR0058"/>
    <d v="2032-06-15T00:00:00"/>
    <n v="11829500"/>
    <n v="11.829499999999999"/>
    <x v="3"/>
    <x v="0"/>
  </r>
  <r>
    <d v="2012-01-26T00:00:00"/>
    <s v="FR0059"/>
    <d v="2027-05-15T00:00:00"/>
    <n v="7421000"/>
    <n v="7.4210000000000003"/>
    <x v="3"/>
    <x v="0"/>
  </r>
  <r>
    <d v="2012-01-26T00:00:00"/>
    <s v="FR0061"/>
    <d v="2022-05-15T00:00:00"/>
    <n v="6109000"/>
    <n v="6.109"/>
    <x v="3"/>
    <x v="0"/>
  </r>
  <r>
    <d v="2012-01-26T00:00:00"/>
    <s v="SPN03120429"/>
    <d v="2012-04-29T00:00:00"/>
    <n v="12480000"/>
    <n v="12.48"/>
    <x v="3"/>
    <x v="15"/>
  </r>
  <r>
    <d v="2012-01-26T00:00:00"/>
    <s v="SPN12130111"/>
    <d v="2013-01-11T00:00:00"/>
    <n v="12295000"/>
    <n v="12.295"/>
    <x v="3"/>
    <x v="16"/>
  </r>
  <r>
    <d v="2012-01-31T00:00:00"/>
    <s v="IFR0010"/>
    <d v="2036-02-15T00:00:00"/>
    <n v="1676000"/>
    <n v="1.6759999999999999"/>
    <x v="3"/>
    <x v="11"/>
  </r>
  <r>
    <d v="2012-01-31T00:00:00"/>
    <s v="PBS001"/>
    <d v="2018-01-15T00:00:00"/>
    <n v="573000"/>
    <n v="0.57299999999999995"/>
    <x v="3"/>
    <x v="19"/>
  </r>
  <r>
    <d v="2012-01-31T00:00:00"/>
    <s v="PBS002"/>
    <d v="2022-01-15T00:00:00"/>
    <n v="536000"/>
    <n v="0.53600000000000003"/>
    <x v="3"/>
    <x v="19"/>
  </r>
  <r>
    <d v="2012-01-31T00:00:00"/>
    <s v="PBS003"/>
    <d v="2027-01-15T00:00:00"/>
    <n v="1391000"/>
    <n v="1.391"/>
    <x v="3"/>
    <x v="19"/>
  </r>
  <r>
    <d v="2012-02-07T00:00:00"/>
    <s v="FR0058"/>
    <d v="2032-06-15T00:00:00"/>
    <n v="9233500"/>
    <n v="9.2334999999999994"/>
    <x v="3"/>
    <x v="0"/>
  </r>
  <r>
    <d v="2012-02-07T00:00:00"/>
    <s v="FR0059"/>
    <d v="2027-05-15T00:00:00"/>
    <n v="8177000"/>
    <n v="8.1769999999999996"/>
    <x v="3"/>
    <x v="0"/>
  </r>
  <r>
    <d v="2012-02-07T00:00:00"/>
    <s v="FR0062"/>
    <d v="2042-04-15T00:00:00"/>
    <n v="14362500"/>
    <n v="14.362500000000001"/>
    <x v="3"/>
    <x v="0"/>
  </r>
  <r>
    <d v="2012-02-07T00:00:00"/>
    <s v="SPN03120508"/>
    <d v="2012-05-08T00:00:00"/>
    <n v="4535000"/>
    <n v="4.5350000000000001"/>
    <x v="3"/>
    <x v="15"/>
  </r>
  <r>
    <d v="2012-02-07T00:00:00"/>
    <s v="SPN12130208"/>
    <d v="2013-02-08T00:00:00"/>
    <n v="6075000"/>
    <n v="6.0750000000000002"/>
    <x v="3"/>
    <x v="16"/>
  </r>
  <r>
    <d v="2012-02-14T00:00:00"/>
    <s v="PBS001"/>
    <d v="2018-02-15T00:00:00"/>
    <n v="246000"/>
    <n v="0.246"/>
    <x v="3"/>
    <x v="19"/>
  </r>
  <r>
    <d v="2012-02-14T00:00:00"/>
    <s v="PBS002"/>
    <d v="2022-01-15T00:00:00"/>
    <n v="219000"/>
    <n v="0.219"/>
    <x v="3"/>
    <x v="19"/>
  </r>
  <r>
    <d v="2012-02-14T00:00:00"/>
    <s v="PBS003"/>
    <d v="2027-01-15T00:00:00"/>
    <n v="476000"/>
    <n v="0.47599999999999998"/>
    <x v="3"/>
    <x v="19"/>
  </r>
  <r>
    <d v="2012-02-14T00:00:00"/>
    <s v="PBS004"/>
    <d v="2037-02-15T00:00:00"/>
    <n v="3784000"/>
    <n v="3.7839999999999998"/>
    <x v="3"/>
    <x v="19"/>
  </r>
  <r>
    <d v="2012-02-14T00:00:00"/>
    <s v="SPN-S 15082012"/>
    <d v="2042-04-15T00:00:00"/>
    <n v="2331000"/>
    <n v="2.331"/>
    <x v="3"/>
    <x v="14"/>
  </r>
  <r>
    <d v="2012-02-21T00:00:00"/>
    <s v="FR0058"/>
    <d v="2032-06-15T00:00:00"/>
    <n v="5631000"/>
    <n v="5.6310000000000002"/>
    <x v="3"/>
    <x v="0"/>
  </r>
  <r>
    <d v="2012-02-21T00:00:00"/>
    <s v="FR0061"/>
    <d v="2022-05-15T00:00:00"/>
    <n v="4294000"/>
    <n v="4.2939999999999996"/>
    <x v="3"/>
    <x v="0"/>
  </r>
  <r>
    <d v="2012-02-21T00:00:00"/>
    <s v="FR0062"/>
    <d v="2042-04-15T00:00:00"/>
    <n v="6600500"/>
    <n v="6.6005000000000003"/>
    <x v="3"/>
    <x v="0"/>
  </r>
  <r>
    <d v="2012-02-21T00:00:00"/>
    <s v="SPN03120522"/>
    <d v="2012-05-22T00:00:00"/>
    <n v="2360000"/>
    <n v="2.36"/>
    <x v="3"/>
    <x v="15"/>
  </r>
  <r>
    <d v="2012-02-21T00:00:00"/>
    <s v="SPN12130208 (reopening 1)"/>
    <d v="2013-01-11T00:00:00"/>
    <n v="3380000"/>
    <n v="3.38"/>
    <x v="3"/>
    <x v="16"/>
  </r>
  <r>
    <d v="2012-02-23T00:00:00"/>
    <s v="PBS001"/>
    <d v="2018-02-15T00:00:00"/>
    <n v="246000"/>
    <n v="0.246"/>
    <x v="3"/>
    <x v="19"/>
  </r>
  <r>
    <d v="2012-02-23T00:00:00"/>
    <s v="PBS002"/>
    <d v="2022-01-15T00:00:00"/>
    <n v="196000"/>
    <n v="0.19600000000000001"/>
    <x v="3"/>
    <x v="19"/>
  </r>
  <r>
    <d v="2012-02-23T00:00:00"/>
    <s v="PBS003"/>
    <d v="2027-01-15T00:00:00"/>
    <n v="115000"/>
    <n v="0.115"/>
    <x v="3"/>
    <x v="19"/>
  </r>
  <r>
    <d v="2012-02-23T00:00:00"/>
    <s v="PBS004"/>
    <d v="2037-02-15T00:00:00"/>
    <n v="1569500"/>
    <n v="1.5694999999999999"/>
    <x v="3"/>
    <x v="19"/>
  </r>
  <r>
    <d v="2012-03-06T00:00:00"/>
    <s v="FR0059"/>
    <d v="2027-05-15T00:00:00"/>
    <n v="1905000"/>
    <n v="1.905"/>
    <x v="3"/>
    <x v="0"/>
  </r>
  <r>
    <d v="2012-03-06T00:00:00"/>
    <s v="FR0060"/>
    <d v="2017-04-15T00:00:00"/>
    <n v="2835000"/>
    <n v="2.835"/>
    <x v="3"/>
    <x v="0"/>
  </r>
  <r>
    <d v="2012-03-06T00:00:00"/>
    <s v="FR0061"/>
    <d v="2022-05-15T00:00:00"/>
    <n v="1955000"/>
    <n v="1.9550000000000001"/>
    <x v="3"/>
    <x v="0"/>
  </r>
  <r>
    <d v="2012-03-06T00:00:00"/>
    <s v="SPN03120607"/>
    <d v="2012-06-07T00:00:00"/>
    <n v="1900000"/>
    <n v="1.9"/>
    <x v="3"/>
    <x v="15"/>
  </r>
  <r>
    <d v="2012-03-06T00:00:00"/>
    <s v="SPN12130307"/>
    <d v="2013-02-07T00:00:00"/>
    <n v="2025000"/>
    <n v="2.0249999999999999"/>
    <x v="3"/>
    <x v="16"/>
  </r>
  <r>
    <d v="2012-03-13T00:00:00"/>
    <s v="PBS001"/>
    <d v="2018-02-15T00:00:00"/>
    <n v="132000"/>
    <n v="0.13200000000000001"/>
    <x v="3"/>
    <x v="19"/>
  </r>
  <r>
    <d v="2012-03-13T00:00:00"/>
    <s v="PBS002"/>
    <d v="2022-01-15T00:00:00"/>
    <n v="664000"/>
    <n v="0.66400000000000003"/>
    <x v="3"/>
    <x v="19"/>
  </r>
  <r>
    <d v="2012-03-13T00:00:00"/>
    <s v="PBS003"/>
    <d v="2027-01-15T00:00:00"/>
    <n v="1326000"/>
    <n v="1.3260000000000001"/>
    <x v="3"/>
    <x v="19"/>
  </r>
  <r>
    <d v="2012-03-13T00:00:00"/>
    <s v="PBS004"/>
    <d v="2037-02-15T00:00:00"/>
    <n v="812000"/>
    <n v="0.81200000000000006"/>
    <x v="3"/>
    <x v="19"/>
  </r>
  <r>
    <d v="2012-03-13T00:00:00"/>
    <s v="SPN-S 14092012"/>
    <d v="2012-09-14T00:00:00"/>
    <n v="2350000"/>
    <n v="2.35"/>
    <x v="3"/>
    <x v="14"/>
  </r>
  <r>
    <d v="2012-03-19T00:00:00"/>
    <s v="SR-004"/>
    <d v="2015-09-21T00:00:00"/>
    <n v="13613805"/>
    <n v="13.613804999999999"/>
    <x v="3"/>
    <x v="3"/>
  </r>
  <r>
    <d v="2012-03-20T00:00:00"/>
    <s v="FR0058"/>
    <d v="2032-06-15T00:00:00"/>
    <n v="3017000"/>
    <n v="3.0169999999999999"/>
    <x v="3"/>
    <x v="0"/>
  </r>
  <r>
    <d v="2012-03-20T00:00:00"/>
    <s v="FR0060"/>
    <d v="2017-04-15T00:00:00"/>
    <n v="2449000"/>
    <n v="2.4489999999999998"/>
    <x v="3"/>
    <x v="0"/>
  </r>
  <r>
    <d v="2012-03-20T00:00:00"/>
    <s v="FR0061"/>
    <d v="2022-05-15T00:00:00"/>
    <n v="3433000"/>
    <n v="3.4329999999999998"/>
    <x v="3"/>
    <x v="0"/>
  </r>
  <r>
    <d v="2012-03-20T00:00:00"/>
    <s v="SPN03120621"/>
    <d v="2012-05-22T00:00:00"/>
    <n v="2465000"/>
    <n v="2.4649999999999999"/>
    <x v="3"/>
    <x v="15"/>
  </r>
  <r>
    <d v="2012-03-20T00:00:00"/>
    <s v="SPN12130307"/>
    <d v="2013-01-11T00:00:00"/>
    <n v="2721000"/>
    <n v="2.7210000000000001"/>
    <x v="3"/>
    <x v="16"/>
  </r>
  <r>
    <d v="2012-03-21T00:00:00"/>
    <s v="SDHI 2017A"/>
    <d v="2017-03-21T00:00:00"/>
    <n v="2000000"/>
    <n v="2"/>
    <x v="3"/>
    <x v="8"/>
  </r>
  <r>
    <d v="2012-03-21T00:00:00"/>
    <s v="SDHI 2019A"/>
    <d v="2019-03-21T00:00:00"/>
    <n v="3000000"/>
    <n v="3"/>
    <x v="3"/>
    <x v="8"/>
  </r>
  <r>
    <d v="2012-03-21T00:00:00"/>
    <s v="SDHI 2022A"/>
    <d v="2022-03-21T00:00:00"/>
    <n v="3342000"/>
    <n v="3.3420000000000001"/>
    <x v="3"/>
    <x v="8"/>
  </r>
  <r>
    <d v="2012-03-27T00:00:00"/>
    <s v="PBS001"/>
    <d v="2018-02-15T00:00:00"/>
    <n v="108000"/>
    <n v="0.108"/>
    <x v="3"/>
    <x v="19"/>
  </r>
  <r>
    <d v="2012-03-27T00:00:00"/>
    <s v="PBS002"/>
    <d v="2022-01-15T00:00:00"/>
    <n v="483000"/>
    <n v="0.48299999999999998"/>
    <x v="3"/>
    <x v="19"/>
  </r>
  <r>
    <d v="2012-03-27T00:00:00"/>
    <s v="PBS003"/>
    <d v="2027-01-15T00:00:00"/>
    <n v="801000"/>
    <n v="0.80100000000000005"/>
    <x v="3"/>
    <x v="19"/>
  </r>
  <r>
    <d v="2012-03-27T00:00:00"/>
    <s v="PBS004"/>
    <d v="2037-02-15T00:00:00"/>
    <n v="792000"/>
    <n v="0.79200000000000004"/>
    <x v="3"/>
    <x v="19"/>
  </r>
  <r>
    <d v="2012-04-03T00:00:00"/>
    <s v="FR0058"/>
    <d v="2032-06-15T00:00:00"/>
    <n v="5192000"/>
    <n v="5.1920000000000002"/>
    <x v="3"/>
    <x v="0"/>
  </r>
  <r>
    <d v="2012-04-03T00:00:00"/>
    <s v="FR0059"/>
    <d v="2027-05-15T00:00:00"/>
    <n v="4009000"/>
    <n v="4.0090000000000003"/>
    <x v="3"/>
    <x v="0"/>
  </r>
  <r>
    <d v="2012-04-03T00:00:00"/>
    <s v="FR0061"/>
    <d v="2022-05-15T00:00:00"/>
    <n v="4188000"/>
    <n v="4.1879999999999997"/>
    <x v="3"/>
    <x v="0"/>
  </r>
  <r>
    <d v="2012-04-03T00:00:00"/>
    <s v="SPN12130404"/>
    <d v="2013-04-04T00:00:00"/>
    <n v="6100000"/>
    <n v="6.1"/>
    <x v="3"/>
    <x v="16"/>
  </r>
  <r>
    <d v="2012-04-10T00:00:00"/>
    <s v="PBS001"/>
    <d v="2018-02-15T00:00:00"/>
    <n v="2171000"/>
    <n v="2.1709999999999998"/>
    <x v="3"/>
    <x v="19"/>
  </r>
  <r>
    <d v="2012-04-10T00:00:00"/>
    <s v="PBS002"/>
    <d v="2022-01-15T00:00:00"/>
    <n v="466000"/>
    <n v="0.46600000000000003"/>
    <x v="3"/>
    <x v="19"/>
  </r>
  <r>
    <d v="2012-04-10T00:00:00"/>
    <s v="PBS003"/>
    <d v="2027-01-15T00:00:00"/>
    <n v="1341000"/>
    <n v="1.341"/>
    <x v="3"/>
    <x v="19"/>
  </r>
  <r>
    <d v="2012-04-10T00:00:00"/>
    <s v="PBS004"/>
    <d v="2037-02-15T00:00:00"/>
    <n v="639000"/>
    <n v="0.63900000000000001"/>
    <x v="3"/>
    <x v="19"/>
  </r>
  <r>
    <d v="2012-04-10T00:00:00"/>
    <s v="SPNS11102012"/>
    <d v="2012-10-11T00:00:00"/>
    <n v="2451000"/>
    <n v="2.4510000000000001"/>
    <x v="3"/>
    <x v="20"/>
  </r>
  <r>
    <d v="2012-04-17T00:00:00"/>
    <s v="FR0058"/>
    <d v="2032-06-15T00:00:00"/>
    <n v="2362000"/>
    <n v="2.3620000000000001"/>
    <x v="3"/>
    <x v="0"/>
  </r>
  <r>
    <d v="2012-04-17T00:00:00"/>
    <s v="FR0059"/>
    <d v="2027-05-15T00:00:00"/>
    <n v="3020000"/>
    <n v="3.02"/>
    <x v="3"/>
    <x v="0"/>
  </r>
  <r>
    <d v="2012-04-17T00:00:00"/>
    <s v="FR0061"/>
    <d v="2022-05-15T00:00:00"/>
    <n v="3225000"/>
    <n v="3.2250000000000001"/>
    <x v="3"/>
    <x v="0"/>
  </r>
  <r>
    <d v="2012-04-17T00:00:00"/>
    <s v="RI0142"/>
    <d v="2042-01-17T00:00:00"/>
    <n v="18380000"/>
    <n v="18.38"/>
    <x v="3"/>
    <x v="18"/>
  </r>
  <r>
    <d v="2012-04-17T00:00:00"/>
    <s v="RI0422"/>
    <d v="2022-04-25T00:00:00"/>
    <n v="54221000"/>
    <n v="54.220999999999997"/>
    <x v="3"/>
    <x v="21"/>
  </r>
  <r>
    <d v="2012-04-17T00:00:00"/>
    <s v="SPN03120718"/>
    <d v="2012-07-18T00:00:00"/>
    <n v="2080000"/>
    <n v="2.08"/>
    <x v="3"/>
    <x v="15"/>
  </r>
  <r>
    <d v="2012-04-17T00:00:00"/>
    <s v="SPN12130404 (reopening 1)"/>
    <d v="2013-04-04T00:00:00"/>
    <n v="4150000"/>
    <n v="4.1500000000000004"/>
    <x v="3"/>
    <x v="16"/>
  </r>
  <r>
    <d v="2012-04-24T00:00:00"/>
    <s v="PBS001"/>
    <d v="2018-02-15T00:00:00"/>
    <n v="2674000"/>
    <n v="2.6739999999999999"/>
    <x v="3"/>
    <x v="19"/>
  </r>
  <r>
    <d v="2012-04-24T00:00:00"/>
    <s v="PBS002"/>
    <d v="2022-01-15T00:00:00"/>
    <n v="441000"/>
    <n v="0.441"/>
    <x v="3"/>
    <x v="19"/>
  </r>
  <r>
    <d v="2012-04-24T00:00:00"/>
    <s v="PBS003"/>
    <d v="2027-01-15T00:00:00"/>
    <n v="841000"/>
    <n v="0.84099999999999997"/>
    <x v="3"/>
    <x v="19"/>
  </r>
  <r>
    <d v="2012-04-24T00:00:00"/>
    <s v="PBS004"/>
    <d v="2037-02-15T00:00:00"/>
    <n v="235000"/>
    <n v="0.23499999999999999"/>
    <x v="3"/>
    <x v="19"/>
  </r>
  <r>
    <d v="2012-04-27T00:00:00"/>
    <s v="SDHI 2016A"/>
    <d v="2016-04-27T00:00:00"/>
    <n v="1000000"/>
    <n v="1"/>
    <x v="3"/>
    <x v="8"/>
  </r>
  <r>
    <d v="2012-04-27T00:00:00"/>
    <s v="SDHI 2020A"/>
    <d v="2020-04-27T00:00:00"/>
    <n v="1500000"/>
    <n v="1.5"/>
    <x v="3"/>
    <x v="8"/>
  </r>
  <r>
    <d v="2012-05-02T00:00:00"/>
    <s v="FR0058"/>
    <d v="2032-06-15T00:00:00"/>
    <n v="5862000"/>
    <n v="5.8620000000000001"/>
    <x v="3"/>
    <x v="0"/>
  </r>
  <r>
    <d v="2012-05-02T00:00:00"/>
    <s v="FR0060"/>
    <d v="2017-04-15T00:00:00"/>
    <n v="1562000"/>
    <n v="1.5620000000000001"/>
    <x v="3"/>
    <x v="0"/>
  </r>
  <r>
    <d v="2012-05-02T00:00:00"/>
    <s v="FR0061"/>
    <d v="2022-05-15T00:00:00"/>
    <n v="3747500"/>
    <n v="3.7475000000000001"/>
    <x v="3"/>
    <x v="0"/>
  </r>
  <r>
    <d v="2012-05-02T00:00:00"/>
    <s v="SPN12130502"/>
    <d v="2013-05-02T00:00:00"/>
    <n v="3550000"/>
    <n v="3.55"/>
    <x v="3"/>
    <x v="16"/>
  </r>
  <r>
    <d v="2012-05-08T00:00:00"/>
    <s v="PBS001"/>
    <d v="2018-02-15T00:00:00"/>
    <n v="207000"/>
    <n v="0.20699999999999999"/>
    <x v="3"/>
    <x v="19"/>
  </r>
  <r>
    <d v="2012-05-08T00:00:00"/>
    <s v="PBS002"/>
    <d v="2022-01-15T00:00:00"/>
    <n v="361000"/>
    <n v="0.36099999999999999"/>
    <x v="3"/>
    <x v="19"/>
  </r>
  <r>
    <d v="2012-05-08T00:00:00"/>
    <s v="PBS003"/>
    <d v="2027-01-15T00:00:00"/>
    <n v="651000"/>
    <n v="0.65100000000000002"/>
    <x v="3"/>
    <x v="19"/>
  </r>
  <r>
    <d v="2012-05-08T00:00:00"/>
    <s v="PBS004"/>
    <d v="2037-02-15T00:00:00"/>
    <n v="264000"/>
    <n v="0.26400000000000001"/>
    <x v="3"/>
    <x v="19"/>
  </r>
  <r>
    <d v="2012-05-08T00:00:00"/>
    <s v="SPNS09112012"/>
    <d v="2012-11-09T00:00:00"/>
    <n v="1596000"/>
    <n v="1.5960000000000001"/>
    <x v="3"/>
    <x v="20"/>
  </r>
  <r>
    <d v="2012-05-09T00:00:00"/>
    <s v="SPNS09112012 (greenshoe)"/>
    <d v="2012-11-09T00:00:00"/>
    <n v="755000"/>
    <n v="0.755"/>
    <x v="3"/>
    <x v="20"/>
  </r>
  <r>
    <d v="2012-05-14T00:00:00"/>
    <s v="FR0058"/>
    <d v="2032-06-15T00:00:00"/>
    <n v="2263000"/>
    <n v="2.2629999999999999"/>
    <x v="3"/>
    <x v="0"/>
  </r>
  <r>
    <d v="2012-05-14T00:00:00"/>
    <s v="FR0059"/>
    <d v="2027-05-15T00:00:00"/>
    <n v="2100000"/>
    <n v="2.1"/>
    <x v="3"/>
    <x v="0"/>
  </r>
  <r>
    <d v="2012-05-14T00:00:00"/>
    <s v="FR0061"/>
    <d v="2022-05-15T00:00:00"/>
    <n v="3511000"/>
    <n v="3.5110000000000001"/>
    <x v="3"/>
    <x v="0"/>
  </r>
  <r>
    <d v="2012-05-14T00:00:00"/>
    <s v="SPN03120815"/>
    <d v="2012-07-18T00:00:00"/>
    <n v="2655000"/>
    <n v="2.6549999999999998"/>
    <x v="3"/>
    <x v="15"/>
  </r>
  <r>
    <d v="2012-05-14T00:00:00"/>
    <s v="SPN12130502(reopening 1)"/>
    <d v="2013-04-04T00:00:00"/>
    <n v="2780000"/>
    <n v="2.78"/>
    <x v="3"/>
    <x v="16"/>
  </r>
  <r>
    <d v="2012-05-22T00:00:00"/>
    <s v="PBS001"/>
    <d v="2018-02-15T00:00:00"/>
    <n v="145000"/>
    <n v="0.14499999999999999"/>
    <x v="3"/>
    <x v="19"/>
  </r>
  <r>
    <d v="2012-05-22T00:00:00"/>
    <s v="PBS002"/>
    <d v="2022-01-15T00:00:00"/>
    <n v="306000"/>
    <n v="0.30599999999999999"/>
    <x v="3"/>
    <x v="19"/>
  </r>
  <r>
    <d v="2012-05-22T00:00:00"/>
    <s v="PBS003"/>
    <d v="2027-01-15T00:00:00"/>
    <n v="124000"/>
    <n v="0.124"/>
    <x v="3"/>
    <x v="19"/>
  </r>
  <r>
    <d v="2012-05-22T00:00:00"/>
    <s v="PBS004"/>
    <d v="2037-02-15T00:00:00"/>
    <n v="843000"/>
    <n v="0.84299999999999997"/>
    <x v="3"/>
    <x v="19"/>
  </r>
  <r>
    <d v="2012-05-30T00:00:00"/>
    <s v="SDHI2018A"/>
    <d v="2018-05-30T00:00:00"/>
    <n v="2500000"/>
    <n v="2.5"/>
    <x v="3"/>
    <x v="8"/>
  </r>
  <r>
    <d v="2012-06-05T00:00:00"/>
    <s v="FR0058"/>
    <d v="2032-06-15T00:00:00"/>
    <n v="4410000"/>
    <n v="4.41"/>
    <x v="3"/>
    <x v="0"/>
  </r>
  <r>
    <d v="2012-06-05T00:00:00"/>
    <s v="FR0060"/>
    <d v="2017-04-15T00:00:00"/>
    <n v="2680000"/>
    <n v="2.68"/>
    <x v="3"/>
    <x v="0"/>
  </r>
  <r>
    <d v="2012-06-05T00:00:00"/>
    <s v="FR0061"/>
    <d v="2022-05-15T00:00:00"/>
    <n v="4652000"/>
    <n v="4.6520000000000001"/>
    <x v="3"/>
    <x v="0"/>
  </r>
  <r>
    <d v="2012-06-05T00:00:00"/>
    <s v="SPN12130606"/>
    <d v="2013-06-06T00:00:00"/>
    <n v="2425000"/>
    <n v="2.4249999999999998"/>
    <x v="3"/>
    <x v="16"/>
  </r>
  <r>
    <d v="2012-06-12T00:00:00"/>
    <s v="PBS001"/>
    <d v="2018-02-15T00:00:00"/>
    <n v="1146000"/>
    <n v="1.1459999999999999"/>
    <x v="3"/>
    <x v="19"/>
  </r>
  <r>
    <d v="2012-06-12T00:00:00"/>
    <s v="PBS002"/>
    <d v="2022-01-15T00:00:00"/>
    <n v="101000"/>
    <n v="0.10100000000000001"/>
    <x v="3"/>
    <x v="19"/>
  </r>
  <r>
    <d v="2012-06-12T00:00:00"/>
    <s v="PBS003"/>
    <d v="2027-01-15T00:00:00"/>
    <n v="31000"/>
    <n v="3.1E-2"/>
    <x v="3"/>
    <x v="19"/>
  </r>
  <r>
    <d v="2012-06-12T00:00:00"/>
    <s v="PBS004"/>
    <d v="2037-02-15T00:00:00"/>
    <n v="259000"/>
    <n v="0.25900000000000001"/>
    <x v="3"/>
    <x v="19"/>
  </r>
  <r>
    <d v="2012-06-12T00:00:00"/>
    <s v="SPNS13122012"/>
    <d v="2032-06-15T00:00:00"/>
    <n v="726000"/>
    <n v="0.72599999999999998"/>
    <x v="3"/>
    <x v="20"/>
  </r>
  <r>
    <d v="2012-06-19T00:00:00"/>
    <s v="FR0058"/>
    <d v="2032-06-15T00:00:00"/>
    <n v="2848000"/>
    <n v="2.8479999999999999"/>
    <x v="3"/>
    <x v="0"/>
  </r>
  <r>
    <d v="2012-06-19T00:00:00"/>
    <s v="FR0059"/>
    <d v="2027-05-15T00:00:00"/>
    <n v="2540000"/>
    <n v="2.54"/>
    <x v="3"/>
    <x v="0"/>
  </r>
  <r>
    <d v="2012-06-19T00:00:00"/>
    <s v="FR0061"/>
    <d v="2022-05-15T00:00:00"/>
    <n v="4972000"/>
    <n v="4.9720000000000004"/>
    <x v="3"/>
    <x v="0"/>
  </r>
  <r>
    <d v="2012-06-19T00:00:00"/>
    <s v="SPN03120920"/>
    <d v="2012-09-20T00:00:00"/>
    <n v="1685000"/>
    <n v="1.6850000000000001"/>
    <x v="3"/>
    <x v="15"/>
  </r>
  <r>
    <d v="2012-06-19T00:00:00"/>
    <s v="SPN12130606 (reopneing 1)"/>
    <d v="2013-06-06T00:00:00"/>
    <n v="1271400"/>
    <n v="1.2714000000000001"/>
    <x v="3"/>
    <x v="16"/>
  </r>
  <r>
    <d v="2012-06-26T00:00:00"/>
    <s v="PBS001"/>
    <d v="2018-02-15T00:00:00"/>
    <n v="916000"/>
    <n v="0.91600000000000004"/>
    <x v="3"/>
    <x v="19"/>
  </r>
  <r>
    <d v="2012-06-26T00:00:00"/>
    <s v="PBS002"/>
    <d v="2022-01-15T00:00:00"/>
    <n v="266000"/>
    <n v="0.26600000000000001"/>
    <x v="3"/>
    <x v="19"/>
  </r>
  <r>
    <d v="2012-06-26T00:00:00"/>
    <s v="PBS003"/>
    <d v="2027-01-15T00:00:00"/>
    <n v="261000"/>
    <n v="0.26100000000000001"/>
    <x v="3"/>
    <x v="19"/>
  </r>
  <r>
    <d v="2012-06-26T00:00:00"/>
    <s v="PBS004"/>
    <d v="2037-02-15T00:00:00"/>
    <n v="150000"/>
    <n v="0.15"/>
    <x v="3"/>
    <x v="19"/>
  </r>
  <r>
    <d v="2012-06-28T00:00:00"/>
    <s v="SDHI 2015A"/>
    <d v="2015-06-28T00:00:00"/>
    <n v="1000000"/>
    <n v="1"/>
    <x v="3"/>
    <x v="8"/>
  </r>
  <r>
    <d v="2012-06-28T00:00:00"/>
    <s v="SDHI 2020B"/>
    <d v="2020-06-28T00:00:00"/>
    <n v="1000000"/>
    <n v="1"/>
    <x v="3"/>
    <x v="8"/>
  </r>
  <r>
    <d v="2012-07-03T00:00:00"/>
    <s v="FR0058"/>
    <d v="2032-06-15T00:00:00"/>
    <n v="5491500"/>
    <n v="5.4915000000000003"/>
    <x v="3"/>
    <x v="0"/>
  </r>
  <r>
    <d v="2012-07-03T00:00:00"/>
    <s v="FR0059"/>
    <d v="2027-05-15T00:00:00"/>
    <n v="3720000"/>
    <n v="3.72"/>
    <x v="3"/>
    <x v="0"/>
  </r>
  <r>
    <d v="2012-07-03T00:00:00"/>
    <s v="FR0061"/>
    <d v="2022-05-15T00:00:00"/>
    <n v="6483000"/>
    <n v="6.4829999999999997"/>
    <x v="3"/>
    <x v="0"/>
  </r>
  <r>
    <d v="2012-07-03T00:00:00"/>
    <s v="SPN12130704"/>
    <d v="2013-07-04T00:00:00"/>
    <n v="792700"/>
    <n v="0.79269999999999996"/>
    <x v="3"/>
    <x v="16"/>
  </r>
  <r>
    <d v="2012-07-10T00:00:00"/>
    <s v="PBS001"/>
    <d v="2018-02-15T00:00:00"/>
    <n v="646000"/>
    <n v="0.64600000000000002"/>
    <x v="3"/>
    <x v="19"/>
  </r>
  <r>
    <d v="2012-07-10T00:00:00"/>
    <s v="PBS002"/>
    <d v="2022-01-15T00:00:00"/>
    <n v="131000"/>
    <n v="0.13100000000000001"/>
    <x v="3"/>
    <x v="19"/>
  </r>
  <r>
    <d v="2012-07-10T00:00:00"/>
    <s v="PBS003"/>
    <d v="2027-01-15T00:00:00"/>
    <n v="96000"/>
    <n v="9.6000000000000002E-2"/>
    <x v="3"/>
    <x v="19"/>
  </r>
  <r>
    <d v="2012-07-10T00:00:00"/>
    <s v="PBS004"/>
    <d v="2037-02-15T00:00:00"/>
    <n v="163000"/>
    <n v="0.16300000000000001"/>
    <x v="3"/>
    <x v="19"/>
  </r>
  <r>
    <d v="2012-07-10T00:00:00"/>
    <s v="SPN-S 11012013"/>
    <d v="2032-06-15T00:00:00"/>
    <n v="181000"/>
    <n v="0.18099999999999999"/>
    <x v="3"/>
    <x v="14"/>
  </r>
  <r>
    <d v="2012-07-17T00:00:00"/>
    <s v="FR0058"/>
    <d v="2032-06-15T00:00:00"/>
    <n v="12502200"/>
    <n v="12.5022"/>
    <x v="3"/>
    <x v="0"/>
  </r>
  <r>
    <d v="2012-07-17T00:00:00"/>
    <s v="FR0060"/>
    <d v="2017-04-15T00:00:00"/>
    <n v="2800000"/>
    <n v="2.8"/>
    <x v="3"/>
    <x v="0"/>
  </r>
  <r>
    <d v="2012-07-17T00:00:00"/>
    <s v="FR0062"/>
    <d v="2042-04-15T00:00:00"/>
    <n v="5403000"/>
    <n v="5.4029999999999996"/>
    <x v="3"/>
    <x v="0"/>
  </r>
  <r>
    <d v="2012-07-17T00:00:00"/>
    <s v="SPN03121018"/>
    <d v="2012-10-18T00:00:00"/>
    <n v="4330000"/>
    <n v="4.33"/>
    <x v="3"/>
    <x v="15"/>
  </r>
  <r>
    <d v="2012-07-17T00:00:00"/>
    <s v="SPN12130704 (reopening 1)"/>
    <d v="2013-07-04T00:00:00"/>
    <n v="2654500"/>
    <n v="2.6545000000000001"/>
    <x v="3"/>
    <x v="16"/>
  </r>
  <r>
    <d v="2012-07-24T00:00:00"/>
    <s v="PBS001"/>
    <d v="2018-02-15T00:00:00"/>
    <n v="731000"/>
    <n v="0.73099999999999998"/>
    <x v="3"/>
    <x v="19"/>
  </r>
  <r>
    <d v="2012-07-24T00:00:00"/>
    <s v="PBS002"/>
    <d v="2022-01-15T00:00:00"/>
    <n v="291000"/>
    <n v="0.29099999999999998"/>
    <x v="3"/>
    <x v="19"/>
  </r>
  <r>
    <d v="2012-07-24T00:00:00"/>
    <s v="PBS003"/>
    <d v="2027-01-15T00:00:00"/>
    <n v="106000"/>
    <n v="0.106"/>
    <x v="3"/>
    <x v="19"/>
  </r>
  <r>
    <d v="2012-07-24T00:00:00"/>
    <s v="PBS004"/>
    <d v="2037-02-15T00:00:00"/>
    <n v="530000"/>
    <n v="0.53"/>
    <x v="3"/>
    <x v="19"/>
  </r>
  <r>
    <d v="2012-07-24T00:00:00"/>
    <s v="SPN-S 25012013"/>
    <d v="2042-04-15T00:00:00"/>
    <n v="341000"/>
    <n v="0.34100000000000003"/>
    <x v="3"/>
    <x v="14"/>
  </r>
  <r>
    <d v="2012-08-07T00:00:00"/>
    <s v="PBS001"/>
    <d v="2018-02-15T00:00:00"/>
    <n v="726000"/>
    <n v="0.72599999999999998"/>
    <x v="3"/>
    <x v="19"/>
  </r>
  <r>
    <d v="2012-08-07T00:00:00"/>
    <s v="PBS002"/>
    <d v="2022-01-15T00:00:00"/>
    <n v="176000"/>
    <n v="0.17599999999999999"/>
    <x v="3"/>
    <x v="19"/>
  </r>
  <r>
    <d v="2012-08-07T00:00:00"/>
    <s v="PBS003"/>
    <d v="2027-01-15T00:00:00"/>
    <n v="106000"/>
    <n v="0.106"/>
    <x v="3"/>
    <x v="19"/>
  </r>
  <r>
    <d v="2012-08-07T00:00:00"/>
    <s v="PBS004"/>
    <d v="2037-02-15T00:00:00"/>
    <n v="589000"/>
    <n v="0.58899999999999997"/>
    <x v="3"/>
    <x v="19"/>
  </r>
  <r>
    <d v="2012-08-07T00:00:00"/>
    <s v="SPN-S 08022013"/>
    <d v="2037-02-15T00:00:00"/>
    <n v="336000"/>
    <n v="0.33600000000000002"/>
    <x v="3"/>
    <x v="14"/>
  </r>
  <r>
    <d v="2012-08-09T00:00:00"/>
    <s v="FR0062"/>
    <d v="2042-04-15T00:00:00"/>
    <n v="3007000"/>
    <n v="3.0070000000000001"/>
    <x v="3"/>
    <x v="0"/>
  </r>
  <r>
    <d v="2012-08-09T00:00:00"/>
    <s v="FR0063"/>
    <d v="2023-05-15T00:00:00"/>
    <n v="7471300"/>
    <n v="7.4713000000000003"/>
    <x v="3"/>
    <x v="0"/>
  </r>
  <r>
    <d v="2012-08-09T00:00:00"/>
    <s v="FR0064"/>
    <d v="2028-05-15T00:00:00"/>
    <n v="7838200"/>
    <n v="7.8381999999999996"/>
    <x v="3"/>
    <x v="0"/>
  </r>
  <r>
    <d v="2012-08-09T00:00:00"/>
    <s v="SPN03121112"/>
    <d v="2012-11-12T00:00:00"/>
    <n v="1169000"/>
    <n v="1.169"/>
    <x v="3"/>
    <x v="15"/>
  </r>
  <r>
    <d v="2012-08-09T00:00:00"/>
    <s v="SPN12130812"/>
    <d v="2013-08-12T00:00:00"/>
    <n v="531000"/>
    <n v="0.53100000000000003"/>
    <x v="3"/>
    <x v="16"/>
  </r>
  <r>
    <d v="2012-08-28T00:00:00"/>
    <s v="FR0060"/>
    <d v="2017-04-15T00:00:00"/>
    <n v="887000"/>
    <n v="0.88700000000000001"/>
    <x v="3"/>
    <x v="0"/>
  </r>
  <r>
    <d v="2012-08-28T00:00:00"/>
    <s v="FR0062"/>
    <d v="2042-04-15T00:00:00"/>
    <n v="1149500"/>
    <n v="1.1495"/>
    <x v="3"/>
    <x v="0"/>
  </r>
  <r>
    <d v="2012-08-28T00:00:00"/>
    <s v="FR0063"/>
    <d v="2023-05-15T00:00:00"/>
    <n v="1530000"/>
    <n v="1.53"/>
    <x v="3"/>
    <x v="0"/>
  </r>
  <r>
    <d v="2012-08-28T00:00:00"/>
    <s v="FR0065"/>
    <d v="2033-05-15T00:00:00"/>
    <n v="4284500"/>
    <n v="4.2845000000000004"/>
    <x v="3"/>
    <x v="0"/>
  </r>
  <r>
    <d v="2012-08-28T00:00:00"/>
    <s v="SPN12130812"/>
    <d v="2013-08-12T00:00:00"/>
    <n v="666300"/>
    <n v="0.6663"/>
    <x v="3"/>
    <x v="16"/>
  </r>
  <r>
    <d v="2012-09-04T00:00:00"/>
    <s v="PBS001"/>
    <d v="2018-02-15T00:00:00"/>
    <n v="870000"/>
    <n v="0.87"/>
    <x v="3"/>
    <x v="19"/>
  </r>
  <r>
    <d v="2012-09-04T00:00:00"/>
    <s v="PBS002"/>
    <d v="2022-01-15T00:00:00"/>
    <n v="390000"/>
    <n v="0.39"/>
    <x v="3"/>
    <x v="19"/>
  </r>
  <r>
    <d v="2012-09-04T00:00:00"/>
    <s v="PBS003"/>
    <d v="2027-01-15T00:00:00"/>
    <n v="139000"/>
    <n v="0.13900000000000001"/>
    <x v="3"/>
    <x v="19"/>
  </r>
  <r>
    <d v="2012-09-04T00:00:00"/>
    <s v="PBS004"/>
    <d v="2037-02-15T00:00:00"/>
    <n v="402000"/>
    <n v="0.40200000000000002"/>
    <x v="3"/>
    <x v="19"/>
  </r>
  <r>
    <d v="2012-09-04T00:00:00"/>
    <s v="SPN-S 05032013"/>
    <d v="2042-04-15T00:00:00"/>
    <n v="182000"/>
    <n v="0.182"/>
    <x v="3"/>
    <x v="14"/>
  </r>
  <r>
    <d v="2012-09-11T00:00:00"/>
    <s v="FR0063"/>
    <d v="2023-05-15T00:00:00"/>
    <n v="2121500"/>
    <n v="2.1215000000000002"/>
    <x v="3"/>
    <x v="0"/>
  </r>
  <r>
    <d v="2012-09-11T00:00:00"/>
    <s v="FR0064"/>
    <d v="2028-05-15T00:00:00"/>
    <n v="1750500"/>
    <n v="1.7504999999999999"/>
    <x v="3"/>
    <x v="0"/>
  </r>
  <r>
    <d v="2012-09-11T00:00:00"/>
    <s v="FR0065"/>
    <d v="2033-05-15T00:00:00"/>
    <n v="3973000"/>
    <n v="3.9729999999999999"/>
    <x v="3"/>
    <x v="0"/>
  </r>
  <r>
    <d v="2012-09-11T00:00:00"/>
    <s v="SPN03121212"/>
    <d v="2012-12-12T00:00:00"/>
    <n v="4487000"/>
    <n v="4.4870000000000001"/>
    <x v="3"/>
    <x v="15"/>
  </r>
  <r>
    <d v="2012-09-11T00:00:00"/>
    <s v="SPN12130912"/>
    <d v="2012-09-12T00:00:00"/>
    <n v="1785000"/>
    <n v="1.7849999999999999"/>
    <x v="3"/>
    <x v="16"/>
  </r>
  <r>
    <d v="2012-09-18T00:00:00"/>
    <s v="PBS001"/>
    <d v="2018-02-15T00:00:00"/>
    <n v="741000"/>
    <n v="0.74099999999999999"/>
    <x v="3"/>
    <x v="19"/>
  </r>
  <r>
    <d v="2012-09-18T00:00:00"/>
    <s v="PBS002"/>
    <d v="2022-01-15T00:00:00"/>
    <n v="241000"/>
    <n v="0.24099999999999999"/>
    <x v="3"/>
    <x v="19"/>
  </r>
  <r>
    <d v="2012-09-18T00:00:00"/>
    <s v="PBS003"/>
    <d v="2027-01-15T00:00:00"/>
    <n v="26000"/>
    <n v="2.5999999999999999E-2"/>
    <x v="3"/>
    <x v="19"/>
  </r>
  <r>
    <d v="2012-09-18T00:00:00"/>
    <s v="PBS004"/>
    <d v="2037-02-15T00:00:00"/>
    <n v="206000"/>
    <n v="0.20599999999999999"/>
    <x v="3"/>
    <x v="19"/>
  </r>
  <r>
    <d v="2012-09-18T00:00:00"/>
    <s v="SPN-S 19032013"/>
    <d v="2033-05-15T00:00:00"/>
    <n v="151000"/>
    <n v="0.151"/>
    <x v="3"/>
    <x v="14"/>
  </r>
  <r>
    <d v="2012-09-25T00:00:00"/>
    <s v="FR0060"/>
    <d v="2017-04-15T00:00:00"/>
    <n v="1761000"/>
    <n v="1.7609999999999999"/>
    <x v="3"/>
    <x v="0"/>
  </r>
  <r>
    <d v="2012-09-25T00:00:00"/>
    <s v="FR0063"/>
    <d v="2023-05-15T00:00:00"/>
    <n v="4200800"/>
    <n v="4.2008000000000001"/>
    <x v="3"/>
    <x v="0"/>
  </r>
  <r>
    <d v="2012-09-25T00:00:00"/>
    <s v="FR0065"/>
    <d v="2033-05-15T00:00:00"/>
    <n v="4118000"/>
    <n v="4.1180000000000003"/>
    <x v="3"/>
    <x v="0"/>
  </r>
  <r>
    <d v="2012-09-25T00:00:00"/>
    <s v="SPN12130912"/>
    <d v="2013-09-12T00:00:00"/>
    <n v="1796000"/>
    <n v="1.796"/>
    <x v="3"/>
    <x v="16"/>
  </r>
  <r>
    <d v="2012-10-02T00:00:00"/>
    <s v="PBS001"/>
    <d v="2018-02-15T00:00:00"/>
    <n v="756000"/>
    <n v="0.75600000000000001"/>
    <x v="3"/>
    <x v="19"/>
  </r>
  <r>
    <d v="2012-10-02T00:00:00"/>
    <s v="PBS002"/>
    <d v="2022-01-15T00:00:00"/>
    <n v="209000"/>
    <n v="0.20899999999999999"/>
    <x v="3"/>
    <x v="19"/>
  </r>
  <r>
    <d v="2012-10-02T00:00:00"/>
    <s v="PBS003"/>
    <d v="2027-01-15T00:00:00"/>
    <n v="68000"/>
    <n v="6.8000000000000005E-2"/>
    <x v="3"/>
    <x v="19"/>
  </r>
  <r>
    <d v="2012-10-02T00:00:00"/>
    <s v="PBS004"/>
    <d v="2037-02-15T00:00:00"/>
    <n v="102000"/>
    <n v="0.10199999999999999"/>
    <x v="3"/>
    <x v="19"/>
  </r>
  <r>
    <d v="2012-10-02T00:00:00"/>
    <s v="SPN-S 03042013"/>
    <d v="2013-04-03T00:00:00"/>
    <n v="265000"/>
    <n v="0.26500000000000001"/>
    <x v="3"/>
    <x v="14"/>
  </r>
  <r>
    <d v="2012-10-04T00:00:00"/>
    <s v="FR0063"/>
    <d v="2023-05-15T00:00:00"/>
    <n v="3366000"/>
    <n v="3.3660000000000001"/>
    <x v="3"/>
    <x v="0"/>
  </r>
  <r>
    <d v="2012-10-04T00:00:00"/>
    <s v="FR0064"/>
    <d v="2028-05-15T00:00:00"/>
    <n v="2547500"/>
    <n v="2.5474999999999999"/>
    <x v="3"/>
    <x v="0"/>
  </r>
  <r>
    <d v="2012-10-04T00:00:00"/>
    <s v="FR0065"/>
    <d v="2033-05-15T00:00:00"/>
    <n v="6752400"/>
    <n v="6.7523999999999997"/>
    <x v="3"/>
    <x v="0"/>
  </r>
  <r>
    <d v="2012-10-04T00:00:00"/>
    <s v="SPN03130107"/>
    <d v="2013-01-07T00:00:00"/>
    <n v="3711000"/>
    <n v="3.7109999999999999"/>
    <x v="3"/>
    <x v="15"/>
  </r>
  <r>
    <d v="2012-10-04T00:00:00"/>
    <s v="SPN12131007"/>
    <d v="2013-10-07T00:00:00"/>
    <n v="2450000"/>
    <n v="2.4500000000000002"/>
    <x v="3"/>
    <x v="16"/>
  </r>
  <r>
    <d v="2012-10-08T00:00:00"/>
    <s v="ORI009"/>
    <d v="2015-10-15T00:00:00"/>
    <n v="12765145"/>
    <n v="12.765145"/>
    <x v="3"/>
    <x v="10"/>
  </r>
  <r>
    <d v="2012-10-16T00:00:00"/>
    <s v="PBS001"/>
    <d v="2018-02-15T00:00:00"/>
    <n v="1256000"/>
    <n v="1.256"/>
    <x v="3"/>
    <x v="19"/>
  </r>
  <r>
    <d v="2012-10-16T00:00:00"/>
    <s v="PBS002"/>
    <d v="2022-01-15T00:00:00"/>
    <n v="193000"/>
    <n v="0.193"/>
    <x v="3"/>
    <x v="19"/>
  </r>
  <r>
    <d v="2012-10-16T00:00:00"/>
    <s v="PBS003"/>
    <d v="2027-01-15T00:00:00"/>
    <n v="205000"/>
    <n v="0.20499999999999999"/>
    <x v="3"/>
    <x v="19"/>
  </r>
  <r>
    <d v="2012-10-16T00:00:00"/>
    <s v="PBS004"/>
    <d v="2037-02-15T00:00:00"/>
    <n v="261000"/>
    <n v="0.26100000000000001"/>
    <x v="3"/>
    <x v="19"/>
  </r>
  <r>
    <d v="2012-10-16T00:00:00"/>
    <s v="SPN-S 17042013"/>
    <d v="2013-04-17T00:00:00"/>
    <n v="226000"/>
    <n v="0.22600000000000001"/>
    <x v="3"/>
    <x v="14"/>
  </r>
  <r>
    <d v="2012-10-23T00:00:00"/>
    <s v="FR0063"/>
    <d v="2023-05-15T00:00:00"/>
    <n v="4917000"/>
    <n v="4.9169999999999998"/>
    <x v="3"/>
    <x v="0"/>
  </r>
  <r>
    <d v="2012-10-23T00:00:00"/>
    <s v="FR0065"/>
    <d v="2033-05-15T00:00:00"/>
    <n v="7234000"/>
    <n v="7.234"/>
    <x v="3"/>
    <x v="0"/>
  </r>
  <r>
    <d v="2012-10-23T00:00:00"/>
    <s v="FR0066"/>
    <d v="2023-05-15T00:00:00"/>
    <n v="4306000"/>
    <n v="4.306"/>
    <x v="3"/>
    <x v="0"/>
  </r>
  <r>
    <d v="2012-10-23T00:00:00"/>
    <s v="SPN12131007"/>
    <d v="2013-10-07T00:00:00"/>
    <n v="1510000"/>
    <n v="1.51"/>
    <x v="3"/>
    <x v="16"/>
  </r>
  <r>
    <d v="2012-10-30T00:00:00"/>
    <s v="PBS001"/>
    <d v="2018-02-15T00:00:00"/>
    <n v="1286000"/>
    <n v="1.286"/>
    <x v="3"/>
    <x v="19"/>
  </r>
  <r>
    <d v="2012-10-30T00:00:00"/>
    <s v="PBS002"/>
    <d v="2022-01-15T00:00:00"/>
    <n v="63000"/>
    <n v="6.3E-2"/>
    <x v="3"/>
    <x v="19"/>
  </r>
  <r>
    <d v="2012-10-30T00:00:00"/>
    <s v="PBS003"/>
    <d v="2027-01-15T00:00:00"/>
    <n v="66000"/>
    <n v="6.6000000000000003E-2"/>
    <x v="3"/>
    <x v="19"/>
  </r>
  <r>
    <d v="2012-10-30T00:00:00"/>
    <s v="PBS004"/>
    <d v="2037-02-15T00:00:00"/>
    <n v="317000"/>
    <n v="0.317"/>
    <x v="3"/>
    <x v="19"/>
  </r>
  <r>
    <d v="2012-10-30T00:00:00"/>
    <s v="SPN-S 30042013"/>
    <d v="2013-04-30T00:00:00"/>
    <n v="921000"/>
    <n v="0.92100000000000004"/>
    <x v="3"/>
    <x v="14"/>
  </r>
  <r>
    <d v="2012-11-06T00:00:00"/>
    <s v="RIJPY1122"/>
    <d v="2022-11-22T00:00:00"/>
    <n v="7012308"/>
    <n v="7.012308"/>
    <x v="3"/>
    <x v="9"/>
  </r>
  <r>
    <d v="2012-11-12T00:00:00"/>
    <s v="FR0064"/>
    <d v="2028-05-15T00:00:00"/>
    <n v="9340000"/>
    <n v="9.34"/>
    <x v="3"/>
    <x v="0"/>
  </r>
  <r>
    <d v="2012-11-12T00:00:00"/>
    <s v="FR0065"/>
    <d v="2033-05-15T00:00:00"/>
    <n v="7812000"/>
    <n v="7.8120000000000003"/>
    <x v="3"/>
    <x v="0"/>
  </r>
  <r>
    <d v="2012-11-12T00:00:00"/>
    <s v="FR0066"/>
    <d v="2018-05-15T00:00:00"/>
    <n v="5177000"/>
    <n v="5.1769999999999996"/>
    <x v="3"/>
    <x v="0"/>
  </r>
  <r>
    <d v="2012-11-12T00:00:00"/>
    <s v="SPN03130213"/>
    <d v="2013-02-13T00:00:00"/>
    <n v="4050000"/>
    <n v="4.05"/>
    <x v="3"/>
    <x v="15"/>
  </r>
  <r>
    <d v="2012-11-12T00:00:00"/>
    <s v="SPN12131113"/>
    <d v="2013-11-13T00:00:00"/>
    <n v="2561000"/>
    <n v="2.5609999999999999"/>
    <x v="3"/>
    <x v="16"/>
  </r>
  <r>
    <d v="2012-11-14T00:00:00"/>
    <s v="SNI22"/>
    <d v="2022-11-21T00:00:00"/>
    <n v="9639000"/>
    <n v="9.6389999999999993"/>
    <x v="3"/>
    <x v="22"/>
  </r>
  <r>
    <d v="2012-12-03T00:00:00"/>
    <s v="SPN03130304"/>
    <d v="2013-03-04T00:00:00"/>
    <n v="5236000"/>
    <n v="5.2359999999999998"/>
    <x v="3"/>
    <x v="15"/>
  </r>
  <r>
    <d v="2012-12-03T00:00:00"/>
    <s v="SPN12131204"/>
    <d v="2013-12-04T00:00:00"/>
    <n v="3917000"/>
    <n v="3.9169999999999998"/>
    <x v="3"/>
    <x v="16"/>
  </r>
  <r>
    <d v="2013-01-15T00:00:00"/>
    <s v="FR0063"/>
    <d v="2023-05-15T00:00:00"/>
    <n v="3421300"/>
    <n v="3.4213"/>
    <x v="4"/>
    <x v="0"/>
  </r>
  <r>
    <d v="2013-01-15T00:00:00"/>
    <s v="FR0065"/>
    <d v="2033-05-15T00:00:00"/>
    <n v="5827000"/>
    <n v="5.827"/>
    <x v="4"/>
    <x v="0"/>
  </r>
  <r>
    <d v="2013-01-15T00:00:00"/>
    <s v="FR0066"/>
    <d v="2018-05-15T00:00:00"/>
    <n v="2340000"/>
    <n v="2.34"/>
    <x v="4"/>
    <x v="0"/>
  </r>
  <r>
    <d v="2013-01-15T00:00:00"/>
    <s v="SPN03130416"/>
    <d v="2013-04-16T00:00:00"/>
    <n v="1841000"/>
    <n v="1.841"/>
    <x v="4"/>
    <x v="15"/>
  </r>
  <r>
    <d v="2013-01-15T00:00:00"/>
    <s v="SPN12140116"/>
    <d v="2014-01-16T00:00:00"/>
    <n v="3646000"/>
    <n v="3.6459999999999999"/>
    <x v="4"/>
    <x v="16"/>
  </r>
  <r>
    <d v="2013-01-29T00:00:00"/>
    <s v="FR0063"/>
    <d v="2023-05-15T00:00:00"/>
    <n v="5530000"/>
    <n v="5.53"/>
    <x v="4"/>
    <x v="0"/>
  </r>
  <r>
    <d v="2013-01-29T00:00:00"/>
    <s v="FR0064"/>
    <d v="2028-05-15T00:00:00"/>
    <n v="3792000"/>
    <n v="3.7919999999999998"/>
    <x v="4"/>
    <x v="0"/>
  </r>
  <r>
    <d v="2013-01-29T00:00:00"/>
    <s v="FR0066"/>
    <d v="2018-05-15T00:00:00"/>
    <n v="2324000"/>
    <n v="2.3239999999999998"/>
    <x v="4"/>
    <x v="0"/>
  </r>
  <r>
    <d v="2013-01-29T00:00:00"/>
    <s v="SPN12140116"/>
    <d v="2014-01-16T00:00:00"/>
    <n v="4700000"/>
    <n v="4.7"/>
    <x v="4"/>
    <x v="16"/>
  </r>
  <r>
    <d v="2013-02-05T00:00:00"/>
    <s v="PBS001"/>
    <d v="2018-02-15T00:00:00"/>
    <n v="556000"/>
    <n v="0.55600000000000005"/>
    <x v="4"/>
    <x v="19"/>
  </r>
  <r>
    <d v="2013-02-05T00:00:00"/>
    <s v="PBS002"/>
    <d v="2022-01-15T00:00:00"/>
    <n v="340000"/>
    <n v="0.34"/>
    <x v="4"/>
    <x v="19"/>
  </r>
  <r>
    <d v="2013-02-05T00:00:00"/>
    <s v="PBS003"/>
    <d v="2027-01-15T00:00:00"/>
    <n v="295000"/>
    <n v="0.29499999999999998"/>
    <x v="4"/>
    <x v="19"/>
  </r>
  <r>
    <d v="2013-02-05T00:00:00"/>
    <s v="PBS004"/>
    <d v="2037-02-15T00:00:00"/>
    <n v="864000"/>
    <n v="0.86399999999999999"/>
    <x v="4"/>
    <x v="19"/>
  </r>
  <r>
    <d v="2013-02-05T00:00:00"/>
    <s v="SPN-S 06082013"/>
    <d v="2013-08-06T00:00:00"/>
    <n v="2077000"/>
    <n v="2.077"/>
    <x v="4"/>
    <x v="14"/>
  </r>
  <r>
    <d v="2013-02-14T00:00:00"/>
    <s v="FR0063"/>
    <d v="2023-05-15T00:00:00"/>
    <n v="5063500"/>
    <n v="5.0635000000000003"/>
    <x v="4"/>
    <x v="0"/>
  </r>
  <r>
    <d v="2013-02-14T00:00:00"/>
    <s v="FR0064"/>
    <d v="2028-05-15T00:00:00"/>
    <n v="3613000"/>
    <n v="3.613"/>
    <x v="4"/>
    <x v="0"/>
  </r>
  <r>
    <d v="2013-02-14T00:00:00"/>
    <s v="FR0065"/>
    <d v="2033-05-15T00:00:00"/>
    <n v="7051500"/>
    <n v="7.0514999999999999"/>
    <x v="4"/>
    <x v="0"/>
  </r>
  <r>
    <d v="2013-02-14T00:00:00"/>
    <s v="SPN03130517"/>
    <d v="2013-05-17T00:00:00"/>
    <n v="9157000"/>
    <n v="9.157"/>
    <x v="4"/>
    <x v="15"/>
  </r>
  <r>
    <d v="2013-02-14T00:00:00"/>
    <s v="SPN12140217"/>
    <d v="2014-02-17T00:00:00"/>
    <n v="4480000"/>
    <n v="4.4800000000000004"/>
    <x v="4"/>
    <x v="16"/>
  </r>
  <r>
    <d v="2013-02-19T00:00:00"/>
    <s v="PBS001"/>
    <d v="2018-02-15T00:00:00"/>
    <n v="992000"/>
    <n v="0.99199999999999999"/>
    <x v="4"/>
    <x v="19"/>
  </r>
  <r>
    <d v="2013-02-19T00:00:00"/>
    <s v="PBS002"/>
    <d v="2022-01-15T00:00:00"/>
    <n v="409000"/>
    <n v="0.40899999999999997"/>
    <x v="4"/>
    <x v="19"/>
  </r>
  <r>
    <d v="2013-02-19T00:00:00"/>
    <s v="PBS003"/>
    <d v="2027-01-15T00:00:00"/>
    <n v="210000"/>
    <n v="0.21"/>
    <x v="4"/>
    <x v="19"/>
  </r>
  <r>
    <d v="2013-02-19T00:00:00"/>
    <s v="PBS004"/>
    <d v="2037-02-15T00:00:00"/>
    <n v="653000"/>
    <n v="0.65300000000000002"/>
    <x v="4"/>
    <x v="19"/>
  </r>
  <r>
    <d v="2013-02-26T00:00:00"/>
    <s v="FR0063"/>
    <d v="2023-05-15T00:00:00"/>
    <n v="4493000"/>
    <n v="4.4930000000000003"/>
    <x v="4"/>
    <x v="0"/>
  </r>
  <r>
    <d v="2013-02-26T00:00:00"/>
    <s v="FR0065"/>
    <d v="2033-05-15T00:00:00"/>
    <n v="6484000"/>
    <n v="6.484"/>
    <x v="4"/>
    <x v="0"/>
  </r>
  <r>
    <d v="2013-02-26T00:00:00"/>
    <s v="FR0066"/>
    <d v="2018-05-15T00:00:00"/>
    <n v="2262500"/>
    <n v="2.2625000000000002"/>
    <x v="4"/>
    <x v="0"/>
  </r>
  <r>
    <d v="2013-02-26T00:00:00"/>
    <s v="SPN12140217"/>
    <d v="2014-02-17T00:00:00"/>
    <n v="5616000"/>
    <n v="5.6159999999999997"/>
    <x v="4"/>
    <x v="16"/>
  </r>
  <r>
    <d v="2013-02-27T00:00:00"/>
    <s v="SR-005"/>
    <d v="2016-02-27T00:00:00"/>
    <n v="20870000"/>
    <n v="20.87"/>
    <x v="4"/>
    <x v="3"/>
  </r>
  <r>
    <d v="2013-03-05T00:00:00"/>
    <s v="PBS001"/>
    <d v="2018-02-15T00:00:00"/>
    <n v="328000"/>
    <n v="0.32800000000000001"/>
    <x v="4"/>
    <x v="19"/>
  </r>
  <r>
    <d v="2013-03-05T00:00:00"/>
    <s v="PBS002"/>
    <d v="2022-01-15T00:00:00"/>
    <n v="101000"/>
    <n v="0.10100000000000001"/>
    <x v="4"/>
    <x v="19"/>
  </r>
  <r>
    <d v="2013-03-05T00:00:00"/>
    <s v="PBS003"/>
    <d v="2027-01-15T00:00:00"/>
    <n v="101000"/>
    <n v="0.10100000000000001"/>
    <x v="4"/>
    <x v="19"/>
  </r>
  <r>
    <d v="2013-03-05T00:00:00"/>
    <s v="PBS004"/>
    <d v="2037-02-15T00:00:00"/>
    <n v="752000"/>
    <n v="0.752"/>
    <x v="4"/>
    <x v="19"/>
  </r>
  <r>
    <d v="2013-03-05T00:00:00"/>
    <s v="SPN-S 06092013"/>
    <d v="2013-08-06T00:00:00"/>
    <n v="2104000"/>
    <n v="2.1040000000000001"/>
    <x v="4"/>
    <x v="14"/>
  </r>
  <r>
    <d v="2013-03-13T00:00:00"/>
    <s v="FR0063"/>
    <d v="2023-05-15T00:00:00"/>
    <n v="3290000"/>
    <n v="3.29"/>
    <x v="4"/>
    <x v="0"/>
  </r>
  <r>
    <d v="2013-03-13T00:00:00"/>
    <s v="FR0064"/>
    <d v="2028-05-15T00:00:00"/>
    <n v="4282000"/>
    <n v="4.282"/>
    <x v="4"/>
    <x v="0"/>
  </r>
  <r>
    <d v="2013-03-13T00:00:00"/>
    <s v="FR0066"/>
    <d v="2018-05-15T00:00:00"/>
    <n v="1231000"/>
    <n v="1.2310000000000001"/>
    <x v="4"/>
    <x v="0"/>
  </r>
  <r>
    <d v="2013-03-13T00:00:00"/>
    <s v="SPN03130614"/>
    <d v="2013-06-14T00:00:00"/>
    <n v="1650000"/>
    <n v="1.65"/>
    <x v="4"/>
    <x v="15"/>
  </r>
  <r>
    <d v="2013-03-13T00:00:00"/>
    <s v="SPN12140314"/>
    <d v="2014-03-14T00:00:00"/>
    <n v="3650200"/>
    <n v="3.6501999999999999"/>
    <x v="4"/>
    <x v="16"/>
  </r>
  <r>
    <d v="2013-03-19T00:00:00"/>
    <s v="PBS001"/>
    <d v="2018-02-15T00:00:00"/>
    <n v="391000"/>
    <n v="0.39100000000000001"/>
    <x v="4"/>
    <x v="19"/>
  </r>
  <r>
    <d v="2013-03-19T00:00:00"/>
    <s v="PBS002"/>
    <d v="2022-01-15T00:00:00"/>
    <n v="111000"/>
    <n v="0.111"/>
    <x v="4"/>
    <x v="19"/>
  </r>
  <r>
    <d v="2013-03-19T00:00:00"/>
    <s v="PBS003"/>
    <d v="2027-01-15T00:00:00"/>
    <n v="87000"/>
    <n v="8.6999999999999994E-2"/>
    <x v="4"/>
    <x v="19"/>
  </r>
  <r>
    <d v="2013-03-19T00:00:00"/>
    <s v="PBS004"/>
    <d v="2037-02-15T00:00:00"/>
    <n v="1228000"/>
    <n v="1.228"/>
    <x v="4"/>
    <x v="19"/>
  </r>
  <r>
    <d v="2013-03-26T00:00:00"/>
    <s v="FR0064"/>
    <d v="2028-05-15T00:00:00"/>
    <n v="2300000"/>
    <n v="2.2999999999999998"/>
    <x v="4"/>
    <x v="0"/>
  </r>
  <r>
    <d v="2013-03-26T00:00:00"/>
    <s v="FR0065"/>
    <d v="2033-05-15T00:00:00"/>
    <n v="4751000"/>
    <n v="4.7510000000000003"/>
    <x v="4"/>
    <x v="0"/>
  </r>
  <r>
    <d v="2013-03-26T00:00:00"/>
    <s v="FR0066"/>
    <d v="2018-05-15T00:00:00"/>
    <n v="418000"/>
    <n v="0.41799999999999998"/>
    <x v="4"/>
    <x v="0"/>
  </r>
  <r>
    <d v="2013-03-26T00:00:00"/>
    <s v="SPN12140314"/>
    <d v="2014-03-14T00:00:00"/>
    <n v="1970000"/>
    <n v="1.97"/>
    <x v="4"/>
    <x v="16"/>
  </r>
  <r>
    <d v="2013-04-02T00:00:00"/>
    <s v="PBS001"/>
    <d v="2018-02-15T00:00:00"/>
    <n v="410000"/>
    <n v="0.41"/>
    <x v="4"/>
    <x v="19"/>
  </r>
  <r>
    <d v="2013-04-02T00:00:00"/>
    <s v="PBS003"/>
    <d v="2027-01-15T00:00:00"/>
    <n v="80000"/>
    <n v="0.08"/>
    <x v="4"/>
    <x v="19"/>
  </r>
  <r>
    <d v="2013-04-02T00:00:00"/>
    <s v="PBS004"/>
    <d v="2037-02-15T00:00:00"/>
    <n v="645000"/>
    <n v="0.64500000000000002"/>
    <x v="4"/>
    <x v="19"/>
  </r>
  <r>
    <d v="2013-04-02T00:00:00"/>
    <s v="PBS005"/>
    <d v="2020-03-15T00:00:00"/>
    <n v="200000"/>
    <n v="0.2"/>
    <x v="4"/>
    <x v="19"/>
  </r>
  <r>
    <d v="2013-04-02T00:00:00"/>
    <s v="SPN-S 03102013"/>
    <d v="2013-10-03T00:00:00"/>
    <n v="520000"/>
    <n v="0.52"/>
    <x v="4"/>
    <x v="14"/>
  </r>
  <r>
    <d v="2013-04-08T00:00:00"/>
    <s v="RI0423"/>
    <d v="2023-04-25T00:00:00"/>
    <n v="60768750"/>
    <n v="60.768749999999997"/>
    <x v="4"/>
    <x v="21"/>
  </r>
  <r>
    <d v="2013-04-08T00:00:00"/>
    <s v="RI0443"/>
    <d v="2043-04-25T00:00:00"/>
    <n v="60768750"/>
    <n v="60.768749999999997"/>
    <x v="4"/>
    <x v="21"/>
  </r>
  <r>
    <d v="2013-04-09T00:00:00"/>
    <s v="FR0063"/>
    <d v="2023-05-15T00:00:00"/>
    <n v="1768500"/>
    <n v="1.7685"/>
    <x v="4"/>
    <x v="0"/>
  </r>
  <r>
    <d v="2013-04-09T00:00:00"/>
    <s v="FR0065"/>
    <d v="2033-05-15T00:00:00"/>
    <n v="8111000"/>
    <n v="8.1110000000000007"/>
    <x v="4"/>
    <x v="0"/>
  </r>
  <r>
    <d v="2013-04-09T00:00:00"/>
    <s v="FR0066"/>
    <d v="2018-05-15T00:00:00"/>
    <n v="1969000"/>
    <n v="1.9690000000000001"/>
    <x v="4"/>
    <x v="0"/>
  </r>
  <r>
    <d v="2013-04-09T00:00:00"/>
    <s v="SPN03130710"/>
    <d v="2013-07-10T00:00:00"/>
    <n v="1600000"/>
    <n v="1.6"/>
    <x v="4"/>
    <x v="15"/>
  </r>
  <r>
    <d v="2013-04-09T00:00:00"/>
    <s v="SPN12140410"/>
    <d v="2014-04-10T00:00:00"/>
    <n v="2064000"/>
    <n v="2.0640000000000001"/>
    <x v="4"/>
    <x v="16"/>
  </r>
  <r>
    <d v="2013-04-16T00:00:00"/>
    <s v="PBS-001"/>
    <d v="2018-02-15T00:00:00"/>
    <n v="602000"/>
    <n v="0.60199999999999998"/>
    <x v="4"/>
    <x v="17"/>
  </r>
  <r>
    <d v="2013-04-16T00:00:00"/>
    <s v="PBS-003"/>
    <d v="2027-01-15T00:00:00"/>
    <n v="173000"/>
    <n v="0.17299999999999999"/>
    <x v="4"/>
    <x v="17"/>
  </r>
  <r>
    <d v="2013-04-16T00:00:00"/>
    <s v="PBS-004"/>
    <d v="2037-02-15T00:00:00"/>
    <n v="994000"/>
    <n v="0.99399999999999999"/>
    <x v="4"/>
    <x v="17"/>
  </r>
  <r>
    <d v="2013-04-16T00:00:00"/>
    <s v="PBS-005"/>
    <d v="2020-04-15T00:00:00"/>
    <n v="55000"/>
    <n v="5.5E-2"/>
    <x v="4"/>
    <x v="17"/>
  </r>
  <r>
    <d v="2013-04-16T00:00:00"/>
    <s v="SPN-S 17102013"/>
    <d v="2013-10-17T00:00:00"/>
    <n v="1101000"/>
    <n v="1.101"/>
    <x v="4"/>
    <x v="14"/>
  </r>
  <r>
    <d v="2013-04-23T00:00:00"/>
    <s v="FR0063"/>
    <d v="2023-05-15T00:00:00"/>
    <n v="2949000"/>
    <n v="2.9489999999999998"/>
    <x v="4"/>
    <x v="0"/>
  </r>
  <r>
    <d v="2013-04-23T00:00:00"/>
    <s v="FR0064"/>
    <d v="2028-05-15T00:00:00"/>
    <n v="3856000"/>
    <n v="3.8559999999999999"/>
    <x v="4"/>
    <x v="0"/>
  </r>
  <r>
    <d v="2013-04-23T00:00:00"/>
    <s v="FR0065"/>
    <d v="2033-05-15T00:00:00"/>
    <n v="9986500"/>
    <n v="9.9864999999999995"/>
    <x v="4"/>
    <x v="0"/>
  </r>
  <r>
    <d v="2013-04-23T00:00:00"/>
    <s v="SPN12140410"/>
    <d v="2014-04-10T00:00:00"/>
    <n v="5492000"/>
    <n v="5.492"/>
    <x v="4"/>
    <x v="16"/>
  </r>
  <r>
    <d v="2013-04-30T00:00:00"/>
    <s v="PBS-001"/>
    <d v="2018-02-15T00:00:00"/>
    <n v="641000"/>
    <n v="0.64100000000000001"/>
    <x v="4"/>
    <x v="17"/>
  </r>
  <r>
    <d v="2013-04-30T00:00:00"/>
    <s v="PBS-003"/>
    <d v="2027-01-15T00:00:00"/>
    <n v="36000"/>
    <n v="3.5999999999999997E-2"/>
    <x v="4"/>
    <x v="17"/>
  </r>
  <r>
    <d v="2013-04-30T00:00:00"/>
    <s v="PBS-004"/>
    <d v="2037-02-15T00:00:00"/>
    <n v="567000"/>
    <n v="0.56699999999999995"/>
    <x v="4"/>
    <x v="17"/>
  </r>
  <r>
    <d v="2013-04-30T00:00:00"/>
    <s v="PBS-005"/>
    <d v="2043-04-15T00:00:00"/>
    <n v="1181500"/>
    <n v="1.1815"/>
    <x v="4"/>
    <x v="17"/>
  </r>
  <r>
    <d v="2013-05-06T00:00:00"/>
    <s v="FR0064"/>
    <d v="2028-05-15T00:00:00"/>
    <n v="3383000"/>
    <n v="3.383"/>
    <x v="4"/>
    <x v="0"/>
  </r>
  <r>
    <d v="2013-05-06T00:00:00"/>
    <s v="FR0065"/>
    <d v="2033-05-15T00:00:00"/>
    <n v="7813500"/>
    <n v="7.8135000000000003"/>
    <x v="4"/>
    <x v="0"/>
  </r>
  <r>
    <d v="2013-05-06T00:00:00"/>
    <s v="FR0066"/>
    <d v="2018-05-15T00:00:00"/>
    <n v="4298000"/>
    <n v="4.298"/>
    <x v="4"/>
    <x v="0"/>
  </r>
  <r>
    <d v="2013-05-06T00:00:00"/>
    <s v="SPN03130807"/>
    <d v="2013-08-07T00:00:00"/>
    <n v="1870000"/>
    <n v="1.87"/>
    <x v="4"/>
    <x v="15"/>
  </r>
  <r>
    <d v="2013-05-06T00:00:00"/>
    <s v="SPN12140507"/>
    <d v="2014-05-07T00:00:00"/>
    <n v="2784000"/>
    <n v="2.7839999999999998"/>
    <x v="4"/>
    <x v="16"/>
  </r>
  <r>
    <d v="2013-05-14T00:00:00"/>
    <s v="PBS-001"/>
    <d v="2018-02-15T00:00:00"/>
    <n v="523000"/>
    <n v="0.52300000000000002"/>
    <x v="4"/>
    <x v="17"/>
  </r>
  <r>
    <d v="2013-05-14T00:00:00"/>
    <s v="PBS-004"/>
    <d v="2037-02-15T00:00:00"/>
    <n v="93000"/>
    <n v="9.2999999999999999E-2"/>
    <x v="4"/>
    <x v="17"/>
  </r>
  <r>
    <d v="2013-05-14T00:00:00"/>
    <s v="PBS-005"/>
    <d v="2043-04-15T00:00:00"/>
    <n v="398500"/>
    <n v="0.39850000000000002"/>
    <x v="4"/>
    <x v="17"/>
  </r>
  <r>
    <d v="2013-05-14T00:00:00"/>
    <s v="PBS-006"/>
    <d v="2015-05-15T00:00:00"/>
    <n v="667000"/>
    <n v="0.66700000000000004"/>
    <x v="4"/>
    <x v="17"/>
  </r>
  <r>
    <d v="2013-05-14T00:00:00"/>
    <s v="SPN-S 15112013"/>
    <d v="2013-11-15T00:00:00"/>
    <n v="1540000"/>
    <n v="1.54"/>
    <x v="4"/>
    <x v="14"/>
  </r>
  <r>
    <d v="2013-05-21T00:00:00"/>
    <s v="FR0063"/>
    <d v="2023-05-15T00:00:00"/>
    <n v="2592000"/>
    <n v="2.5920000000000001"/>
    <x v="4"/>
    <x v="0"/>
  </r>
  <r>
    <d v="2013-05-21T00:00:00"/>
    <s v="FR0064"/>
    <d v="2028-05-15T00:00:00"/>
    <n v="3903000"/>
    <n v="3.903"/>
    <x v="4"/>
    <x v="0"/>
  </r>
  <r>
    <d v="2013-05-21T00:00:00"/>
    <s v="FR0065"/>
    <d v="2033-05-15T00:00:00"/>
    <n v="5411500"/>
    <n v="5.4115000000000002"/>
    <x v="4"/>
    <x v="0"/>
  </r>
  <r>
    <d v="2013-05-21T00:00:00"/>
    <s v="SPN12140507"/>
    <d v="2014-05-07T00:00:00"/>
    <n v="1671000"/>
    <n v="1.671"/>
    <x v="4"/>
    <x v="16"/>
  </r>
  <r>
    <d v="2013-05-28T00:00:00"/>
    <s v="PBS-001"/>
    <d v="2018-02-15T00:00:00"/>
    <n v="533000"/>
    <n v="0.53300000000000003"/>
    <x v="4"/>
    <x v="17"/>
  </r>
  <r>
    <d v="2013-05-28T00:00:00"/>
    <s v="PBS-004"/>
    <d v="2037-02-15T00:00:00"/>
    <n v="119000"/>
    <n v="0.11899999999999999"/>
    <x v="4"/>
    <x v="17"/>
  </r>
  <r>
    <d v="2013-05-28T00:00:00"/>
    <s v="PBS-005"/>
    <d v="2043-04-15T00:00:00"/>
    <n v="791000"/>
    <n v="0.79100000000000004"/>
    <x v="4"/>
    <x v="17"/>
  </r>
  <r>
    <d v="2013-05-28T00:00:00"/>
    <s v="PBS-006"/>
    <d v="2015-05-15T00:00:00"/>
    <n v="194000"/>
    <n v="0.19400000000000001"/>
    <x v="4"/>
    <x v="17"/>
  </r>
  <r>
    <d v="2013-06-03T00:00:00"/>
    <s v="FR0064"/>
    <d v="2028-05-15T00:00:00"/>
    <n v="1063000"/>
    <n v="1.0629999999999999"/>
    <x v="4"/>
    <x v="0"/>
  </r>
  <r>
    <d v="2013-06-03T00:00:00"/>
    <s v="FR0065"/>
    <d v="2033-05-15T00:00:00"/>
    <n v="3017000"/>
    <n v="3.0169999999999999"/>
    <x v="4"/>
    <x v="0"/>
  </r>
  <r>
    <d v="2013-06-03T00:00:00"/>
    <s v="FR0066"/>
    <d v="2018-05-15T00:00:00"/>
    <n v="2351000"/>
    <n v="2.351"/>
    <x v="4"/>
    <x v="0"/>
  </r>
  <r>
    <d v="2013-06-03T00:00:00"/>
    <s v="SPN03130904"/>
    <d v="2013-09-04T00:00:00"/>
    <n v="2791000"/>
    <n v="2.7909999999999999"/>
    <x v="4"/>
    <x v="15"/>
  </r>
  <r>
    <d v="2013-06-03T00:00:00"/>
    <s v="SPN12140604"/>
    <d v="2014-06-04T00:00:00"/>
    <n v="1066000"/>
    <n v="1.0660000000000001"/>
    <x v="4"/>
    <x v="16"/>
  </r>
  <r>
    <d v="2013-06-11T00:00:00"/>
    <s v="PBS-001"/>
    <d v="2018-02-15T00:00:00"/>
    <n v="157000"/>
    <n v="0.157"/>
    <x v="4"/>
    <x v="17"/>
  </r>
  <r>
    <d v="2013-06-11T00:00:00"/>
    <s v="PBS-004"/>
    <d v="2037-02-15T00:00:00"/>
    <n v="76000"/>
    <n v="7.5999999999999998E-2"/>
    <x v="4"/>
    <x v="17"/>
  </r>
  <r>
    <d v="2013-06-11T00:00:00"/>
    <s v="PBS-005"/>
    <d v="2043-04-15T00:00:00"/>
    <n v="717000"/>
    <n v="0.71699999999999997"/>
    <x v="4"/>
    <x v="17"/>
  </r>
  <r>
    <d v="2013-06-11T00:00:00"/>
    <s v="SPN-S 12122013"/>
    <d v="2013-12-12T00:00:00"/>
    <n v="751000"/>
    <n v="0.751"/>
    <x v="4"/>
    <x v="14"/>
  </r>
  <r>
    <d v="2013-06-18T00:00:00"/>
    <s v="FR0063"/>
    <d v="2023-05-15T00:00:00"/>
    <n v="1229000"/>
    <n v="1.2290000000000001"/>
    <x v="4"/>
    <x v="0"/>
  </r>
  <r>
    <d v="2013-06-18T00:00:00"/>
    <s v="FR0065"/>
    <d v="2033-05-15T00:00:00"/>
    <n v="2680500"/>
    <n v="2.6804999999999999"/>
    <x v="4"/>
    <x v="0"/>
  </r>
  <r>
    <d v="2013-06-18T00:00:00"/>
    <s v="FR0066"/>
    <d v="2018-05-15T00:00:00"/>
    <n v="763000"/>
    <n v="0.76300000000000001"/>
    <x v="4"/>
    <x v="0"/>
  </r>
  <r>
    <d v="2013-06-18T00:00:00"/>
    <s v="FR0067"/>
    <d v="2015-11-15T00:00:00"/>
    <n v="976000"/>
    <n v="0.97599999999999998"/>
    <x v="4"/>
    <x v="0"/>
  </r>
  <r>
    <d v="2013-06-18T00:00:00"/>
    <s v="SPN12140604"/>
    <d v="2014-06-04T00:00:00"/>
    <n v="2101000"/>
    <n v="2.101"/>
    <x v="4"/>
    <x v="16"/>
  </r>
  <r>
    <d v="2013-06-25T00:00:00"/>
    <s v="PBS-001"/>
    <d v="2018-02-15T00:00:00"/>
    <n v="147000"/>
    <n v="0.14699999999999999"/>
    <x v="4"/>
    <x v="17"/>
  </r>
  <r>
    <d v="2013-06-25T00:00:00"/>
    <s v="PBS-004"/>
    <d v="2037-02-15T00:00:00"/>
    <n v="21000"/>
    <n v="2.1000000000000001E-2"/>
    <x v="4"/>
    <x v="17"/>
  </r>
  <r>
    <d v="2013-06-25T00:00:00"/>
    <s v="PBS-005"/>
    <d v="2043-04-15T00:00:00"/>
    <n v="620000"/>
    <n v="0.62"/>
    <x v="4"/>
    <x v="17"/>
  </r>
  <r>
    <d v="2013-06-25T00:00:00"/>
    <s v="SPN-S 26122013"/>
    <d v="2013-12-26T00:00:00"/>
    <n v="1681000"/>
    <n v="1.681"/>
    <x v="4"/>
    <x v="14"/>
  </r>
  <r>
    <d v="2013-07-02T00:00:00"/>
    <s v="FR0063"/>
    <d v="2023-05-15T00:00:00"/>
    <n v="3064000"/>
    <n v="3.0640000000000001"/>
    <x v="4"/>
    <x v="0"/>
  </r>
  <r>
    <d v="2013-07-02T00:00:00"/>
    <s v="FR0064"/>
    <d v="2028-05-15T00:00:00"/>
    <n v="1892000"/>
    <n v="1.8919999999999999"/>
    <x v="4"/>
    <x v="0"/>
  </r>
  <r>
    <d v="2013-07-02T00:00:00"/>
    <s v="FR0065"/>
    <d v="2033-05-15T00:00:00"/>
    <n v="2880000"/>
    <n v="2.88"/>
    <x v="4"/>
    <x v="0"/>
  </r>
  <r>
    <d v="2013-07-02T00:00:00"/>
    <s v="SPN03131003"/>
    <d v="2013-10-03T00:00:00"/>
    <n v="4256000"/>
    <n v="4.2560000000000002"/>
    <x v="4"/>
    <x v="15"/>
  </r>
  <r>
    <d v="2013-07-02T00:00:00"/>
    <s v="SPN12140703"/>
    <d v="2014-07-03T00:00:00"/>
    <n v="2043000"/>
    <n v="2.0430000000000001"/>
    <x v="4"/>
    <x v="16"/>
  </r>
  <r>
    <d v="2013-07-09T00:00:00"/>
    <s v="PBS-001"/>
    <d v="2018-02-15T00:00:00"/>
    <n v="118000"/>
    <n v="0.11799999999999999"/>
    <x v="4"/>
    <x v="17"/>
  </r>
  <r>
    <d v="2013-07-09T00:00:00"/>
    <s v="PBS-003"/>
    <d v="2027-01-15T00:00:00"/>
    <n v="1000"/>
    <n v="1E-3"/>
    <x v="4"/>
    <x v="17"/>
  </r>
  <r>
    <d v="2013-07-09T00:00:00"/>
    <s v="PBS-004"/>
    <d v="2037-02-15T00:00:00"/>
    <n v="14000"/>
    <n v="1.4E-2"/>
    <x v="4"/>
    <x v="17"/>
  </r>
  <r>
    <d v="2013-07-09T00:00:00"/>
    <s v="PBS-005"/>
    <d v="2043-04-15T00:00:00"/>
    <n v="19000"/>
    <n v="1.9E-2"/>
    <x v="4"/>
    <x v="17"/>
  </r>
  <r>
    <d v="2013-07-09T00:00:00"/>
    <s v="SPN-S 10012014"/>
    <d v="2014-01-10T00:00:00"/>
    <n v="699000"/>
    <n v="0.69899999999999995"/>
    <x v="4"/>
    <x v="14"/>
  </r>
  <r>
    <d v="2013-07-10T00:00:00"/>
    <s v="RI1023"/>
    <d v="2023-10-17T00:00:00"/>
    <n v="19081923"/>
    <n v="19.081923"/>
    <x v="4"/>
    <x v="23"/>
  </r>
  <r>
    <d v="2013-07-16T00:00:00"/>
    <s v="FR0064"/>
    <d v="2028-05-15T00:00:00"/>
    <n v="1465000"/>
    <n v="1.4650000000000001"/>
    <x v="4"/>
    <x v="0"/>
  </r>
  <r>
    <d v="2013-07-16T00:00:00"/>
    <s v="FR0065"/>
    <d v="2033-05-15T00:00:00"/>
    <n v="2265000"/>
    <n v="2.2650000000000001"/>
    <x v="4"/>
    <x v="0"/>
  </r>
  <r>
    <d v="2013-07-16T00:00:00"/>
    <s v="FR0066"/>
    <d v="2018-05-15T00:00:00"/>
    <n v="553000"/>
    <n v="0.55300000000000005"/>
    <x v="4"/>
    <x v="0"/>
  </r>
  <r>
    <d v="2013-07-16T00:00:00"/>
    <s v="FR0067"/>
    <d v="2044-02-15T00:00:00"/>
    <n v="1452000"/>
    <n v="1.452"/>
    <x v="4"/>
    <x v="0"/>
  </r>
  <r>
    <d v="2013-07-16T00:00:00"/>
    <s v="SPN12140703"/>
    <d v="2014-07-03T00:00:00"/>
    <n v="10915600"/>
    <n v="10.9156"/>
    <x v="4"/>
    <x v="16"/>
  </r>
  <r>
    <d v="2013-07-23T00:00:00"/>
    <s v="PBS-001"/>
    <d v="2018-02-15T00:00:00"/>
    <n v="104000"/>
    <n v="0.104"/>
    <x v="4"/>
    <x v="17"/>
  </r>
  <r>
    <d v="2013-07-23T00:00:00"/>
    <s v="PBS-001Q"/>
    <d v="2015-07-15T00:00:00"/>
    <n v="123000"/>
    <n v="0.123"/>
    <x v="4"/>
    <x v="17"/>
  </r>
  <r>
    <d v="2013-07-23T00:00:00"/>
    <s v="PBS-004"/>
    <d v="2037-02-15T00:00:00"/>
    <n v="28000"/>
    <n v="2.8000000000000001E-2"/>
    <x v="4"/>
    <x v="17"/>
  </r>
  <r>
    <d v="2013-07-23T00:00:00"/>
    <s v="PBS-005"/>
    <d v="2043-04-15T00:00:00"/>
    <n v="110000"/>
    <n v="0.11"/>
    <x v="4"/>
    <x v="17"/>
  </r>
  <r>
    <d v="2013-07-23T00:00:00"/>
    <s v="SPN-S 24012014"/>
    <d v="2014-01-24T00:00:00"/>
    <n v="5959000"/>
    <n v="5.9589999999999996"/>
    <x v="4"/>
    <x v="14"/>
  </r>
  <r>
    <d v="2013-07-30T00:00:00"/>
    <s v="FR0063"/>
    <d v="2023-05-15T00:00:00"/>
    <n v="6086000"/>
    <n v="6.0860000000000003"/>
    <x v="4"/>
    <x v="0"/>
  </r>
  <r>
    <d v="2013-07-30T00:00:00"/>
    <s v="FR0066"/>
    <d v="2018-05-15T00:00:00"/>
    <n v="2491000"/>
    <n v="2.4910000000000001"/>
    <x v="4"/>
    <x v="0"/>
  </r>
  <r>
    <d v="2013-07-30T00:00:00"/>
    <s v="FR0068"/>
    <d v="2034-03-15T00:00:00"/>
    <n v="5062500"/>
    <n v="5.0625"/>
    <x v="4"/>
    <x v="0"/>
  </r>
  <r>
    <d v="2013-07-30T00:00:00"/>
    <s v="SPN03131031"/>
    <d v="2013-10-31T00:00:00"/>
    <n v="7065200"/>
    <n v="7.0651999999999999"/>
    <x v="4"/>
    <x v="15"/>
  </r>
  <r>
    <d v="2013-07-30T00:00:00"/>
    <s v="SPN12140731"/>
    <d v="2014-07-31T00:00:00"/>
    <n v="6490000"/>
    <n v="6.49"/>
    <x v="4"/>
    <x v="16"/>
  </r>
  <r>
    <d v="2013-08-20T00:00:00"/>
    <s v="PBS-001"/>
    <d v="2018-02-15T00:00:00"/>
    <n v="327000"/>
    <n v="0.32700000000000001"/>
    <x v="4"/>
    <x v="17"/>
  </r>
  <r>
    <d v="2013-08-20T00:00:00"/>
    <s v="PBS-004"/>
    <d v="2037-02-15T00:00:00"/>
    <n v="179000"/>
    <n v="0.17899999999999999"/>
    <x v="4"/>
    <x v="17"/>
  </r>
  <r>
    <d v="2013-08-20T00:00:00"/>
    <s v="PBS-005"/>
    <d v="2043-04-15T00:00:00"/>
    <n v="688000"/>
    <n v="0.68799999999999994"/>
    <x v="4"/>
    <x v="17"/>
  </r>
  <r>
    <d v="2013-08-20T00:00:00"/>
    <s v="SPN-S 21022014"/>
    <d v="2014-02-21T00:00:00"/>
    <n v="9951000"/>
    <n v="9.9510000000000005"/>
    <x v="4"/>
    <x v="14"/>
  </r>
  <r>
    <d v="2013-08-27T00:00:00"/>
    <s v="FR0068"/>
    <d v="2034-03-15T00:00:00"/>
    <n v="3534700"/>
    <n v="3.5347"/>
    <x v="4"/>
    <x v="0"/>
  </r>
  <r>
    <d v="2013-08-27T00:00:00"/>
    <s v="FR0069"/>
    <d v="2019-04-15T00:00:00"/>
    <n v="3069000"/>
    <n v="3.069"/>
    <x v="4"/>
    <x v="0"/>
  </r>
  <r>
    <d v="2013-08-27T00:00:00"/>
    <s v="FR0070"/>
    <d v="2024-03-15T00:00:00"/>
    <n v="9247000"/>
    <n v="9.2469999999999999"/>
    <x v="4"/>
    <x v="0"/>
  </r>
  <r>
    <d v="2013-08-27T00:00:00"/>
    <s v="SPN12140731"/>
    <d v="2014-07-31T00:00:00"/>
    <n v="7164600"/>
    <n v="7.1646000000000001"/>
    <x v="4"/>
    <x v="16"/>
  </r>
  <r>
    <d v="2013-09-03T00:00:00"/>
    <s v="PBS-001"/>
    <d v="2018-02-15T00:00:00"/>
    <n v="107000"/>
    <n v="0.107"/>
    <x v="4"/>
    <x v="17"/>
  </r>
  <r>
    <d v="2013-09-03T00:00:00"/>
    <s v="PBS-004"/>
    <d v="2037-02-15T00:00:00"/>
    <n v="14000"/>
    <n v="1.4E-2"/>
    <x v="4"/>
    <x v="17"/>
  </r>
  <r>
    <d v="2013-09-03T00:00:00"/>
    <s v="PBS-005"/>
    <d v="2043-04-15T00:00:00"/>
    <n v="414000"/>
    <n v="0.41399999999999998"/>
    <x v="4"/>
    <x v="17"/>
  </r>
  <r>
    <d v="2013-09-03T00:00:00"/>
    <s v="SPN-S 04032014"/>
    <d v="2014-03-04T00:00:00"/>
    <n v="8773000"/>
    <n v="8.7729999999999997"/>
    <x v="4"/>
    <x v="14"/>
  </r>
  <r>
    <d v="2013-09-10T00:00:00"/>
    <s v="FR0068"/>
    <d v="2034-03-15T00:00:00"/>
    <n v="4985000"/>
    <n v="4.9850000000000003"/>
    <x v="4"/>
    <x v="0"/>
  </r>
  <r>
    <d v="2013-09-10T00:00:00"/>
    <s v="FR0070"/>
    <d v="2024-03-15T00:00:00"/>
    <n v="8629000"/>
    <n v="8.6289999999999996"/>
    <x v="4"/>
    <x v="0"/>
  </r>
  <r>
    <d v="2013-09-10T00:00:00"/>
    <s v="FR0071"/>
    <d v="2029-03-15T00:00:00"/>
    <n v="3895000"/>
    <n v="3.895"/>
    <x v="4"/>
    <x v="0"/>
  </r>
  <r>
    <d v="2013-09-10T00:00:00"/>
    <s v="SPN03131211"/>
    <d v="2013-12-11T00:00:00"/>
    <n v="7835000"/>
    <n v="7.835"/>
    <x v="4"/>
    <x v="15"/>
  </r>
  <r>
    <d v="2013-09-10T00:00:00"/>
    <s v="SPN12140911"/>
    <d v="2014-09-11T00:00:00"/>
    <n v="7300000"/>
    <n v="7.3"/>
    <x v="4"/>
    <x v="16"/>
  </r>
  <r>
    <d v="2013-09-11T00:00:00"/>
    <s v="SNI19"/>
    <d v="2019-03-15T00:00:00"/>
    <n v="65504400"/>
    <n v="65.504400000000004"/>
    <x v="4"/>
    <x v="7"/>
  </r>
  <r>
    <d v="2013-09-17T00:00:00"/>
    <s v="PBS-004"/>
    <d v="2037-02-15T00:00:00"/>
    <n v="3000"/>
    <n v="3.0000000000000001E-3"/>
    <x v="4"/>
    <x v="17"/>
  </r>
  <r>
    <d v="2013-09-17T00:00:00"/>
    <s v="PBS-005"/>
    <d v="2043-04-15T00:00:00"/>
    <n v="260000"/>
    <n v="0.26"/>
    <x v="4"/>
    <x v="17"/>
  </r>
  <r>
    <d v="2013-09-17T00:00:00"/>
    <s v="PBS-006"/>
    <d v="2020-09-15T00:00:00"/>
    <n v="279000"/>
    <n v="0.27900000000000003"/>
    <x v="4"/>
    <x v="17"/>
  </r>
  <r>
    <d v="2013-09-17T00:00:00"/>
    <s v="SPN-S 18032014"/>
    <d v="2014-03-18T00:00:00"/>
    <n v="5950000"/>
    <n v="5.95"/>
    <x v="4"/>
    <x v="14"/>
  </r>
  <r>
    <d v="2013-09-24T00:00:00"/>
    <s v="FR0067"/>
    <d v="2044-02-15T00:00:00"/>
    <n v="2408000"/>
    <n v="2.4079999999999999"/>
    <x v="4"/>
    <x v="0"/>
  </r>
  <r>
    <d v="2013-09-24T00:00:00"/>
    <s v="FR0069"/>
    <d v="2019-04-15T00:00:00"/>
    <n v="3434000"/>
    <n v="3.4340000000000002"/>
    <x v="4"/>
    <x v="0"/>
  </r>
  <r>
    <d v="2013-09-24T00:00:00"/>
    <s v="FR0070"/>
    <d v="2024-03-15T00:00:00"/>
    <n v="5967000"/>
    <n v="5.9669999999999996"/>
    <x v="4"/>
    <x v="0"/>
  </r>
  <r>
    <d v="2013-09-24T00:00:00"/>
    <s v="FR0071"/>
    <d v="2029-03-15T00:00:00"/>
    <n v="6222000"/>
    <n v="6.2220000000000004"/>
    <x v="4"/>
    <x v="0"/>
  </r>
  <r>
    <d v="2013-09-24T00:00:00"/>
    <s v="SPN12140911"/>
    <d v="2014-09-11T00:00:00"/>
    <n v="7750700"/>
    <n v="7.7507000000000001"/>
    <x v="4"/>
    <x v="16"/>
  </r>
  <r>
    <d v="2013-10-01T00:00:00"/>
    <s v="PBS-005"/>
    <d v="2043-04-15T00:00:00"/>
    <n v="316000"/>
    <n v="0.316"/>
    <x v="4"/>
    <x v="17"/>
  </r>
  <r>
    <d v="2013-10-01T00:00:00"/>
    <s v="PBS-006"/>
    <d v="2020-09-15T00:00:00"/>
    <n v="41000"/>
    <n v="4.1000000000000002E-2"/>
    <x v="4"/>
    <x v="17"/>
  </r>
  <r>
    <d v="2013-10-01T00:00:00"/>
    <s v="SPN-S 02042014"/>
    <d v="2014-04-02T00:00:00"/>
    <n v="4627000"/>
    <n v="4.6269999999999998"/>
    <x v="4"/>
    <x v="14"/>
  </r>
  <r>
    <d v="2013-10-07T00:00:00"/>
    <s v="ORI010"/>
    <d v="2016-10-15T00:00:00"/>
    <n v="20367945"/>
    <n v="20.367944999999999"/>
    <x v="4"/>
    <x v="10"/>
  </r>
  <r>
    <d v="2013-10-08T00:00:00"/>
    <s v="FR0068"/>
    <d v="2034-03-15T00:00:00"/>
    <n v="6225000"/>
    <n v="6.2249999999999996"/>
    <x v="4"/>
    <x v="0"/>
  </r>
  <r>
    <d v="2013-10-08T00:00:00"/>
    <s v="FR0069"/>
    <d v="2019-04-15T00:00:00"/>
    <n v="2024000"/>
    <n v="2.024"/>
    <x v="4"/>
    <x v="0"/>
  </r>
  <r>
    <d v="2013-10-08T00:00:00"/>
    <s v="FR0071"/>
    <d v="2029-03-15T00:00:00"/>
    <n v="6883500"/>
    <n v="6.8834999999999997"/>
    <x v="4"/>
    <x v="0"/>
  </r>
  <r>
    <d v="2013-10-08T00:00:00"/>
    <s v="SPN03140109"/>
    <d v="2014-01-09T00:00:00"/>
    <n v="4730000"/>
    <n v="4.7300000000000004"/>
    <x v="4"/>
    <x v="15"/>
  </r>
  <r>
    <d v="2013-10-08T00:00:00"/>
    <s v="SPN12141009"/>
    <d v="2014-10-09T00:00:00"/>
    <n v="2755000"/>
    <n v="2.7549999999999999"/>
    <x v="4"/>
    <x v="16"/>
  </r>
  <r>
    <d v="2013-10-22T00:00:00"/>
    <s v="FR0067"/>
    <d v="2044-02-15T00:00:00"/>
    <n v="1149700"/>
    <n v="1.1496999999999999"/>
    <x v="4"/>
    <x v="0"/>
  </r>
  <r>
    <d v="2013-10-22T00:00:00"/>
    <s v="FR0069"/>
    <d v="2019-04-15T00:00:00"/>
    <n v="8522500"/>
    <n v="8.5225000000000009"/>
    <x v="4"/>
    <x v="0"/>
  </r>
  <r>
    <d v="2013-10-22T00:00:00"/>
    <s v="FR0070"/>
    <d v="2024-03-15T00:00:00"/>
    <n v="9929000"/>
    <n v="9.9290000000000003"/>
    <x v="4"/>
    <x v="0"/>
  </r>
  <r>
    <d v="2013-10-22T00:00:00"/>
    <s v="FR0071"/>
    <d v="2029-03-15T00:00:00"/>
    <n v="10795000"/>
    <n v="10.795"/>
    <x v="4"/>
    <x v="0"/>
  </r>
  <r>
    <d v="2013-10-22T00:00:00"/>
    <s v="SPN12141009"/>
    <d v="2014-10-09T00:00:00"/>
    <n v="3306000"/>
    <n v="3.306"/>
    <x v="4"/>
    <x v="16"/>
  </r>
  <r>
    <d v="2013-10-29T00:00:00"/>
    <s v="PBS-004"/>
    <d v="2037-02-15T00:00:00"/>
    <n v="73000"/>
    <n v="7.2999999999999995E-2"/>
    <x v="4"/>
    <x v="17"/>
  </r>
  <r>
    <d v="2013-10-29T00:00:00"/>
    <s v="PBS-005"/>
    <d v="2043-04-15T00:00:00"/>
    <n v="423000"/>
    <n v="0.42299999999999999"/>
    <x v="4"/>
    <x v="17"/>
  </r>
  <r>
    <d v="2013-10-29T00:00:00"/>
    <s v="PBS-006"/>
    <d v="2020-09-15T00:00:00"/>
    <n v="20000"/>
    <n v="0.02"/>
    <x v="4"/>
    <x v="17"/>
  </r>
  <r>
    <d v="2013-10-29T00:00:00"/>
    <s v="SPN-S 30042014"/>
    <d v="2014-04-30T00:00:00"/>
    <n v="1476000"/>
    <n v="1.476"/>
    <x v="4"/>
    <x v="14"/>
  </r>
  <r>
    <d v="2013-11-06T00:00:00"/>
    <s v="FR0068"/>
    <d v="2034-03-15T00:00:00"/>
    <n v="2892800"/>
    <n v="2.8927999999999998"/>
    <x v="4"/>
    <x v="0"/>
  </r>
  <r>
    <d v="2013-11-06T00:00:00"/>
    <s v="FR0070"/>
    <d v="2024-03-15T00:00:00"/>
    <n v="4498000"/>
    <n v="4.4980000000000002"/>
    <x v="4"/>
    <x v="0"/>
  </r>
  <r>
    <d v="2013-11-06T00:00:00"/>
    <s v="FR0071"/>
    <d v="2029-03-15T00:00:00"/>
    <n v="1613000"/>
    <n v="1.613"/>
    <x v="4"/>
    <x v="0"/>
  </r>
  <r>
    <d v="2013-11-06T00:00:00"/>
    <s v="SPN03140207"/>
    <d v="2014-02-07T00:00:00"/>
    <n v="2052000"/>
    <n v="2.052"/>
    <x v="4"/>
    <x v="15"/>
  </r>
  <r>
    <d v="2013-11-06T00:00:00"/>
    <s v="SPN12141107"/>
    <d v="2014-11-07T00:00:00"/>
    <n v="660100"/>
    <n v="0.66010000000000002"/>
    <x v="4"/>
    <x v="16"/>
  </r>
  <r>
    <d v="2013-11-12T00:00:00"/>
    <s v="PBS-004"/>
    <d v="2037-02-15T00:00:00"/>
    <n v="6000"/>
    <n v="6.0000000000000001E-3"/>
    <x v="4"/>
    <x v="17"/>
  </r>
  <r>
    <d v="2013-11-12T00:00:00"/>
    <s v="PBS-005"/>
    <d v="2043-04-15T00:00:00"/>
    <n v="281300"/>
    <n v="0.28129999999999999"/>
    <x v="4"/>
    <x v="17"/>
  </r>
  <r>
    <d v="2013-11-12T00:00:00"/>
    <s v="PBS-006"/>
    <d v="2020-09-15T00:00:00"/>
    <n v="79000"/>
    <n v="7.9000000000000001E-2"/>
    <x v="4"/>
    <x v="17"/>
  </r>
  <r>
    <d v="2013-11-19T00:00:00"/>
    <s v="FR0067"/>
    <d v="2044-02-15T00:00:00"/>
    <n v="747300"/>
    <n v="0.74729999999999996"/>
    <x v="4"/>
    <x v="0"/>
  </r>
  <r>
    <d v="2013-11-19T00:00:00"/>
    <s v="FR0069"/>
    <d v="2019-04-15T00:00:00"/>
    <n v="1433000"/>
    <n v="1.4330000000000001"/>
    <x v="4"/>
    <x v="0"/>
  </r>
  <r>
    <d v="2013-11-19T00:00:00"/>
    <s v="FR0070"/>
    <d v="2024-03-15T00:00:00"/>
    <n v="8539000"/>
    <n v="8.5389999999999997"/>
    <x v="4"/>
    <x v="0"/>
  </r>
  <r>
    <d v="2013-11-19T00:00:00"/>
    <s v="FR0071"/>
    <d v="2029-03-15T00:00:00"/>
    <n v="11063000"/>
    <n v="11.063000000000001"/>
    <x v="4"/>
    <x v="0"/>
  </r>
  <r>
    <d v="2013-11-19T00:00:00"/>
    <s v="SPN12141107"/>
    <d v="2014-11-07T00:00:00"/>
    <n v="991000"/>
    <n v="0.99099999999999999"/>
    <x v="4"/>
    <x v="16"/>
  </r>
  <r>
    <d v="2013-11-25T00:00:00"/>
    <s v="USDFR0001"/>
    <d v="2017-05-15T00:00:00"/>
    <n v="3439820.9"/>
    <n v="3.4398209"/>
    <x v="4"/>
    <x v="24"/>
  </r>
  <r>
    <d v="2013-11-26T00:00:00"/>
    <s v="PBS-004"/>
    <d v="2037-02-15T00:00:00"/>
    <n v="4000"/>
    <n v="4.0000000000000001E-3"/>
    <x v="4"/>
    <x v="17"/>
  </r>
  <r>
    <d v="2013-11-26T00:00:00"/>
    <s v="PBS-005"/>
    <d v="2043-04-15T00:00:00"/>
    <n v="427000"/>
    <n v="0.42699999999999999"/>
    <x v="4"/>
    <x v="17"/>
  </r>
  <r>
    <d v="2013-11-26T00:00:00"/>
    <s v="PBS-006"/>
    <d v="2020-09-15T00:00:00"/>
    <n v="179500"/>
    <n v="0.17949999999999999"/>
    <x v="4"/>
    <x v="17"/>
  </r>
  <r>
    <d v="2013-11-26T00:00:00"/>
    <s v="SPN-S 27052014"/>
    <d v="2014-05-27T00:00:00"/>
    <n v="1305000"/>
    <n v="1.3049999999999999"/>
    <x v="4"/>
    <x v="14"/>
  </r>
  <r>
    <d v="2013-12-03T00:00:00"/>
    <s v="FR0068"/>
    <d v="2034-03-15T00:00:00"/>
    <n v="4350000"/>
    <n v="4.3499999999999996"/>
    <x v="4"/>
    <x v="0"/>
  </r>
  <r>
    <d v="2013-12-03T00:00:00"/>
    <s v="FR0069"/>
    <d v="2019-04-15T00:00:00"/>
    <n v="1068000"/>
    <n v="1.0680000000000001"/>
    <x v="4"/>
    <x v="0"/>
  </r>
  <r>
    <d v="2013-12-03T00:00:00"/>
    <s v="FR0070"/>
    <d v="2024-03-15T00:00:00"/>
    <n v="3182500"/>
    <n v="3.1825000000000001"/>
    <x v="4"/>
    <x v="0"/>
  </r>
  <r>
    <d v="2013-12-03T00:00:00"/>
    <s v="SPN03140304"/>
    <d v="2014-03-04T00:00:00"/>
    <n v="701000"/>
    <n v="0.70099999999999996"/>
    <x v="4"/>
    <x v="15"/>
  </r>
  <r>
    <d v="2013-12-03T00:00:00"/>
    <s v="SPN12141204"/>
    <d v="2014-12-04T00:00:00"/>
    <n v="766000"/>
    <n v="0.76600000000000001"/>
    <x v="4"/>
    <x v="16"/>
  </r>
  <r>
    <d v="2013-12-30T00:00:00"/>
    <s v="SDHI 2020C"/>
    <d v="2020-01-03T00:00:00"/>
    <n v="3000000"/>
    <n v="3"/>
    <x v="4"/>
    <x v="8"/>
  </r>
  <r>
    <d v="2013-12-30T00:00:00"/>
    <s v="SPNNT20140303"/>
    <d v="2014-03-03T00:00:00"/>
    <n v="12400000"/>
    <n v="12.4"/>
    <x v="4"/>
    <x v="2"/>
  </r>
  <r>
    <d v="2014-01-07T00:00:00"/>
    <s v="FR0068"/>
    <d v="2034-03-15T00:00:00"/>
    <n v="7090000"/>
    <n v="7.09"/>
    <x v="5"/>
    <x v="0"/>
  </r>
  <r>
    <d v="2014-01-07T00:00:00"/>
    <s v="FR0069"/>
    <d v="2019-04-15T00:00:00"/>
    <n v="1741500"/>
    <n v="1.7415"/>
    <x v="5"/>
    <x v="0"/>
  </r>
  <r>
    <d v="2014-01-07T00:00:00"/>
    <s v="FR0070"/>
    <d v="2024-03-15T00:00:00"/>
    <n v="11597000"/>
    <n v="11.597"/>
    <x v="5"/>
    <x v="0"/>
  </r>
  <r>
    <d v="2014-01-07T00:00:00"/>
    <s v="RI0124"/>
    <d v="2024-01-15T00:00:00"/>
    <n v="24234000"/>
    <n v="24.234000000000002"/>
    <x v="5"/>
    <x v="18"/>
  </r>
  <r>
    <d v="2014-01-07T00:00:00"/>
    <s v="RI0144"/>
    <d v="2044-01-15T00:00:00"/>
    <n v="24234000"/>
    <n v="24.234000000000002"/>
    <x v="5"/>
    <x v="18"/>
  </r>
  <r>
    <d v="2014-01-07T00:00:00"/>
    <s v="SPN03140408"/>
    <d v="2014-04-08T00:00:00"/>
    <n v="5351000"/>
    <n v="5.351"/>
    <x v="5"/>
    <x v="15"/>
  </r>
  <r>
    <d v="2014-01-07T00:00:00"/>
    <s v="SPN12150108"/>
    <d v="2015-01-08T00:00:00"/>
    <n v="3831000"/>
    <n v="3.831"/>
    <x v="5"/>
    <x v="16"/>
  </r>
  <r>
    <d v="2014-01-21T00:00:00"/>
    <s v="FR0069"/>
    <d v="2019-04-15T00:00:00"/>
    <n v="2457000"/>
    <n v="2.4569999999999999"/>
    <x v="5"/>
    <x v="0"/>
  </r>
  <r>
    <d v="2014-01-21T00:00:00"/>
    <s v="FR0070"/>
    <d v="2024-03-15T00:00:00"/>
    <n v="8343500"/>
    <n v="8.3435000000000006"/>
    <x v="5"/>
    <x v="0"/>
  </r>
  <r>
    <d v="2014-01-21T00:00:00"/>
    <s v="FR0071"/>
    <d v="2029-03-15T00:00:00"/>
    <n v="9015500"/>
    <n v="9.0154999999999994"/>
    <x v="5"/>
    <x v="0"/>
  </r>
  <r>
    <d v="2014-01-21T00:00:00"/>
    <s v="SPN12150108"/>
    <d v="2015-01-08T00:00:00"/>
    <n v="10255000"/>
    <n v="10.255000000000001"/>
    <x v="5"/>
    <x v="16"/>
  </r>
  <r>
    <d v="2014-01-28T00:00:00"/>
    <s v="PBS003"/>
    <d v="2027-01-15T00:00:00"/>
    <n v="78000"/>
    <n v="7.8E-2"/>
    <x v="5"/>
    <x v="19"/>
  </r>
  <r>
    <d v="2014-01-28T00:00:00"/>
    <s v="PBS005"/>
    <d v="2043-04-15T00:00:00"/>
    <n v="1129000"/>
    <n v="1.129"/>
    <x v="5"/>
    <x v="19"/>
  </r>
  <r>
    <d v="2014-01-28T00:00:00"/>
    <s v="PBS006"/>
    <d v="2020-09-15T00:00:00"/>
    <n v="108000"/>
    <n v="0.108"/>
    <x v="5"/>
    <x v="19"/>
  </r>
  <r>
    <d v="2014-01-28T00:00:00"/>
    <s v="SPN-S 29072014"/>
    <d v="2014-07-29T00:00:00"/>
    <n v="4501000"/>
    <n v="4.5010000000000003"/>
    <x v="5"/>
    <x v="14"/>
  </r>
  <r>
    <d v="2014-02-05T00:00:00"/>
    <s v="FR0068"/>
    <d v="2034-03-15T00:00:00"/>
    <n v="2619000"/>
    <n v="2.6190000000000002"/>
    <x v="5"/>
    <x v="0"/>
  </r>
  <r>
    <d v="2014-02-05T00:00:00"/>
    <s v="FR0070"/>
    <d v="2024-03-15T00:00:00"/>
    <n v="10696000"/>
    <n v="10.696"/>
    <x v="5"/>
    <x v="0"/>
  </r>
  <r>
    <d v="2014-02-05T00:00:00"/>
    <s v="FR0071"/>
    <d v="2029-03-15T00:00:00"/>
    <n v="5956000"/>
    <n v="5.9560000000000004"/>
    <x v="5"/>
    <x v="0"/>
  </r>
  <r>
    <d v="2014-02-05T00:00:00"/>
    <s v="SPN03140506"/>
    <d v="2014-05-06T00:00:00"/>
    <n v="4771000"/>
    <n v="4.7709999999999999"/>
    <x v="5"/>
    <x v="15"/>
  </r>
  <r>
    <d v="2014-02-05T00:00:00"/>
    <s v="SPN12150206"/>
    <d v="2015-02-06T00:00:00"/>
    <n v="4361000"/>
    <n v="4.3609999999999998"/>
    <x v="5"/>
    <x v="16"/>
  </r>
  <r>
    <d v="2014-02-10T00:00:00"/>
    <s v="SDHI2019B"/>
    <d v="2019-02-11T00:00:00"/>
    <n v="2000000"/>
    <n v="2"/>
    <x v="5"/>
    <x v="8"/>
  </r>
  <r>
    <d v="2014-02-10T00:00:00"/>
    <s v="SDHI2022B"/>
    <d v="2022-02-11T00:00:00"/>
    <n v="2000000"/>
    <n v="2"/>
    <x v="5"/>
    <x v="8"/>
  </r>
  <r>
    <d v="2014-02-10T00:00:00"/>
    <s v="SDHI2024A"/>
    <d v="2024-02-11T00:00:00"/>
    <n v="2000000"/>
    <n v="2"/>
    <x v="5"/>
    <x v="8"/>
  </r>
  <r>
    <d v="2014-02-11T00:00:00"/>
    <s v="PBS003"/>
    <d v="2027-01-15T00:00:00"/>
    <n v="261000"/>
    <n v="0.26100000000000001"/>
    <x v="5"/>
    <x v="19"/>
  </r>
  <r>
    <d v="2014-02-11T00:00:00"/>
    <s v="PBS005"/>
    <d v="1943-04-15T00:00:00"/>
    <n v="576000"/>
    <n v="0.57599999999999996"/>
    <x v="5"/>
    <x v="19"/>
  </r>
  <r>
    <d v="2014-02-11T00:00:00"/>
    <s v="PBS006"/>
    <d v="2020-09-15T00:00:00"/>
    <n v="314500"/>
    <n v="0.3145"/>
    <x v="5"/>
    <x v="19"/>
  </r>
  <r>
    <d v="2014-02-11T00:00:00"/>
    <s v="SPNS12082014"/>
    <d v="2014-08-12T00:00:00"/>
    <n v="4198000"/>
    <n v="4.1980000000000004"/>
    <x v="5"/>
    <x v="20"/>
  </r>
  <r>
    <d v="2014-02-18T00:00:00"/>
    <s v="FR0068"/>
    <d v="2034-03-15T00:00:00"/>
    <n v="5297600"/>
    <n v="5.2976000000000001"/>
    <x v="5"/>
    <x v="0"/>
  </r>
  <r>
    <d v="2014-02-18T00:00:00"/>
    <s v="FR0069"/>
    <d v="2019-04-15T00:00:00"/>
    <n v="3991000"/>
    <n v="3.9910000000000001"/>
    <x v="5"/>
    <x v="0"/>
  </r>
  <r>
    <d v="2014-02-18T00:00:00"/>
    <s v="FR0070"/>
    <d v="2024-03-15T00:00:00"/>
    <n v="7696000"/>
    <n v="7.6959999999999997"/>
    <x v="5"/>
    <x v="0"/>
  </r>
  <r>
    <d v="2014-02-18T00:00:00"/>
    <s v="SPN12150206"/>
    <d v="2015-02-06T00:00:00"/>
    <n v="6346000"/>
    <n v="6.3460000000000001"/>
    <x v="5"/>
    <x v="16"/>
  </r>
  <r>
    <d v="2014-02-25T00:00:00"/>
    <s v="PBS003"/>
    <d v="2027-01-15T00:00:00"/>
    <n v="33000"/>
    <n v="3.3000000000000002E-2"/>
    <x v="5"/>
    <x v="19"/>
  </r>
  <r>
    <d v="2014-02-25T00:00:00"/>
    <s v="PBS005"/>
    <d v="1943-04-15T00:00:00"/>
    <n v="786700"/>
    <n v="0.78669999999999995"/>
    <x v="5"/>
    <x v="19"/>
  </r>
  <r>
    <d v="2014-02-25T00:00:00"/>
    <s v="PBS006"/>
    <d v="2020-09-15T00:00:00"/>
    <n v="153000"/>
    <n v="0.153"/>
    <x v="5"/>
    <x v="19"/>
  </r>
  <r>
    <d v="2014-02-25T00:00:00"/>
    <s v="SPNS12082014"/>
    <d v="2014-08-12T00:00:00"/>
    <n v="4721000"/>
    <n v="4.7210000000000001"/>
    <x v="5"/>
    <x v="20"/>
  </r>
  <r>
    <d v="2014-03-03T00:00:00"/>
    <s v="SR006"/>
    <d v="2017-03-05T00:00:00"/>
    <n v="19354490"/>
    <n v="19.354489999999998"/>
    <x v="5"/>
    <x v="25"/>
  </r>
  <r>
    <d v="2014-03-04T00:00:00"/>
    <s v="FR0067"/>
    <d v="2044-02-15T00:00:00"/>
    <n v="7728900"/>
    <n v="7.7289000000000003"/>
    <x v="5"/>
    <x v="0"/>
  </r>
  <r>
    <d v="2014-03-04T00:00:00"/>
    <s v="FR0069"/>
    <d v="2019-04-15T00:00:00"/>
    <n v="2448000"/>
    <n v="2.448"/>
    <x v="5"/>
    <x v="0"/>
  </r>
  <r>
    <d v="2014-03-04T00:00:00"/>
    <s v="FR0070"/>
    <d v="2024-03-15T00:00:00"/>
    <n v="6586000"/>
    <n v="6.5860000000000003"/>
    <x v="5"/>
    <x v="0"/>
  </r>
  <r>
    <d v="2014-03-04T00:00:00"/>
    <s v="FR0071"/>
    <d v="2029-03-15T00:00:00"/>
    <n v="11459700"/>
    <n v="11.4597"/>
    <x v="5"/>
    <x v="0"/>
  </r>
  <r>
    <d v="2014-03-04T00:00:00"/>
    <s v="SPN03140605"/>
    <d v="2014-06-05T00:00:00"/>
    <n v="5720000"/>
    <n v="5.72"/>
    <x v="5"/>
    <x v="15"/>
  </r>
  <r>
    <d v="2014-03-04T00:00:00"/>
    <s v="SPN12150305"/>
    <d v="2015-03-05T00:00:00"/>
    <n v="5181000"/>
    <n v="5.181"/>
    <x v="5"/>
    <x v="16"/>
  </r>
  <r>
    <d v="2014-03-10T00:00:00"/>
    <s v="USDFR0001"/>
    <d v="2017-05-15T00:00:00"/>
    <n v="6825367.7999999998"/>
    <n v="6.8253677999999995"/>
    <x v="5"/>
    <x v="24"/>
  </r>
  <r>
    <d v="2014-03-11T00:00:00"/>
    <s v="PBS-003"/>
    <d v="2027-01-15T00:00:00"/>
    <n v="28000"/>
    <n v="2.8000000000000001E-2"/>
    <x v="5"/>
    <x v="17"/>
  </r>
  <r>
    <d v="2014-03-11T00:00:00"/>
    <s v="PBS-005"/>
    <d v="2043-04-15T00:00:00"/>
    <n v="653300"/>
    <n v="0.65329999999999999"/>
    <x v="5"/>
    <x v="17"/>
  </r>
  <r>
    <d v="2014-03-11T00:00:00"/>
    <s v="PBS-006"/>
    <d v="2020-09-15T00:00:00"/>
    <n v="548000"/>
    <n v="0.54800000000000004"/>
    <x v="5"/>
    <x v="17"/>
  </r>
  <r>
    <d v="2014-03-11T00:00:00"/>
    <s v="SPN-S 12092014"/>
    <d v="2014-09-12T00:00:00"/>
    <n v="1531000"/>
    <n v="1.5309999999999999"/>
    <x v="5"/>
    <x v="14"/>
  </r>
  <r>
    <d v="2014-03-18T00:00:00"/>
    <s v="FR0068"/>
    <d v="2034-03-15T00:00:00"/>
    <n v="6441500"/>
    <n v="6.4414999999999996"/>
    <x v="5"/>
    <x v="0"/>
  </r>
  <r>
    <d v="2014-03-18T00:00:00"/>
    <s v="FR0069"/>
    <d v="2019-04-15T00:00:00"/>
    <n v="6992000"/>
    <n v="6.992"/>
    <x v="5"/>
    <x v="0"/>
  </r>
  <r>
    <d v="2014-03-18T00:00:00"/>
    <s v="FR0071"/>
    <d v="2029-03-15T00:00:00"/>
    <n v="11708800"/>
    <n v="11.7088"/>
    <x v="5"/>
    <x v="0"/>
  </r>
  <r>
    <d v="2014-03-18T00:00:00"/>
    <s v="SPN12150108"/>
    <d v="2015-01-08T00:00:00"/>
    <n v="1150000"/>
    <n v="1.1499999999999999"/>
    <x v="5"/>
    <x v="16"/>
  </r>
  <r>
    <d v="2014-03-18T00:00:00"/>
    <s v="SPN12150305"/>
    <d v="2015-03-05T00:00:00"/>
    <n v="2086000"/>
    <n v="2.0859999999999999"/>
    <x v="5"/>
    <x v="16"/>
  </r>
  <r>
    <d v="2014-03-21T00:00:00"/>
    <s v="SDHI 2029A"/>
    <d v="2029-03-25T00:00:00"/>
    <n v="1000000"/>
    <n v="1"/>
    <x v="5"/>
    <x v="8"/>
  </r>
  <r>
    <d v="2014-03-25T00:00:00"/>
    <s v="PBS-003"/>
    <d v="2027-01-15T00:00:00"/>
    <n v="17000"/>
    <n v="1.7000000000000001E-2"/>
    <x v="5"/>
    <x v="17"/>
  </r>
  <r>
    <d v="2014-03-25T00:00:00"/>
    <s v="PBS-005"/>
    <d v="2043-04-15T00:00:00"/>
    <n v="533000"/>
    <n v="0.53300000000000003"/>
    <x v="5"/>
    <x v="17"/>
  </r>
  <r>
    <d v="2014-03-25T00:00:00"/>
    <s v="PBS-006"/>
    <d v="2020-09-15T00:00:00"/>
    <n v="986000"/>
    <n v="0.98599999999999999"/>
    <x v="5"/>
    <x v="17"/>
  </r>
  <r>
    <d v="2014-03-25T00:00:00"/>
    <s v="SPN-S 12092014"/>
    <d v="2014-09-12T00:00:00"/>
    <n v="1826000"/>
    <n v="1.8260000000000001"/>
    <x v="5"/>
    <x v="14"/>
  </r>
  <r>
    <d v="2014-04-02T00:00:00"/>
    <s v="FR0068"/>
    <d v="2034-03-15T00:00:00"/>
    <n v="7152100"/>
    <n v="7.1520999999999999"/>
    <x v="5"/>
    <x v="0"/>
  </r>
  <r>
    <d v="2014-04-02T00:00:00"/>
    <s v="FR0069"/>
    <d v="2019-04-15T00:00:00"/>
    <n v="6977000"/>
    <n v="6.9770000000000003"/>
    <x v="5"/>
    <x v="0"/>
  </r>
  <r>
    <d v="2014-04-02T00:00:00"/>
    <s v="FR0070"/>
    <d v="2024-03-15T00:00:00"/>
    <n v="5206300"/>
    <n v="5.2062999999999997"/>
    <x v="5"/>
    <x v="0"/>
  </r>
  <r>
    <d v="2014-04-02T00:00:00"/>
    <s v="SPN03140703"/>
    <d v="2014-07-03T00:00:00"/>
    <n v="4264900"/>
    <n v="4.2648999999999999"/>
    <x v="5"/>
    <x v="15"/>
  </r>
  <r>
    <d v="2014-04-02T00:00:00"/>
    <s v="SPN12150403"/>
    <d v="2015-04-03T00:00:00"/>
    <n v="2579000"/>
    <n v="2.5790000000000002"/>
    <x v="5"/>
    <x v="16"/>
  </r>
  <r>
    <d v="2014-04-08T00:00:00"/>
    <s v="PBS-003"/>
    <d v="2027-01-15T00:00:00"/>
    <n v="271000"/>
    <n v="0.27100000000000002"/>
    <x v="5"/>
    <x v="17"/>
  </r>
  <r>
    <d v="2014-04-08T00:00:00"/>
    <s v="PBS-005"/>
    <d v="1943-04-15T00:00:00"/>
    <n v="438000"/>
    <n v="0.438"/>
    <x v="5"/>
    <x v="17"/>
  </r>
  <r>
    <d v="2014-04-08T00:00:00"/>
    <s v="PBS-006"/>
    <d v="2020-09-15T00:00:00"/>
    <n v="661000"/>
    <n v="0.66100000000000003"/>
    <x v="5"/>
    <x v="17"/>
  </r>
  <r>
    <d v="2014-04-08T00:00:00"/>
    <s v="SPN-S 09102014"/>
    <d v="2014-10-09T00:00:00"/>
    <n v="2206000"/>
    <n v="2.206"/>
    <x v="5"/>
    <x v="14"/>
  </r>
  <r>
    <d v="2014-04-15T00:00:00"/>
    <s v="FR0068"/>
    <d v="2034-03-15T00:00:00"/>
    <n v="4812400"/>
    <n v="4.8124000000000002"/>
    <x v="5"/>
    <x v="0"/>
  </r>
  <r>
    <d v="2014-04-15T00:00:00"/>
    <s v="FR0070"/>
    <d v="2024-03-15T00:00:00"/>
    <n v="5322500"/>
    <n v="5.3224999999999998"/>
    <x v="5"/>
    <x v="0"/>
  </r>
  <r>
    <d v="2014-04-15T00:00:00"/>
    <s v="FR0071"/>
    <d v="2029-03-15T00:00:00"/>
    <n v="1928500"/>
    <n v="1.9285000000000001"/>
    <x v="5"/>
    <x v="0"/>
  </r>
  <r>
    <d v="2014-04-15T00:00:00"/>
    <s v="SPN12150206"/>
    <d v="2015-02-06T00:00:00"/>
    <n v="1295000"/>
    <n v="1.2949999999999999"/>
    <x v="5"/>
    <x v="16"/>
  </r>
  <r>
    <d v="2014-04-15T00:00:00"/>
    <s v="SPN12150403"/>
    <d v="2015-04-03T00:00:00"/>
    <n v="1791000"/>
    <n v="1.7909999999999999"/>
    <x v="5"/>
    <x v="16"/>
  </r>
  <r>
    <d v="2014-04-22T00:00:00"/>
    <s v="PBS-003"/>
    <d v="2027-01-15T00:00:00"/>
    <n v="201000"/>
    <n v="0.20100000000000001"/>
    <x v="5"/>
    <x v="17"/>
  </r>
  <r>
    <d v="2014-04-22T00:00:00"/>
    <s v="PBS-005"/>
    <d v="1943-04-15T00:00:00"/>
    <n v="390000"/>
    <n v="0.39"/>
    <x v="5"/>
    <x v="17"/>
  </r>
  <r>
    <d v="2014-04-22T00:00:00"/>
    <s v="PBS-006"/>
    <d v="2020-09-15T00:00:00"/>
    <n v="216000"/>
    <n v="0.216"/>
    <x v="5"/>
    <x v="17"/>
  </r>
  <r>
    <d v="2014-04-22T00:00:00"/>
    <s v="SPNS09102014"/>
    <d v="2014-10-09T00:00:00"/>
    <n v="2166000"/>
    <n v="2.1659999999999999"/>
    <x v="5"/>
    <x v="20"/>
  </r>
  <r>
    <d v="2014-04-29T00:00:00"/>
    <s v="FR0067"/>
    <d v="2044-02-15T00:00:00"/>
    <n v="2259500"/>
    <n v="2.2595000000000001"/>
    <x v="5"/>
    <x v="0"/>
  </r>
  <r>
    <d v="2014-04-29T00:00:00"/>
    <s v="FR0068"/>
    <d v="2034-03-15T00:00:00"/>
    <n v="2072000"/>
    <n v="2.0720000000000001"/>
    <x v="5"/>
    <x v="0"/>
  </r>
  <r>
    <d v="2014-04-29T00:00:00"/>
    <s v="FR0069"/>
    <d v="2019-04-15T00:00:00"/>
    <n v="3927500"/>
    <n v="3.9275000000000002"/>
    <x v="5"/>
    <x v="0"/>
  </r>
  <r>
    <d v="2014-04-29T00:00:00"/>
    <s v="FR0071"/>
    <d v="2029-03-15T00:00:00"/>
    <n v="3245000"/>
    <n v="3.2450000000000001"/>
    <x v="5"/>
    <x v="0"/>
  </r>
  <r>
    <d v="2014-04-29T00:00:00"/>
    <s v="SPN12140731"/>
    <d v="2014-07-31T00:00:00"/>
    <n v="3295000"/>
    <n v="3.2949999999999999"/>
    <x v="5"/>
    <x v="16"/>
  </r>
  <r>
    <d v="2014-04-29T00:00:00"/>
    <s v="SPN12150501"/>
    <d v="2015-05-01T00:00:00"/>
    <n v="2101000"/>
    <n v="2.101"/>
    <x v="5"/>
    <x v="16"/>
  </r>
  <r>
    <d v="2014-05-06T00:00:00"/>
    <s v="PBS-003"/>
    <d v="2027-01-15T00:00:00"/>
    <n v="204000"/>
    <n v="0.20399999999999999"/>
    <x v="5"/>
    <x v="17"/>
  </r>
  <r>
    <d v="2014-05-06T00:00:00"/>
    <s v="PBS-005"/>
    <d v="2043-04-15T00:00:00"/>
    <n v="508000"/>
    <n v="0.50800000000000001"/>
    <x v="5"/>
    <x v="17"/>
  </r>
  <r>
    <d v="2014-05-06T00:00:00"/>
    <s v="PBS-006"/>
    <d v="2020-09-15T00:00:00"/>
    <n v="126000"/>
    <n v="0.126"/>
    <x v="5"/>
    <x v="17"/>
  </r>
  <r>
    <d v="2014-05-06T00:00:00"/>
    <s v="SPN-S 07112014"/>
    <d v="2014-11-07T00:00:00"/>
    <n v="1996000"/>
    <n v="1.996"/>
    <x v="5"/>
    <x v="14"/>
  </r>
  <r>
    <d v="2014-05-12T00:00:00"/>
    <s v="FR0068"/>
    <d v="2034-03-15T00:00:00"/>
    <n v="1487300"/>
    <n v="1.4873000000000001"/>
    <x v="5"/>
    <x v="0"/>
  </r>
  <r>
    <d v="2014-05-12T00:00:00"/>
    <s v="FR0070"/>
    <d v="2024-03-15T00:00:00"/>
    <n v="3836000"/>
    <n v="3.8359999999999999"/>
    <x v="5"/>
    <x v="0"/>
  </r>
  <r>
    <d v="2014-05-12T00:00:00"/>
    <s v="FR0071"/>
    <d v="2029-03-15T00:00:00"/>
    <n v="5370500"/>
    <n v="5.3704999999999998"/>
    <x v="5"/>
    <x v="0"/>
  </r>
  <r>
    <d v="2014-05-12T00:00:00"/>
    <s v="SPN12150206"/>
    <d v="2015-02-06T00:00:00"/>
    <n v="1591000"/>
    <n v="1.591"/>
    <x v="5"/>
    <x v="16"/>
  </r>
  <r>
    <d v="2014-05-12T00:00:00"/>
    <s v="SPN12150501"/>
    <d v="2015-05-01T00:00:00"/>
    <n v="1896000"/>
    <n v="1.8959999999999999"/>
    <x v="5"/>
    <x v="16"/>
  </r>
  <r>
    <d v="2014-05-20T00:00:00"/>
    <s v="PBS-003"/>
    <d v="2027-01-15T00:00:00"/>
    <n v="201000"/>
    <n v="0.20100000000000001"/>
    <x v="5"/>
    <x v="17"/>
  </r>
  <r>
    <d v="2014-05-20T00:00:00"/>
    <s v="PBS-005"/>
    <d v="2043-04-15T00:00:00"/>
    <n v="518000"/>
    <n v="0.51800000000000002"/>
    <x v="5"/>
    <x v="17"/>
  </r>
  <r>
    <d v="2014-05-20T00:00:00"/>
    <s v="PBS-006"/>
    <d v="2020-09-15T00:00:00"/>
    <n v="107000"/>
    <n v="0.107"/>
    <x v="5"/>
    <x v="17"/>
  </r>
  <r>
    <d v="2014-05-20T00:00:00"/>
    <s v="SPN-S 07112014"/>
    <d v="2014-11-07T00:00:00"/>
    <n v="2232000"/>
    <n v="2.2320000000000002"/>
    <x v="5"/>
    <x v="14"/>
  </r>
  <r>
    <d v="2014-05-26T00:00:00"/>
    <s v="FR0068"/>
    <d v="2034-03-15T00:00:00"/>
    <n v="1356000"/>
    <n v="1.3560000000000001"/>
    <x v="5"/>
    <x v="0"/>
  </r>
  <r>
    <d v="2014-05-26T00:00:00"/>
    <s v="FR0069"/>
    <d v="2019-04-15T00:00:00"/>
    <n v="2486000"/>
    <n v="2.4860000000000002"/>
    <x v="5"/>
    <x v="0"/>
  </r>
  <r>
    <d v="2014-05-26T00:00:00"/>
    <s v="FR0071"/>
    <d v="2029-03-15T00:00:00"/>
    <n v="5348000"/>
    <n v="5.3479999999999999"/>
    <x v="5"/>
    <x v="0"/>
  </r>
  <r>
    <d v="2014-05-26T00:00:00"/>
    <s v="SBR001"/>
    <d v="2016-05-20T00:00:00"/>
    <n v="2395385"/>
    <n v="2.3953850000000001"/>
    <x v="5"/>
    <x v="26"/>
  </r>
  <r>
    <d v="2014-05-26T00:00:00"/>
    <s v="SPN12150305"/>
    <d v="2015-03-05T00:00:00"/>
    <n v="3776000"/>
    <n v="3.7759999999999998"/>
    <x v="5"/>
    <x v="16"/>
  </r>
  <r>
    <d v="2014-05-26T00:00:00"/>
    <s v="SPN12150501"/>
    <d v="2015-05-01T00:00:00"/>
    <n v="2143000"/>
    <n v="2.1429999999999998"/>
    <x v="5"/>
    <x v="16"/>
  </r>
  <r>
    <d v="2014-06-03T00:00:00"/>
    <s v="PBS-005"/>
    <d v="1943-04-15T00:00:00"/>
    <n v="341000"/>
    <n v="0.34100000000000003"/>
    <x v="5"/>
    <x v="17"/>
  </r>
  <r>
    <d v="2014-06-03T00:00:00"/>
    <s v="PBS-006"/>
    <d v="2020-09-15T00:00:00"/>
    <n v="513000"/>
    <n v="0.51300000000000001"/>
    <x v="5"/>
    <x v="17"/>
  </r>
  <r>
    <d v="2014-06-03T00:00:00"/>
    <s v="SPNS 04122014"/>
    <d v="2014-12-04T00:00:00"/>
    <n v="3366000"/>
    <n v="3.3660000000000001"/>
    <x v="5"/>
    <x v="20"/>
  </r>
  <r>
    <d v="2014-06-10T00:00:00"/>
    <s v="FR0068"/>
    <d v="2034-03-15T00:00:00"/>
    <n v="3381000"/>
    <n v="3.3809999999999998"/>
    <x v="5"/>
    <x v="0"/>
  </r>
  <r>
    <d v="2014-06-10T00:00:00"/>
    <s v="FR0069"/>
    <d v="2019-04-15T00:00:00"/>
    <n v="3897000"/>
    <n v="3.8969999999999998"/>
    <x v="5"/>
    <x v="0"/>
  </r>
  <r>
    <d v="2014-06-10T00:00:00"/>
    <s v="FR0070"/>
    <d v="2024-03-15T00:00:00"/>
    <n v="5875000"/>
    <n v="5.875"/>
    <x v="5"/>
    <x v="0"/>
  </r>
  <r>
    <d v="2014-06-10T00:00:00"/>
    <s v="SPN12140911"/>
    <d v="2014-09-11T00:00:00"/>
    <n v="5357100"/>
    <n v="5.3571"/>
    <x v="5"/>
    <x v="16"/>
  </r>
  <r>
    <d v="2014-06-10T00:00:00"/>
    <s v="SPN12150611"/>
    <d v="2015-06-11T00:00:00"/>
    <n v="3121000"/>
    <n v="3.121"/>
    <x v="5"/>
    <x v="16"/>
  </r>
  <r>
    <d v="2014-06-17T00:00:00"/>
    <s v="PBS-005"/>
    <d v="1943-04-15T00:00:00"/>
    <n v="512000"/>
    <n v="0.51200000000000001"/>
    <x v="5"/>
    <x v="17"/>
  </r>
  <r>
    <d v="2014-06-17T00:00:00"/>
    <s v="PBS-006"/>
    <d v="2020-09-15T00:00:00"/>
    <n v="404000"/>
    <n v="0.40400000000000003"/>
    <x v="5"/>
    <x v="17"/>
  </r>
  <r>
    <d v="2014-06-17T00:00:00"/>
    <s v="SPNS 04122014"/>
    <d v="2014-12-04T00:00:00"/>
    <n v="1801000"/>
    <n v="1.8009999999999999"/>
    <x v="5"/>
    <x v="20"/>
  </r>
  <r>
    <d v="2014-06-24T00:00:00"/>
    <s v="FR0068"/>
    <d v="2034-03-15T00:00:00"/>
    <n v="1527500"/>
    <n v="1.5275000000000001"/>
    <x v="5"/>
    <x v="0"/>
  </r>
  <r>
    <d v="2014-06-24T00:00:00"/>
    <s v="FR0070"/>
    <d v="2024-03-15T00:00:00"/>
    <n v="6472000"/>
    <n v="6.4720000000000004"/>
    <x v="5"/>
    <x v="0"/>
  </r>
  <r>
    <d v="2014-06-24T00:00:00"/>
    <s v="FR0071"/>
    <d v="2029-03-15T00:00:00"/>
    <n v="3039500"/>
    <n v="3.0394999999999999"/>
    <x v="5"/>
    <x v="0"/>
  </r>
  <r>
    <d v="2014-06-24T00:00:00"/>
    <s v="SPN12150403"/>
    <d v="2015-04-03T00:00:00"/>
    <n v="1670000"/>
    <n v="1.67"/>
    <x v="5"/>
    <x v="16"/>
  </r>
  <r>
    <d v="2014-06-24T00:00:00"/>
    <s v="SPN12150611"/>
    <d v="2015-06-11T00:00:00"/>
    <n v="1100000"/>
    <n v="1.1000000000000001"/>
    <x v="5"/>
    <x v="16"/>
  </r>
  <r>
    <d v="2014-07-01T00:00:00"/>
    <s v="PBS-005"/>
    <d v="1943-04-15T00:00:00"/>
    <n v="371000"/>
    <n v="0.371"/>
    <x v="5"/>
    <x v="17"/>
  </r>
  <r>
    <d v="2014-07-01T00:00:00"/>
    <s v="PBS-006"/>
    <d v="2020-09-15T00:00:00"/>
    <n v="31000"/>
    <n v="3.1E-2"/>
    <x v="5"/>
    <x v="17"/>
  </r>
  <r>
    <d v="2014-07-01T00:00:00"/>
    <s v="SPNS 02012015"/>
    <d v="2015-01-02T00:00:00"/>
    <n v="1561000"/>
    <n v="1.5609999999999999"/>
    <x v="5"/>
    <x v="20"/>
  </r>
  <r>
    <d v="2014-07-02T00:00:00"/>
    <s v="RIEUR0721"/>
    <d v="2021-07-08T00:00:00"/>
    <n v="105582754"/>
    <n v="105.58275399999999"/>
    <x v="5"/>
    <x v="27"/>
  </r>
  <r>
    <d v="2014-07-08T00:00:00"/>
    <s v="FR0068"/>
    <d v="2034-03-15T00:00:00"/>
    <n v="6676400"/>
    <n v="6.6764000000000001"/>
    <x v="5"/>
    <x v="0"/>
  </r>
  <r>
    <d v="2014-07-08T00:00:00"/>
    <s v="FR0069"/>
    <d v="2019-04-15T00:00:00"/>
    <n v="2381000"/>
    <n v="2.3809999999999998"/>
    <x v="5"/>
    <x v="0"/>
  </r>
  <r>
    <d v="2014-07-08T00:00:00"/>
    <s v="FR0071"/>
    <d v="2029-03-15T00:00:00"/>
    <n v="7754000"/>
    <n v="7.7539999999999996"/>
    <x v="5"/>
    <x v="0"/>
  </r>
  <r>
    <d v="2014-07-08T00:00:00"/>
    <s v="SPN12141009"/>
    <d v="2014-10-09T00:00:00"/>
    <n v="2701000"/>
    <n v="2.7010000000000001"/>
    <x v="5"/>
    <x v="16"/>
  </r>
  <r>
    <d v="2014-07-08T00:00:00"/>
    <s v="SPN12150710"/>
    <d v="2015-07-10T00:00:00"/>
    <n v="2781000"/>
    <n v="2.7810000000000001"/>
    <x v="5"/>
    <x v="16"/>
  </r>
  <r>
    <d v="2014-07-15T00:00:00"/>
    <s v="PBS-005"/>
    <d v="1943-04-15T00:00:00"/>
    <n v="179000"/>
    <n v="0.17899999999999999"/>
    <x v="5"/>
    <x v="17"/>
  </r>
  <r>
    <d v="2014-07-15T00:00:00"/>
    <s v="PBS-006"/>
    <d v="2020-09-15T00:00:00"/>
    <n v="145000"/>
    <n v="0.14499999999999999"/>
    <x v="5"/>
    <x v="17"/>
  </r>
  <r>
    <d v="2014-07-15T00:00:00"/>
    <s v="SPNS 02012015"/>
    <d v="2015-01-02T00:00:00"/>
    <n v="1271000"/>
    <n v="1.2709999999999999"/>
    <x v="5"/>
    <x v="20"/>
  </r>
  <r>
    <d v="2014-07-22T00:00:00"/>
    <s v="FR0068"/>
    <d v="2034-03-15T00:00:00"/>
    <n v="6920500"/>
    <n v="6.9204999999999997"/>
    <x v="5"/>
    <x v="0"/>
  </r>
  <r>
    <d v="2014-07-22T00:00:00"/>
    <s v="FR0069"/>
    <d v="2019-04-15T00:00:00"/>
    <n v="2808000"/>
    <n v="2.8079999999999998"/>
    <x v="5"/>
    <x v="0"/>
  </r>
  <r>
    <d v="2014-07-22T00:00:00"/>
    <s v="FR0070"/>
    <d v="2024-03-15T00:00:00"/>
    <n v="6677000"/>
    <n v="6.6769999999999996"/>
    <x v="5"/>
    <x v="0"/>
  </r>
  <r>
    <d v="2014-07-22T00:00:00"/>
    <s v="SPN12150501"/>
    <d v="2015-05-01T00:00:00"/>
    <n v="1770000"/>
    <n v="1.77"/>
    <x v="5"/>
    <x v="16"/>
  </r>
  <r>
    <d v="2014-07-22T00:00:00"/>
    <s v="SPN12150710"/>
    <d v="2015-07-10T00:00:00"/>
    <n v="1540000"/>
    <n v="1.54"/>
    <x v="5"/>
    <x v="16"/>
  </r>
  <r>
    <d v="2014-08-05T00:00:00"/>
    <s v="FR0068"/>
    <d v="2034-03-15T00:00:00"/>
    <n v="6914800"/>
    <n v="6.9147999999999996"/>
    <x v="5"/>
    <x v="0"/>
  </r>
  <r>
    <d v="2014-08-05T00:00:00"/>
    <s v="FR0069"/>
    <d v="2019-04-15T00:00:00"/>
    <n v="1590900"/>
    <n v="1.5909"/>
    <x v="5"/>
    <x v="0"/>
  </r>
  <r>
    <d v="2014-08-05T00:00:00"/>
    <s v="FR0070"/>
    <d v="2024-03-15T00:00:00"/>
    <n v="4100300"/>
    <n v="4.1002999999999998"/>
    <x v="5"/>
    <x v="0"/>
  </r>
  <r>
    <d v="2014-08-05T00:00:00"/>
    <s v="SPN12141107"/>
    <d v="2014-11-07T00:00:00"/>
    <n v="1633000"/>
    <n v="1.633"/>
    <x v="5"/>
    <x v="16"/>
  </r>
  <r>
    <d v="2014-08-05T00:00:00"/>
    <s v="SPN12150806"/>
    <d v="2015-08-06T00:00:00"/>
    <n v="3701000"/>
    <n v="3.7010000000000001"/>
    <x v="5"/>
    <x v="16"/>
  </r>
  <r>
    <d v="2014-08-08T00:00:00"/>
    <s v="SDHI 2029B"/>
    <d v="2029-08-13T00:00:00"/>
    <n v="2855000"/>
    <n v="2.855"/>
    <x v="5"/>
    <x v="8"/>
  </r>
  <r>
    <d v="2014-08-12T00:00:00"/>
    <s v="PBS-005"/>
    <d v="1943-04-15T00:00:00"/>
    <n v="353000"/>
    <n v="0.35299999999999998"/>
    <x v="5"/>
    <x v="17"/>
  </r>
  <r>
    <d v="2014-08-12T00:00:00"/>
    <s v="PBS-006"/>
    <d v="2020-09-15T00:00:00"/>
    <n v="712000"/>
    <n v="0.71199999999999997"/>
    <x v="5"/>
    <x v="17"/>
  </r>
  <r>
    <d v="2014-08-12T00:00:00"/>
    <s v="SPNS 13022015"/>
    <d v="2015-02-13T00:00:00"/>
    <n v="1991000"/>
    <n v="1.9910000000000001"/>
    <x v="5"/>
    <x v="20"/>
  </r>
  <r>
    <d v="2014-08-19T00:00:00"/>
    <s v="FR0068"/>
    <d v="1934-03-15T00:00:00"/>
    <n v="7579000"/>
    <n v="7.5789999999999997"/>
    <x v="5"/>
    <x v="0"/>
  </r>
  <r>
    <d v="2014-08-19T00:00:00"/>
    <s v="FR0070"/>
    <d v="2024-03-15T00:00:00"/>
    <n v="5621000"/>
    <n v="5.6210000000000004"/>
    <x v="5"/>
    <x v="0"/>
  </r>
  <r>
    <d v="2014-08-19T00:00:00"/>
    <s v="FR0071"/>
    <d v="2029-03-15T00:00:00"/>
    <n v="2671000"/>
    <n v="2.6709999999999998"/>
    <x v="5"/>
    <x v="0"/>
  </r>
  <r>
    <d v="2014-08-19T00:00:00"/>
    <s v="SPN12150611"/>
    <d v="2015-06-11T00:00:00"/>
    <n v="2031000"/>
    <n v="2.0310000000000001"/>
    <x v="5"/>
    <x v="16"/>
  </r>
  <r>
    <d v="2014-08-19T00:00:00"/>
    <s v="SPN12150806"/>
    <d v="2015-08-06T00:00:00"/>
    <n v="3780000"/>
    <n v="3.78"/>
    <x v="5"/>
    <x v="16"/>
  </r>
  <r>
    <d v="2014-08-26T00:00:00"/>
    <s v="PBS-005"/>
    <d v="1943-04-15T00:00:00"/>
    <n v="726000"/>
    <n v="0.72599999999999998"/>
    <x v="5"/>
    <x v="17"/>
  </r>
  <r>
    <d v="2014-08-26T00:00:00"/>
    <s v="PBS-006"/>
    <d v="2020-09-15T00:00:00"/>
    <n v="462000"/>
    <n v="0.46200000000000002"/>
    <x v="5"/>
    <x v="17"/>
  </r>
  <r>
    <d v="2014-08-26T00:00:00"/>
    <s v="SPNS 13022015"/>
    <d v="2015-02-13T00:00:00"/>
    <n v="2921000"/>
    <n v="2.9209999999999998"/>
    <x v="5"/>
    <x v="20"/>
  </r>
  <r>
    <d v="2014-09-02T00:00:00"/>
    <s v="FR0067"/>
    <d v="2044-02-15T00:00:00"/>
    <n v="2990800"/>
    <n v="2.9908000000000001"/>
    <x v="5"/>
    <x v="0"/>
  </r>
  <r>
    <d v="2014-09-02T00:00:00"/>
    <s v="FR0069"/>
    <d v="2019-04-15T00:00:00"/>
    <n v="7677600"/>
    <n v="7.6776"/>
    <x v="5"/>
    <x v="0"/>
  </r>
  <r>
    <d v="2014-09-02T00:00:00"/>
    <s v="FR0070"/>
    <d v="2024-03-15T00:00:00"/>
    <n v="6603000"/>
    <n v="6.6029999999999998"/>
    <x v="5"/>
    <x v="0"/>
  </r>
  <r>
    <d v="2014-09-02T00:00:00"/>
    <s v="FR0071"/>
    <d v="2029-03-15T00:00:00"/>
    <n v="7981200"/>
    <n v="7.9812000000000003"/>
    <x v="5"/>
    <x v="0"/>
  </r>
  <r>
    <d v="2014-09-02T00:00:00"/>
    <s v="SPN03141203"/>
    <d v="2014-12-03T00:00:00"/>
    <n v="2201000"/>
    <n v="2.2010000000000001"/>
    <x v="5"/>
    <x v="15"/>
  </r>
  <r>
    <d v="2014-09-02T00:00:00"/>
    <s v="SPN12150903"/>
    <d v="2015-09-03T00:00:00"/>
    <n v="3629000"/>
    <n v="3.629"/>
    <x v="5"/>
    <x v="16"/>
  </r>
  <r>
    <d v="2014-09-09T00:00:00"/>
    <s v="PBS-005"/>
    <d v="1943-04-15T00:00:00"/>
    <n v="531000"/>
    <n v="0.53100000000000003"/>
    <x v="5"/>
    <x v="17"/>
  </r>
  <r>
    <d v="2014-09-09T00:00:00"/>
    <s v="PBS-006"/>
    <d v="2020-09-15T00:00:00"/>
    <n v="552000"/>
    <n v="0.55200000000000005"/>
    <x v="5"/>
    <x v="17"/>
  </r>
  <r>
    <d v="2014-09-09T00:00:00"/>
    <s v="SNI24"/>
    <d v="2024-09-10T00:00:00"/>
    <n v="118310000"/>
    <n v="118.31"/>
    <x v="5"/>
    <x v="22"/>
  </r>
  <r>
    <d v="2014-09-09T00:00:00"/>
    <s v="SPNS 10032015"/>
    <d v="2015-02-13T00:00:00"/>
    <n v="3000000"/>
    <n v="3"/>
    <x v="5"/>
    <x v="20"/>
  </r>
  <r>
    <d v="2014-09-09T00:00:00"/>
    <s v="SPNS 10032015"/>
    <d v="2015-02-13T00:00:00"/>
    <n v="2916000"/>
    <n v="2.9159999999999999"/>
    <x v="5"/>
    <x v="20"/>
  </r>
  <r>
    <d v="2014-09-16T00:00:00"/>
    <s v="FR0068"/>
    <d v="2034-03-15T00:00:00"/>
    <n v="4694000"/>
    <n v="4.694"/>
    <x v="5"/>
    <x v="0"/>
  </r>
  <r>
    <d v="2014-09-16T00:00:00"/>
    <s v="FR0069"/>
    <d v="2019-04-15T00:00:00"/>
    <n v="5030000"/>
    <n v="5.03"/>
    <x v="5"/>
    <x v="0"/>
  </r>
  <r>
    <d v="2014-09-16T00:00:00"/>
    <s v="FR0070"/>
    <d v="2024-03-15T00:00:00"/>
    <n v="7338600"/>
    <n v="7.3385999999999996"/>
    <x v="5"/>
    <x v="0"/>
  </r>
  <r>
    <d v="2014-09-16T00:00:00"/>
    <s v="SPN12150710"/>
    <d v="2015-06-11T00:00:00"/>
    <n v="4000000"/>
    <n v="4"/>
    <x v="5"/>
    <x v="16"/>
  </r>
  <r>
    <d v="2014-09-16T00:00:00"/>
    <s v="SPN12150903"/>
    <d v="2015-08-06T00:00:00"/>
    <n v="3180000"/>
    <n v="3.18"/>
    <x v="5"/>
    <x v="16"/>
  </r>
  <r>
    <d v="2014-09-23T00:00:00"/>
    <s v="PBS-005"/>
    <d v="1943-04-15T00:00:00"/>
    <n v="703000"/>
    <n v="0.70299999999999996"/>
    <x v="5"/>
    <x v="17"/>
  </r>
  <r>
    <d v="2014-09-23T00:00:00"/>
    <s v="PBS-006"/>
    <d v="2020-09-15T00:00:00"/>
    <n v="386000"/>
    <n v="0.38600000000000001"/>
    <x v="5"/>
    <x v="17"/>
  </r>
  <r>
    <d v="2014-09-23T00:00:00"/>
    <s v="SPNS 10032015"/>
    <d v="2015-02-13T00:00:00"/>
    <n v="2570000"/>
    <n v="2.57"/>
    <x v="5"/>
    <x v="20"/>
  </r>
  <r>
    <d v="2014-09-29T00:00:00"/>
    <s v="PBS-007"/>
    <d v="2040-09-15T00:00:00"/>
    <n v="1000000"/>
    <n v="1"/>
    <x v="5"/>
    <x v="17"/>
  </r>
  <r>
    <d v="2014-09-30T00:00:00"/>
    <s v="FR0068"/>
    <d v="2034-03-15T00:00:00"/>
    <n v="4786000"/>
    <n v="4.7859999999999996"/>
    <x v="5"/>
    <x v="0"/>
  </r>
  <r>
    <d v="2014-09-30T00:00:00"/>
    <s v="FR0069"/>
    <d v="2019-04-15T00:00:00"/>
    <n v="2423000"/>
    <n v="2.423"/>
    <x v="5"/>
    <x v="0"/>
  </r>
  <r>
    <d v="2014-09-30T00:00:00"/>
    <s v="FR0071"/>
    <d v="2029-03-15T00:00:00"/>
    <n v="5277000"/>
    <n v="5.2770000000000001"/>
    <x v="5"/>
    <x v="0"/>
  </r>
  <r>
    <d v="2014-09-30T00:00:00"/>
    <s v="SPN03150103"/>
    <d v="2015-07-10T00:00:00"/>
    <n v="4080500"/>
    <n v="4.0804999999999998"/>
    <x v="5"/>
    <x v="15"/>
  </r>
  <r>
    <d v="2014-09-30T00:00:00"/>
    <s v="SPN12151001"/>
    <d v="2015-09-03T00:00:00"/>
    <n v="3300000"/>
    <n v="3.3"/>
    <x v="5"/>
    <x v="16"/>
  </r>
  <r>
    <d v="2014-10-07T00:00:00"/>
    <s v="PBS-005"/>
    <d v="1943-04-15T00:00:00"/>
    <n v="159000"/>
    <n v="0.159"/>
    <x v="5"/>
    <x v="17"/>
  </r>
  <r>
    <d v="2014-10-07T00:00:00"/>
    <s v="PBS-006"/>
    <d v="2020-09-15T00:00:00"/>
    <n v="281000"/>
    <n v="0.28100000000000003"/>
    <x v="5"/>
    <x v="17"/>
  </r>
  <r>
    <d v="2014-10-07T00:00:00"/>
    <s v="SPNS 08042015"/>
    <d v="2015-04-08T00:00:00"/>
    <n v="3010000"/>
    <n v="3.01"/>
    <x v="5"/>
    <x v="20"/>
  </r>
  <r>
    <d v="2014-10-14T00:00:00"/>
    <s v="FR0067"/>
    <d v="2044-02-15T00:00:00"/>
    <n v="1757000"/>
    <n v="1.7569999999999999"/>
    <x v="5"/>
    <x v="0"/>
  </r>
  <r>
    <d v="2014-10-14T00:00:00"/>
    <s v="FR0069"/>
    <d v="2019-04-15T00:00:00"/>
    <n v="5236000"/>
    <n v="5.2359999999999998"/>
    <x v="5"/>
    <x v="0"/>
  </r>
  <r>
    <d v="2014-10-14T00:00:00"/>
    <s v="FR0070"/>
    <d v="2024-03-15T00:00:00"/>
    <n v="8404400"/>
    <n v="8.4044000000000008"/>
    <x v="5"/>
    <x v="0"/>
  </r>
  <r>
    <d v="2014-10-14T00:00:00"/>
    <s v="FR0071"/>
    <d v="2029-03-15T00:00:00"/>
    <n v="6923000"/>
    <n v="6.923"/>
    <x v="5"/>
    <x v="0"/>
  </r>
  <r>
    <d v="2014-10-14T00:00:00"/>
    <s v="SPN12150806"/>
    <d v="2015-08-06T00:00:00"/>
    <n v="4090000"/>
    <n v="4.09"/>
    <x v="5"/>
    <x v="16"/>
  </r>
  <r>
    <d v="2014-10-14T00:00:00"/>
    <s v="SPN12151001"/>
    <d v="2015-10-01T00:00:00"/>
    <n v="6440000"/>
    <n v="6.44"/>
    <x v="5"/>
    <x v="16"/>
  </r>
  <r>
    <d v="2014-10-20T00:00:00"/>
    <s v="ORI011"/>
    <d v="2017-10-15T00:00:00"/>
    <n v="21336170"/>
    <n v="21.336169999999999"/>
    <x v="5"/>
    <x v="10"/>
  </r>
  <r>
    <d v="2014-10-21T00:00:00"/>
    <s v="PBS-005"/>
    <d v="1943-04-15T00:00:00"/>
    <n v="127000"/>
    <n v="0.127"/>
    <x v="5"/>
    <x v="17"/>
  </r>
  <r>
    <d v="2014-10-21T00:00:00"/>
    <s v="PBS-006"/>
    <d v="2020-09-15T00:00:00"/>
    <n v="180000"/>
    <n v="0.18"/>
    <x v="5"/>
    <x v="17"/>
  </r>
  <r>
    <d v="2014-10-21T00:00:00"/>
    <s v="SPNS 08042015"/>
    <d v="2015-04-08T00:00:00"/>
    <n v="3255000"/>
    <n v="3.2549999999999999"/>
    <x v="5"/>
    <x v="20"/>
  </r>
  <r>
    <d v="2014-11-04T00:00:00"/>
    <s v="FR0070"/>
    <d v="2024-03-15T00:00:00"/>
    <n v="10496000"/>
    <n v="10.496"/>
    <x v="5"/>
    <x v="0"/>
  </r>
  <r>
    <d v="2014-11-04T00:00:00"/>
    <s v="SPN12150206"/>
    <d v="2015-02-06T00:00:00"/>
    <n v="5901000"/>
    <n v="5.9009999999999998"/>
    <x v="5"/>
    <x v="16"/>
  </r>
  <r>
    <d v="2014-11-04T00:00:00"/>
    <s v="SPN12151105"/>
    <d v="2015-11-05T00:00:00"/>
    <n v="6260000"/>
    <n v="6.26"/>
    <x v="5"/>
    <x v="16"/>
  </r>
  <r>
    <d v="2014-12-24T00:00:00"/>
    <s v="FR0053"/>
    <d v="2021-07-15T00:00:00"/>
    <n v="1500000"/>
    <n v="1.5"/>
    <x v="5"/>
    <x v="0"/>
  </r>
  <r>
    <d v="2014-12-24T00:00:00"/>
    <s v="FR0061"/>
    <d v="2022-05-15T00:00:00"/>
    <n v="1500000"/>
    <n v="1.5"/>
    <x v="5"/>
    <x v="0"/>
  </r>
  <r>
    <d v="2015-01-06T00:00:00"/>
    <s v="FR0068"/>
    <d v="2034-03-15T00:00:00"/>
    <n v="4035500"/>
    <n v="4.0354999999999999"/>
    <x v="6"/>
    <x v="0"/>
  </r>
  <r>
    <d v="2015-01-06T00:00:00"/>
    <s v="FR0070"/>
    <d v="2024-03-15T00:00:00"/>
    <n v="6698000"/>
    <n v="6.6980000000000004"/>
    <x v="6"/>
    <x v="0"/>
  </r>
  <r>
    <d v="2015-01-06T00:00:00"/>
    <s v="SPN03150407"/>
    <d v="2015-04-07T00:00:00"/>
    <n v="6625000"/>
    <n v="6.625"/>
    <x v="6"/>
    <x v="15"/>
  </r>
  <r>
    <d v="2015-01-06T00:00:00"/>
    <s v="SPN12160107"/>
    <d v="2016-01-07T00:00:00"/>
    <n v="5517000"/>
    <n v="5.5170000000000003"/>
    <x v="6"/>
    <x v="16"/>
  </r>
  <r>
    <d v="2015-01-08T00:00:00"/>
    <s v="RI0125"/>
    <d v="2025-01-15T00:00:00"/>
    <n v="126510474.34"/>
    <n v="126.51047434"/>
    <x v="6"/>
    <x v="18"/>
  </r>
  <r>
    <d v="2015-01-08T00:00:00"/>
    <s v="RI0145"/>
    <d v="2045-01-15T00:00:00"/>
    <n v="116193407.23"/>
    <n v="116.19340723000001"/>
    <x v="6"/>
    <x v="18"/>
  </r>
  <r>
    <d v="2015-01-13T00:00:00"/>
    <s v="PBS006"/>
    <d v="2020-09-15T00:00:00"/>
    <n v="1747500"/>
    <n v="1.7475000000000001"/>
    <x v="6"/>
    <x v="19"/>
  </r>
  <r>
    <d v="2015-01-13T00:00:00"/>
    <s v="PBS007"/>
    <d v="2040-09-15T00:00:00"/>
    <n v="1212000"/>
    <n v="1.212"/>
    <x v="6"/>
    <x v="19"/>
  </r>
  <r>
    <d v="2015-01-13T00:00:00"/>
    <s v="PBS008"/>
    <d v="2016-06-15T00:00:00"/>
    <n v="5195000"/>
    <n v="5.1950000000000003"/>
    <x v="6"/>
    <x v="19"/>
  </r>
  <r>
    <d v="2015-01-13T00:00:00"/>
    <s v="SPNS14072015"/>
    <d v="2015-07-14T00:00:00"/>
    <n v="5600000"/>
    <n v="5.6"/>
    <x v="6"/>
    <x v="20"/>
  </r>
  <r>
    <d v="2015-01-20T00:00:00"/>
    <s v="FR0068"/>
    <d v="2034-03-15T00:00:00"/>
    <n v="20484200"/>
    <n v="20.484200000000001"/>
    <x v="6"/>
    <x v="0"/>
  </r>
  <r>
    <d v="2015-01-20T00:00:00"/>
    <s v="FR0070"/>
    <d v="2024-03-15T00:00:00"/>
    <n v="16799000"/>
    <n v="16.798999999999999"/>
    <x v="6"/>
    <x v="0"/>
  </r>
  <r>
    <d v="2015-01-20T00:00:00"/>
    <s v="SPN12160107"/>
    <d v="2016-01-07T00:00:00"/>
    <n v="17502000"/>
    <n v="17.501999999999999"/>
    <x v="6"/>
    <x v="16"/>
  </r>
  <r>
    <d v="2015-01-27T00:00:00"/>
    <s v="PBS006"/>
    <d v="2020-09-15T00:00:00"/>
    <n v="3315000"/>
    <n v="3.3149999999999999"/>
    <x v="6"/>
    <x v="19"/>
  </r>
  <r>
    <d v="2015-01-27T00:00:00"/>
    <s v="PBS007"/>
    <d v="2040-09-15T00:00:00"/>
    <n v="1087000"/>
    <n v="1.087"/>
    <x v="6"/>
    <x v="19"/>
  </r>
  <r>
    <d v="2015-01-27T00:00:00"/>
    <s v="PBS008"/>
    <d v="2016-06-15T00:00:00"/>
    <n v="9510000"/>
    <n v="9.51"/>
    <x v="6"/>
    <x v="19"/>
  </r>
  <r>
    <d v="2015-01-27T00:00:00"/>
    <s v="SPNS14072015"/>
    <d v="2015-07-14T00:00:00"/>
    <n v="5150000"/>
    <n v="5.15"/>
    <x v="6"/>
    <x v="20"/>
  </r>
  <r>
    <d v="2015-02-03T00:00:00"/>
    <s v="FR0069"/>
    <d v="2019-04-15T00:00:00"/>
    <n v="8969400"/>
    <n v="8.9694000000000003"/>
    <x v="6"/>
    <x v="0"/>
  </r>
  <r>
    <d v="2015-02-03T00:00:00"/>
    <s v="FR0071"/>
    <d v="2029-03-15T00:00:00"/>
    <n v="17209600"/>
    <n v="17.209599999999998"/>
    <x v="6"/>
    <x v="0"/>
  </r>
  <r>
    <d v="2015-02-03T00:00:00"/>
    <s v="SPN03150504"/>
    <d v="2015-05-04T00:00:00"/>
    <n v="6815000"/>
    <n v="6.8150000000000004"/>
    <x v="6"/>
    <x v="15"/>
  </r>
  <r>
    <d v="2015-02-03T00:00:00"/>
    <s v="SPN12160204"/>
    <d v="2016-02-04T00:00:00"/>
    <n v="7240000"/>
    <n v="7.24"/>
    <x v="6"/>
    <x v="16"/>
  </r>
  <r>
    <d v="2015-02-10T00:00:00"/>
    <s v="PBS006"/>
    <d v="2020-09-15T00:00:00"/>
    <n v="1375000"/>
    <n v="1.375"/>
    <x v="6"/>
    <x v="19"/>
  </r>
  <r>
    <d v="2015-02-10T00:00:00"/>
    <s v="PBS007"/>
    <d v="2040-09-15T00:00:00"/>
    <n v="1729000"/>
    <n v="1.7290000000000001"/>
    <x v="6"/>
    <x v="19"/>
  </r>
  <r>
    <d v="2015-02-10T00:00:00"/>
    <s v="PBS008"/>
    <d v="2016-06-15T00:00:00"/>
    <n v="4508000"/>
    <n v="4.508"/>
    <x v="6"/>
    <x v="19"/>
  </r>
  <r>
    <d v="2015-02-10T00:00:00"/>
    <s v="SPNS11082015"/>
    <d v="2015-08-11T00:00:00"/>
    <n v="4007000"/>
    <n v="4.0069999999999997"/>
    <x v="6"/>
    <x v="20"/>
  </r>
  <r>
    <d v="2015-02-16T00:00:00"/>
    <s v="FR0068"/>
    <d v="2034-03-15T00:00:00"/>
    <n v="9952500"/>
    <n v="9.9525000000000006"/>
    <x v="6"/>
    <x v="0"/>
  </r>
  <r>
    <d v="2015-02-16T00:00:00"/>
    <s v="FR0070"/>
    <d v="2024-03-15T00:00:00"/>
    <n v="17127800"/>
    <n v="17.127800000000001"/>
    <x v="6"/>
    <x v="0"/>
  </r>
  <r>
    <d v="2015-02-16T00:00:00"/>
    <s v="SPN12160204"/>
    <d v="2016-02-04T00:00:00"/>
    <n v="9010000"/>
    <n v="9.01"/>
    <x v="6"/>
    <x v="16"/>
  </r>
  <r>
    <d v="2015-02-24T00:00:00"/>
    <s v="PBS006"/>
    <d v="2020-09-15T00:00:00"/>
    <n v="1575000"/>
    <n v="1.575"/>
    <x v="6"/>
    <x v="19"/>
  </r>
  <r>
    <d v="2015-02-24T00:00:00"/>
    <s v="PBS007"/>
    <d v="2040-09-15T00:00:00"/>
    <n v="1817000"/>
    <n v="1.8169999999999999"/>
    <x v="6"/>
    <x v="19"/>
  </r>
  <r>
    <d v="2015-02-24T00:00:00"/>
    <s v="PBS008"/>
    <d v="2016-06-15T00:00:00"/>
    <n v="2960000"/>
    <n v="2.96"/>
    <x v="6"/>
    <x v="19"/>
  </r>
  <r>
    <d v="2015-02-24T00:00:00"/>
    <s v="SPNS11082015"/>
    <d v="2015-08-11T00:00:00"/>
    <n v="3311000"/>
    <n v="3.3109999999999999"/>
    <x v="6"/>
    <x v="20"/>
  </r>
  <r>
    <d v="2015-03-03T00:00:00"/>
    <s v="FR0068"/>
    <d v="2034-03-15T00:00:00"/>
    <n v="4019500"/>
    <n v="4.0194999999999999"/>
    <x v="6"/>
    <x v="0"/>
  </r>
  <r>
    <d v="2015-03-03T00:00:00"/>
    <s v="FR0070"/>
    <d v="2024-03-15T00:00:00"/>
    <n v="7015000"/>
    <n v="7.0149999999999997"/>
    <x v="6"/>
    <x v="0"/>
  </r>
  <r>
    <d v="2015-03-03T00:00:00"/>
    <s v="SPN03150604"/>
    <d v="2015-06-04T00:00:00"/>
    <n v="5673000"/>
    <n v="5.673"/>
    <x v="6"/>
    <x v="15"/>
  </r>
  <r>
    <d v="2015-03-03T00:00:00"/>
    <s v="SPN12160304"/>
    <d v="2016-03-04T00:00:00"/>
    <n v="6135000"/>
    <n v="6.1349999999999998"/>
    <x v="6"/>
    <x v="16"/>
  </r>
  <r>
    <d v="2015-03-09T00:00:00"/>
    <s v="SR-007"/>
    <d v="2018-03-11T00:00:00"/>
    <n v="22438930"/>
    <n v="22.438929999999999"/>
    <x v="6"/>
    <x v="3"/>
  </r>
  <r>
    <d v="2015-03-10T00:00:00"/>
    <s v="PBS006"/>
    <d v="2020-09-15T00:00:00"/>
    <n v="647000"/>
    <n v="0.64700000000000002"/>
    <x v="6"/>
    <x v="19"/>
  </r>
  <r>
    <d v="2015-03-10T00:00:00"/>
    <s v="PBS007"/>
    <d v="2040-09-15T00:00:00"/>
    <n v="1857000"/>
    <n v="1.857"/>
    <x v="6"/>
    <x v="19"/>
  </r>
  <r>
    <d v="2015-03-10T00:00:00"/>
    <s v="PBS008"/>
    <d v="2016-06-15T00:00:00"/>
    <n v="1997000"/>
    <n v="1.9970000000000001"/>
    <x v="6"/>
    <x v="19"/>
  </r>
  <r>
    <d v="2015-03-10T00:00:00"/>
    <s v="SPNS11092015"/>
    <d v="2015-09-11T00:00:00"/>
    <n v="3131000"/>
    <n v="3.1309999999999998"/>
    <x v="6"/>
    <x v="20"/>
  </r>
  <r>
    <d v="2015-03-17T00:00:00"/>
    <s v="FR0067"/>
    <d v="2044-02-15T00:00:00"/>
    <n v="1874500"/>
    <n v="1.8745000000000001"/>
    <x v="6"/>
    <x v="0"/>
  </r>
  <r>
    <d v="2015-03-17T00:00:00"/>
    <s v="FR0069"/>
    <d v="2019-04-15T00:00:00"/>
    <n v="6601300"/>
    <n v="6.6013000000000002"/>
    <x v="6"/>
    <x v="0"/>
  </r>
  <r>
    <d v="2015-03-17T00:00:00"/>
    <s v="FR0071"/>
    <d v="2029-03-15T00:00:00"/>
    <n v="4167000"/>
    <n v="4.1669999999999998"/>
    <x v="6"/>
    <x v="0"/>
  </r>
  <r>
    <d v="2015-03-17T00:00:00"/>
    <s v="SPN12160304"/>
    <d v="2016-03-04T00:00:00"/>
    <n v="4635000"/>
    <n v="4.6349999999999998"/>
    <x v="6"/>
    <x v="16"/>
  </r>
  <r>
    <d v="2015-03-24T00:00:00"/>
    <s v="PBS006"/>
    <d v="2020-09-15T00:00:00"/>
    <n v="2700000"/>
    <n v="2.7"/>
    <x v="6"/>
    <x v="19"/>
  </r>
  <r>
    <d v="2015-03-24T00:00:00"/>
    <s v="PBS006"/>
    <d v="2020-09-15T00:00:00"/>
    <n v="459000"/>
    <n v="0.45900000000000002"/>
    <x v="6"/>
    <x v="19"/>
  </r>
  <r>
    <d v="2015-03-24T00:00:00"/>
    <s v="PBS007"/>
    <d v="2040-09-15T00:00:00"/>
    <n v="464000"/>
    <n v="0.46400000000000002"/>
    <x v="6"/>
    <x v="19"/>
  </r>
  <r>
    <d v="2015-03-24T00:00:00"/>
    <s v="PBS008"/>
    <d v="2016-06-15T00:00:00"/>
    <n v="945000"/>
    <n v="0.94499999999999995"/>
    <x v="6"/>
    <x v="19"/>
  </r>
  <r>
    <d v="2015-03-24T00:00:00"/>
    <s v="SPNS11092015"/>
    <d v="2015-09-11T00:00:00"/>
    <n v="1382000"/>
    <n v="1.3819999999999999"/>
    <x v="6"/>
    <x v="20"/>
  </r>
  <r>
    <d v="2015-03-31T00:00:00"/>
    <s v="FR0068"/>
    <d v="2034-03-15T00:00:00"/>
    <n v="3772100"/>
    <n v="3.7721"/>
    <x v="6"/>
    <x v="0"/>
  </r>
  <r>
    <d v="2015-03-31T00:00:00"/>
    <s v="FR0070"/>
    <d v="2024-03-15T00:00:00"/>
    <n v="4999100"/>
    <n v="4.9991000000000003"/>
    <x v="6"/>
    <x v="0"/>
  </r>
  <r>
    <d v="2015-03-31T00:00:00"/>
    <s v="SPN03150701"/>
    <d v="2015-07-01T00:00:00"/>
    <n v="3516000"/>
    <n v="3.516"/>
    <x v="6"/>
    <x v="15"/>
  </r>
  <r>
    <d v="2015-03-31T00:00:00"/>
    <s v="SPN12160401"/>
    <d v="2016-02-01T00:00:00"/>
    <n v="2901000"/>
    <n v="2.9009999999999998"/>
    <x v="6"/>
    <x v="16"/>
  </r>
  <r>
    <d v="2015-04-07T00:00:00"/>
    <s v="PBS006"/>
    <d v="2020-09-15T00:00:00"/>
    <n v="287000"/>
    <n v="0.28699999999999998"/>
    <x v="6"/>
    <x v="19"/>
  </r>
  <r>
    <d v="2015-04-07T00:00:00"/>
    <s v="PBS007"/>
    <d v="2040-09-15T00:00:00"/>
    <n v="1095000"/>
    <n v="1.095"/>
    <x v="6"/>
    <x v="19"/>
  </r>
  <r>
    <d v="2015-04-07T00:00:00"/>
    <s v="PBS008"/>
    <d v="2016-06-15T00:00:00"/>
    <n v="1315000"/>
    <n v="1.3149999999999999"/>
    <x v="6"/>
    <x v="19"/>
  </r>
  <r>
    <d v="2015-04-07T00:00:00"/>
    <s v="SPNS08102015"/>
    <d v="2015-10-08T00:00:00"/>
    <n v="2700000"/>
    <n v="2.7"/>
    <x v="6"/>
    <x v="20"/>
  </r>
  <r>
    <d v="2015-04-14T00:00:00"/>
    <s v="FR0069"/>
    <d v="2019-04-15T00:00:00"/>
    <n v="3422000"/>
    <n v="3.4220000000000002"/>
    <x v="6"/>
    <x v="0"/>
  </r>
  <r>
    <d v="2015-04-14T00:00:00"/>
    <s v="FR0071"/>
    <d v="2029-03-15T00:00:00"/>
    <n v="4642000"/>
    <n v="4.6420000000000003"/>
    <x v="6"/>
    <x v="0"/>
  </r>
  <r>
    <d v="2015-04-14T00:00:00"/>
    <s v="SPN12160107"/>
    <d v="2016-01-07T00:00:00"/>
    <n v="1950000"/>
    <n v="1.95"/>
    <x v="6"/>
    <x v="16"/>
  </r>
  <r>
    <d v="2015-04-21T00:00:00"/>
    <s v="PBS006"/>
    <d v="2020-09-15T00:00:00"/>
    <n v="158000"/>
    <n v="0.158"/>
    <x v="6"/>
    <x v="19"/>
  </r>
  <r>
    <d v="2015-04-21T00:00:00"/>
    <s v="PBS007"/>
    <d v="2040-09-15T00:00:00"/>
    <n v="1275000"/>
    <n v="1.2749999999999999"/>
    <x v="6"/>
    <x v="19"/>
  </r>
  <r>
    <d v="2015-04-21T00:00:00"/>
    <s v="PBS008"/>
    <d v="2016-06-15T00:00:00"/>
    <n v="901000"/>
    <n v="0.90100000000000002"/>
    <x v="6"/>
    <x v="19"/>
  </r>
  <r>
    <d v="2015-04-21T00:00:00"/>
    <s v="SPNS08102015"/>
    <d v="2015-10-08T00:00:00"/>
    <n v="2395000"/>
    <n v="2.395"/>
    <x v="6"/>
    <x v="20"/>
  </r>
  <r>
    <d v="2015-04-28T00:00:00"/>
    <s v="FR0067"/>
    <d v="2044-02-15T00:00:00"/>
    <n v="1373500"/>
    <n v="1.3734999999999999"/>
    <x v="6"/>
    <x v="0"/>
  </r>
  <r>
    <d v="2015-04-28T00:00:00"/>
    <s v="FR0069"/>
    <d v="2019-04-15T00:00:00"/>
    <n v="1778000"/>
    <n v="1.778"/>
    <x v="6"/>
    <x v="0"/>
  </r>
  <r>
    <d v="2015-04-28T00:00:00"/>
    <s v="FR0071"/>
    <d v="2029-03-15T00:00:00"/>
    <n v="3089000"/>
    <n v="3.089"/>
    <x v="6"/>
    <x v="0"/>
  </r>
  <r>
    <d v="2015-04-28T00:00:00"/>
    <s v="SPN12160204"/>
    <d v="2016-02-04T00:00:00"/>
    <n v="1665000"/>
    <n v="1.665"/>
    <x v="6"/>
    <x v="16"/>
  </r>
  <r>
    <d v="2015-05-05T00:00:00"/>
    <s v="PBS006"/>
    <d v="2020-09-15T00:00:00"/>
    <n v="135000"/>
    <n v="0.13500000000000001"/>
    <x v="6"/>
    <x v="19"/>
  </r>
  <r>
    <d v="2015-05-05T00:00:00"/>
    <s v="PBS007"/>
    <d v="2040-09-15T00:00:00"/>
    <n v="532000"/>
    <n v="0.53200000000000003"/>
    <x v="6"/>
    <x v="19"/>
  </r>
  <r>
    <d v="2015-05-05T00:00:00"/>
    <s v="PBS008"/>
    <d v="2016-06-15T00:00:00"/>
    <n v="1285000"/>
    <n v="1.2849999999999999"/>
    <x v="6"/>
    <x v="19"/>
  </r>
  <r>
    <d v="2015-05-05T00:00:00"/>
    <s v="SPNS06112015"/>
    <d v="2015-11-06T00:00:00"/>
    <n v="1650000"/>
    <n v="1.65"/>
    <x v="6"/>
    <x v="20"/>
  </r>
  <r>
    <d v="2015-05-11T00:00:00"/>
    <s v="FR0068"/>
    <d v="2034-03-15T00:00:00"/>
    <n v="2969500"/>
    <n v="2.9695"/>
    <x v="6"/>
    <x v="0"/>
  </r>
  <r>
    <d v="2015-05-11T00:00:00"/>
    <s v="FR0070"/>
    <d v="2024-03-15T00:00:00"/>
    <n v="7482300"/>
    <n v="7.4823000000000004"/>
    <x v="6"/>
    <x v="0"/>
  </r>
  <r>
    <d v="2015-05-11T00:00:00"/>
    <s v="SPN03150812"/>
    <d v="2015-08-12T00:00:00"/>
    <n v="1351000"/>
    <n v="1.351"/>
    <x v="6"/>
    <x v="15"/>
  </r>
  <r>
    <d v="2015-05-11T00:00:00"/>
    <s v="SPN12160512"/>
    <d v="2016-05-12T00:00:00"/>
    <n v="1500000"/>
    <n v="1.5"/>
    <x v="6"/>
    <x v="16"/>
  </r>
  <r>
    <d v="2015-05-19T00:00:00"/>
    <s v="PBS006"/>
    <d v="2020-09-15T00:00:00"/>
    <n v="129000"/>
    <n v="0.129"/>
    <x v="6"/>
    <x v="19"/>
  </r>
  <r>
    <d v="2015-05-19T00:00:00"/>
    <s v="PBS007"/>
    <d v="2040-09-15T00:00:00"/>
    <n v="1164500"/>
    <n v="1.1645000000000001"/>
    <x v="6"/>
    <x v="19"/>
  </r>
  <r>
    <d v="2015-05-19T00:00:00"/>
    <s v="PBS008"/>
    <d v="2016-06-15T00:00:00"/>
    <n v="1615000"/>
    <n v="1.615"/>
    <x v="6"/>
    <x v="19"/>
  </r>
  <r>
    <d v="2015-05-19T00:00:00"/>
    <s v="SPNS06112015"/>
    <d v="2015-11-06T00:00:00"/>
    <n v="2175000"/>
    <n v="2.1749999999999998"/>
    <x v="6"/>
    <x v="20"/>
  </r>
  <r>
    <d v="2015-05-21T00:00:00"/>
    <s v="SNI25"/>
    <d v="2025-05-28T00:00:00"/>
    <n v="89834800"/>
    <n v="89.834800000000001"/>
    <x v="6"/>
    <x v="22"/>
  </r>
  <r>
    <d v="2015-05-26T00:00:00"/>
    <s v="FR0068"/>
    <d v="2034-03-15T00:00:00"/>
    <n v="2268000"/>
    <n v="2.2679999999999998"/>
    <x v="6"/>
    <x v="0"/>
  </r>
  <r>
    <d v="2015-05-26T00:00:00"/>
    <s v="FR0070"/>
    <d v="2024-03-15T00:00:00"/>
    <n v="6974000"/>
    <n v="6.9740000000000002"/>
    <x v="6"/>
    <x v="0"/>
  </r>
  <r>
    <d v="2015-05-26T00:00:00"/>
    <s v="SPN12160304"/>
    <d v="2016-03-04T00:00:00"/>
    <n v="2351000"/>
    <n v="2.351"/>
    <x v="6"/>
    <x v="16"/>
  </r>
  <r>
    <d v="2015-06-03T00:00:00"/>
    <s v="PBS006"/>
    <d v="2020-09-15T00:00:00"/>
    <n v="417000"/>
    <n v="0.41699999999999998"/>
    <x v="6"/>
    <x v="19"/>
  </r>
  <r>
    <d v="2015-06-03T00:00:00"/>
    <s v="PBS007"/>
    <d v="2040-09-15T00:00:00"/>
    <n v="435000"/>
    <n v="0.435"/>
    <x v="6"/>
    <x v="19"/>
  </r>
  <r>
    <d v="2015-06-03T00:00:00"/>
    <s v="PBS008"/>
    <d v="2016-06-15T00:00:00"/>
    <n v="2360000"/>
    <n v="2.36"/>
    <x v="6"/>
    <x v="19"/>
  </r>
  <r>
    <d v="2015-06-03T00:00:00"/>
    <s v="SPNS04122015"/>
    <d v="2015-12-04T00:00:00"/>
    <n v="1626000"/>
    <n v="1.6259999999999999"/>
    <x v="6"/>
    <x v="20"/>
  </r>
  <r>
    <d v="2015-06-09T00:00:00"/>
    <s v="FR0053"/>
    <d v="2021-07-15T00:00:00"/>
    <n v="7799000"/>
    <n v="7.7990000000000004"/>
    <x v="6"/>
    <x v="0"/>
  </r>
  <r>
    <d v="2015-06-09T00:00:00"/>
    <s v="FR0071"/>
    <d v="2029-03-15T00:00:00"/>
    <n v="13790300"/>
    <n v="13.7903"/>
    <x v="6"/>
    <x v="0"/>
  </r>
  <r>
    <d v="2015-06-09T00:00:00"/>
    <s v="SPN03150910"/>
    <d v="2015-09-10T00:00:00"/>
    <n v="1721000"/>
    <n v="1.7210000000000001"/>
    <x v="6"/>
    <x v="15"/>
  </r>
  <r>
    <d v="2015-06-09T00:00:00"/>
    <s v="SPN12160610"/>
    <d v="2016-06-10T00:00:00"/>
    <n v="1970000"/>
    <n v="1.97"/>
    <x v="6"/>
    <x v="16"/>
  </r>
  <r>
    <d v="2015-06-16T00:00:00"/>
    <s v="PBS006"/>
    <d v="2020-09-15T00:00:00"/>
    <n v="371000"/>
    <n v="0.371"/>
    <x v="6"/>
    <x v="19"/>
  </r>
  <r>
    <d v="2015-06-16T00:00:00"/>
    <s v="PBS007"/>
    <d v="2040-09-15T00:00:00"/>
    <n v="385000"/>
    <n v="0.38500000000000001"/>
    <x v="6"/>
    <x v="19"/>
  </r>
  <r>
    <d v="2015-06-16T00:00:00"/>
    <s v="PBS008"/>
    <d v="2016-06-15T00:00:00"/>
    <n v="2660000"/>
    <n v="2.66"/>
    <x v="6"/>
    <x v="19"/>
  </r>
  <r>
    <d v="2015-06-16T00:00:00"/>
    <s v="SPNS04122015"/>
    <d v="2015-12-04T00:00:00"/>
    <n v="1051000"/>
    <n v="1.0509999999999999"/>
    <x v="6"/>
    <x v="20"/>
  </r>
  <r>
    <d v="2015-06-23T00:00:00"/>
    <s v="FR0053"/>
    <d v="2021-07-15T00:00:00"/>
    <n v="8221000"/>
    <n v="8.2210000000000001"/>
    <x v="6"/>
    <x v="0"/>
  </r>
  <r>
    <d v="2015-06-23T00:00:00"/>
    <s v="FR0056"/>
    <d v="2026-09-15T00:00:00"/>
    <n v="16497500"/>
    <n v="16.497499999999999"/>
    <x v="6"/>
    <x v="0"/>
  </r>
  <r>
    <d v="2015-06-23T00:00:00"/>
    <s v="FR0068"/>
    <d v="2034-03-15T00:00:00"/>
    <n v="3196500"/>
    <n v="3.1964999999999999"/>
    <x v="6"/>
    <x v="0"/>
  </r>
  <r>
    <d v="2015-06-23T00:00:00"/>
    <s v="FR0071"/>
    <d v="2029-03-15T00:00:00"/>
    <n v="9442500"/>
    <n v="9.4425000000000008"/>
    <x v="6"/>
    <x v="0"/>
  </r>
  <r>
    <d v="2015-06-23T00:00:00"/>
    <s v="SPN12160401"/>
    <d v="2016-04-01T00:00:00"/>
    <n v="2650000"/>
    <n v="2.65"/>
    <x v="6"/>
    <x v="16"/>
  </r>
  <r>
    <d v="2015-06-24T00:00:00"/>
    <s v="SDHI 2020D"/>
    <d v="2020-06-29T00:00:00"/>
    <n v="1000000"/>
    <n v="1"/>
    <x v="6"/>
    <x v="8"/>
  </r>
  <r>
    <d v="2015-06-29T00:00:00"/>
    <s v="USDFR0001"/>
    <d v="2017-05-15T00:00:00"/>
    <n v="11625862.9"/>
    <n v="11.6258629"/>
    <x v="6"/>
    <x v="24"/>
  </r>
  <r>
    <d v="2015-06-30T00:00:00"/>
    <s v="PBS006"/>
    <d v="2020-09-15T00:00:00"/>
    <n v="382000"/>
    <n v="0.38200000000000001"/>
    <x v="6"/>
    <x v="19"/>
  </r>
  <r>
    <d v="2015-06-30T00:00:00"/>
    <s v="PBS007"/>
    <d v="2040-09-15T00:00:00"/>
    <n v="149000"/>
    <n v="0.14899999999999999"/>
    <x v="6"/>
    <x v="19"/>
  </r>
  <r>
    <d v="2015-06-30T00:00:00"/>
    <s v="PBS008"/>
    <d v="2016-06-15T00:00:00"/>
    <n v="2241000"/>
    <n v="2.2410000000000001"/>
    <x v="6"/>
    <x v="19"/>
  </r>
  <r>
    <d v="2015-06-30T00:00:00"/>
    <s v="SPNS15012016"/>
    <d v="2016-01-15T00:00:00"/>
    <n v="1101000"/>
    <n v="1.101"/>
    <x v="6"/>
    <x v="20"/>
  </r>
  <r>
    <d v="2015-07-03T00:00:00"/>
    <s v="SDHI 2025A"/>
    <d v="2025-07-08T00:00:00"/>
    <n v="2000000"/>
    <n v="2"/>
    <x v="6"/>
    <x v="8"/>
  </r>
  <r>
    <d v="2015-07-07T00:00:00"/>
    <s v="FR0056"/>
    <d v="2026-09-15T00:00:00"/>
    <n v="12465000"/>
    <n v="12.465"/>
    <x v="6"/>
    <x v="0"/>
  </r>
  <r>
    <d v="2015-07-07T00:00:00"/>
    <s v="FR0072"/>
    <d v="2036-05-15T00:00:00"/>
    <n v="9033500"/>
    <n v="9.0335000000000001"/>
    <x v="6"/>
    <x v="0"/>
  </r>
  <r>
    <d v="2015-07-07T00:00:00"/>
    <s v="SPN03151008"/>
    <d v="2015-10-08T00:00:00"/>
    <n v="2372000"/>
    <n v="2.3719999999999999"/>
    <x v="6"/>
    <x v="15"/>
  </r>
  <r>
    <d v="2015-07-07T00:00:00"/>
    <s v="SPN12160708"/>
    <d v="2016-07-08T00:00:00"/>
    <n v="2550000"/>
    <n v="2.5499999999999998"/>
    <x v="6"/>
    <x v="16"/>
  </r>
  <r>
    <d v="2015-07-23T00:00:00"/>
    <s v="RIEUR0725"/>
    <d v="2025-07-30T00:00:00"/>
    <n v="35250445.649999999"/>
    <n v="35.250445649999996"/>
    <x v="6"/>
    <x v="27"/>
  </r>
  <r>
    <d v="2015-07-28T00:00:00"/>
    <s v="PBS006"/>
    <d v="2020-09-15T00:00:00"/>
    <n v="535000"/>
    <n v="0.53500000000000003"/>
    <x v="6"/>
    <x v="19"/>
  </r>
  <r>
    <d v="2015-07-28T00:00:00"/>
    <s v="PBS007"/>
    <d v="2040-09-15T00:00:00"/>
    <n v="285000"/>
    <n v="0.28499999999999998"/>
    <x v="6"/>
    <x v="19"/>
  </r>
  <r>
    <d v="2015-07-28T00:00:00"/>
    <s v="PBS008"/>
    <d v="2016-06-15T00:00:00"/>
    <n v="2121000"/>
    <n v="2.121"/>
    <x v="6"/>
    <x v="19"/>
  </r>
  <r>
    <d v="2015-07-28T00:00:00"/>
    <s v="PBS009"/>
    <d v="2018-01-25T00:00:00"/>
    <n v="2235000"/>
    <n v="2.2349999999999999"/>
    <x v="6"/>
    <x v="19"/>
  </r>
  <r>
    <d v="2015-07-28T00:00:00"/>
    <s v="SPNS15012016"/>
    <d v="2016-01-15T00:00:00"/>
    <n v="1551000"/>
    <n v="1.5509999999999999"/>
    <x v="6"/>
    <x v="20"/>
  </r>
  <r>
    <d v="2015-08-04T00:00:00"/>
    <s v="FR0053"/>
    <d v="2021-07-15T00:00:00"/>
    <n v="16466000"/>
    <n v="16.466000000000001"/>
    <x v="6"/>
    <x v="0"/>
  </r>
  <r>
    <d v="2015-08-04T00:00:00"/>
    <s v="FR0073"/>
    <d v="2031-05-15T00:00:00"/>
    <n v="6470000"/>
    <n v="6.47"/>
    <x v="6"/>
    <x v="0"/>
  </r>
  <r>
    <d v="2015-08-04T00:00:00"/>
    <s v="RIJPY0818"/>
    <d v="2018-08-13T00:00:00"/>
    <n v="2487150"/>
    <n v="2.4871500000000002"/>
    <x v="6"/>
    <x v="9"/>
  </r>
  <r>
    <d v="2015-08-04T00:00:00"/>
    <s v="RIJPY0820"/>
    <d v="2020-08-13T00:00:00"/>
    <n v="2487150"/>
    <n v="2.4871500000000002"/>
    <x v="6"/>
    <x v="9"/>
  </r>
  <r>
    <d v="2015-08-04T00:00:00"/>
    <s v="RIJPY0825"/>
    <d v="2025-08-13T00:00:00"/>
    <n v="6079700"/>
    <n v="6.0796999999999999"/>
    <x v="6"/>
    <x v="9"/>
  </r>
  <r>
    <d v="2015-08-04T00:00:00"/>
    <s v="SPN12151105"/>
    <d v="2015-11-05T00:00:00"/>
    <n v="2650000"/>
    <n v="2.65"/>
    <x v="6"/>
    <x v="16"/>
  </r>
  <r>
    <d v="2015-08-04T00:00:00"/>
    <s v="SPN12160805"/>
    <d v="2016-08-05T00:00:00"/>
    <n v="2476000"/>
    <n v="2.476"/>
    <x v="6"/>
    <x v="16"/>
  </r>
  <r>
    <d v="2015-08-11T00:00:00"/>
    <s v="PBS006"/>
    <d v="2020-09-15T00:00:00"/>
    <n v="1005000"/>
    <n v="1.0049999999999999"/>
    <x v="6"/>
    <x v="19"/>
  </r>
  <r>
    <d v="2015-08-11T00:00:00"/>
    <s v="PBS007"/>
    <d v="2040-09-15T00:00:00"/>
    <n v="40000"/>
    <n v="0.04"/>
    <x v="6"/>
    <x v="19"/>
  </r>
  <r>
    <d v="2015-08-11T00:00:00"/>
    <s v="PBS008"/>
    <d v="2016-06-15T00:00:00"/>
    <n v="4185000"/>
    <n v="4.1849999999999996"/>
    <x v="6"/>
    <x v="19"/>
  </r>
  <r>
    <d v="2015-08-11T00:00:00"/>
    <s v="PBS009"/>
    <d v="2018-01-25T00:00:00"/>
    <n v="3465000"/>
    <n v="3.4649999999999999"/>
    <x v="6"/>
    <x v="19"/>
  </r>
  <r>
    <d v="2015-08-11T00:00:00"/>
    <s v="SPNS05022016"/>
    <d v="2016-02-05T00:00:00"/>
    <n v="3131000"/>
    <n v="3.1309999999999998"/>
    <x v="6"/>
    <x v="20"/>
  </r>
  <r>
    <d v="2015-08-18T00:00:00"/>
    <s v="FR0053"/>
    <d v="2021-07-15T00:00:00"/>
    <n v="7830000"/>
    <n v="7.83"/>
    <x v="6"/>
    <x v="0"/>
  </r>
  <r>
    <d v="2015-08-18T00:00:00"/>
    <s v="FR0056"/>
    <d v="2026-09-15T00:00:00"/>
    <n v="6495000"/>
    <n v="6.4950000000000001"/>
    <x v="6"/>
    <x v="0"/>
  </r>
  <r>
    <d v="2015-08-18T00:00:00"/>
    <s v="FR0073"/>
    <d v="2031-05-15T00:00:00"/>
    <n v="1755000"/>
    <n v="1.7549999999999999"/>
    <x v="6"/>
    <x v="0"/>
  </r>
  <r>
    <d v="2015-08-18T00:00:00"/>
    <s v="SPN12160512"/>
    <d v="2015-11-05T00:00:00"/>
    <n v="4805000"/>
    <n v="4.8049999999999997"/>
    <x v="6"/>
    <x v="16"/>
  </r>
  <r>
    <d v="2015-08-25T00:00:00"/>
    <s v="PBS006"/>
    <d v="2020-09-15T00:00:00"/>
    <n v="632000"/>
    <n v="0.63200000000000001"/>
    <x v="6"/>
    <x v="19"/>
  </r>
  <r>
    <d v="2015-08-25T00:00:00"/>
    <s v="PBS008"/>
    <d v="2016-06-15T00:00:00"/>
    <n v="1605000"/>
    <n v="1.605"/>
    <x v="6"/>
    <x v="19"/>
  </r>
  <r>
    <d v="2015-08-25T00:00:00"/>
    <s v="PBS009"/>
    <d v="2018-01-25T00:00:00"/>
    <n v="1945000"/>
    <n v="1.9450000000000001"/>
    <x v="6"/>
    <x v="19"/>
  </r>
  <r>
    <d v="2015-08-25T00:00:00"/>
    <s v="SPNS05022016"/>
    <d v="2016-02-05T00:00:00"/>
    <n v="2126000"/>
    <n v="2.1259999999999999"/>
    <x v="6"/>
    <x v="20"/>
  </r>
  <r>
    <d v="2015-09-01T00:00:00"/>
    <s v="FR0053"/>
    <d v="2021-07-15T00:00:00"/>
    <n v="4360000"/>
    <n v="4.3600000000000003"/>
    <x v="6"/>
    <x v="0"/>
  </r>
  <r>
    <d v="2015-09-01T00:00:00"/>
    <s v="FR0056"/>
    <d v="2026-09-15T00:00:00"/>
    <n v="3793000"/>
    <n v="3.7930000000000001"/>
    <x v="6"/>
    <x v="0"/>
  </r>
  <r>
    <d v="2015-09-01T00:00:00"/>
    <s v="FR0072"/>
    <d v="2036-05-15T00:00:00"/>
    <n v="2033200"/>
    <n v="2.0331999999999999"/>
    <x v="6"/>
    <x v="0"/>
  </r>
  <r>
    <d v="2015-09-01T00:00:00"/>
    <s v="SPN03151202"/>
    <d v="2015-12-02T00:00:00"/>
    <n v="2950000"/>
    <n v="2.95"/>
    <x v="6"/>
    <x v="15"/>
  </r>
  <r>
    <d v="2015-09-01T00:00:00"/>
    <s v="SPN12160902"/>
    <d v="2016-09-02T00:00:00"/>
    <n v="3245000"/>
    <n v="3.2450000000000001"/>
    <x v="6"/>
    <x v="16"/>
  </r>
  <r>
    <d v="2015-09-08T00:00:00"/>
    <s v="PBS006"/>
    <d v="2020-09-15T00:00:00"/>
    <n v="670000"/>
    <n v="0.67"/>
    <x v="6"/>
    <x v="19"/>
  </r>
  <r>
    <d v="2015-09-08T00:00:00"/>
    <s v="PBS008"/>
    <d v="2016-06-15T00:00:00"/>
    <n v="680000"/>
    <n v="0.68"/>
    <x v="6"/>
    <x v="19"/>
  </r>
  <r>
    <d v="2015-09-08T00:00:00"/>
    <s v="PBS009"/>
    <d v="2018-01-25T00:00:00"/>
    <n v="1835000"/>
    <n v="1.835"/>
    <x v="6"/>
    <x v="19"/>
  </r>
  <r>
    <d v="2015-09-08T00:00:00"/>
    <s v="SPNS09032016"/>
    <d v="2016-03-09T00:00:00"/>
    <n v="1660000"/>
    <n v="1.66"/>
    <x v="6"/>
    <x v="20"/>
  </r>
  <r>
    <d v="2015-09-15T00:00:00"/>
    <s v="FR0053"/>
    <d v="2021-07-15T00:00:00"/>
    <n v="2644000"/>
    <n v="2.6440000000000001"/>
    <x v="6"/>
    <x v="0"/>
  </r>
  <r>
    <d v="2015-09-15T00:00:00"/>
    <s v="FR0067"/>
    <d v="2044-02-15T00:00:00"/>
    <n v="2665000"/>
    <n v="2.665"/>
    <x v="6"/>
    <x v="0"/>
  </r>
  <r>
    <d v="2015-09-15T00:00:00"/>
    <s v="FR0073"/>
    <d v="2031-05-15T00:00:00"/>
    <n v="925000"/>
    <n v="0.92500000000000004"/>
    <x v="6"/>
    <x v="0"/>
  </r>
  <r>
    <d v="2015-09-15T00:00:00"/>
    <s v="SPN12160610"/>
    <d v="2016-06-10T00:00:00"/>
    <n v="2210000"/>
    <n v="2.21"/>
    <x v="6"/>
    <x v="16"/>
  </r>
  <r>
    <d v="2015-09-22T00:00:00"/>
    <s v="PBS006"/>
    <d v="2020-09-15T00:00:00"/>
    <n v="810000"/>
    <n v="0.81"/>
    <x v="6"/>
    <x v="19"/>
  </r>
  <r>
    <d v="2015-09-22T00:00:00"/>
    <s v="PBS008"/>
    <d v="2016-06-15T00:00:00"/>
    <n v="926000"/>
    <n v="0.92600000000000005"/>
    <x v="6"/>
    <x v="19"/>
  </r>
  <r>
    <d v="2015-09-22T00:00:00"/>
    <s v="PBS009"/>
    <d v="2018-01-25T00:00:00"/>
    <n v="1784500"/>
    <n v="1.7845"/>
    <x v="6"/>
    <x v="19"/>
  </r>
  <r>
    <d v="2015-09-22T00:00:00"/>
    <s v="SPNS09032016"/>
    <d v="2016-03-09T00:00:00"/>
    <n v="1151000"/>
    <n v="1.151"/>
    <x v="6"/>
    <x v="20"/>
  </r>
  <r>
    <d v="2015-09-29T00:00:00"/>
    <s v="FR0053"/>
    <d v="2021-07-15T00:00:00"/>
    <n v="2990000"/>
    <n v="2.99"/>
    <x v="6"/>
    <x v="0"/>
  </r>
  <r>
    <d v="2015-09-29T00:00:00"/>
    <s v="FR0056"/>
    <d v="2026-09-15T00:00:00"/>
    <n v="2671000"/>
    <n v="2.6709999999999998"/>
    <x v="6"/>
    <x v="0"/>
  </r>
  <r>
    <d v="2015-09-29T00:00:00"/>
    <s v="FR0073"/>
    <d v="2031-05-15T00:00:00"/>
    <n v="1513000"/>
    <n v="1.5129999999999999"/>
    <x v="6"/>
    <x v="0"/>
  </r>
  <r>
    <d v="2015-09-29T00:00:00"/>
    <s v="SPN12160708"/>
    <d v="2016-07-08T00:00:00"/>
    <n v="1080000"/>
    <n v="1.08"/>
    <x v="6"/>
    <x v="16"/>
  </r>
  <r>
    <d v="2015-10-05T00:00:00"/>
    <s v="SPNNT20160401"/>
    <d v="2016-04-01T00:00:00"/>
    <n v="1357918"/>
    <n v="1.357918"/>
    <x v="6"/>
    <x v="2"/>
  </r>
  <r>
    <d v="2015-10-06T00:00:00"/>
    <s v="PBS006"/>
    <d v="2020-09-15T00:00:00"/>
    <n v="1295000"/>
    <n v="1.2949999999999999"/>
    <x v="6"/>
    <x v="19"/>
  </r>
  <r>
    <d v="2015-10-06T00:00:00"/>
    <s v="PBS009"/>
    <d v="2018-01-25T00:00:00"/>
    <n v="920000"/>
    <n v="0.92"/>
    <x v="6"/>
    <x v="19"/>
  </r>
  <r>
    <d v="2015-10-06T00:00:00"/>
    <s v="SPNS07042016"/>
    <d v="2016-04-07T00:00:00"/>
    <n v="2185000"/>
    <n v="2.1850000000000001"/>
    <x v="6"/>
    <x v="20"/>
  </r>
  <r>
    <d v="2015-10-13T00:00:00"/>
    <s v="FR0053"/>
    <d v="2021-07-15T00:00:00"/>
    <n v="1816000"/>
    <n v="1.8160000000000001"/>
    <x v="6"/>
    <x v="0"/>
  </r>
  <r>
    <d v="2015-10-13T00:00:00"/>
    <s v="FR0056"/>
    <d v="2026-09-15T00:00:00"/>
    <n v="4624500"/>
    <n v="4.6245000000000003"/>
    <x v="6"/>
    <x v="0"/>
  </r>
  <r>
    <d v="2015-10-13T00:00:00"/>
    <s v="FR0072"/>
    <d v="2036-05-15T00:00:00"/>
    <n v="2174300"/>
    <n v="2.1743000000000001"/>
    <x v="6"/>
    <x v="0"/>
  </r>
  <r>
    <d v="2015-10-13T00:00:00"/>
    <s v="SPN03160115"/>
    <d v="2016-01-15T00:00:00"/>
    <n v="1001000"/>
    <n v="1.0009999999999999"/>
    <x v="6"/>
    <x v="15"/>
  </r>
  <r>
    <d v="2015-10-13T00:00:00"/>
    <s v="SPN12161015"/>
    <d v="2016-10-15T00:00:00"/>
    <n v="1580000"/>
    <n v="1.58"/>
    <x v="6"/>
    <x v="16"/>
  </r>
  <r>
    <d v="2015-10-19T00:00:00"/>
    <s v="ORI012"/>
    <d v="2018-10-15T00:00:00"/>
    <n v="27707470"/>
    <n v="27.707470000000001"/>
    <x v="6"/>
    <x v="10"/>
  </r>
  <r>
    <d v="2015-10-20T00:00:00"/>
    <s v="PBS006"/>
    <d v="2020-09-15T00:00:00"/>
    <n v="867100"/>
    <n v="0.86709999999999998"/>
    <x v="6"/>
    <x v="19"/>
  </r>
  <r>
    <d v="2015-10-20T00:00:00"/>
    <s v="PBS009"/>
    <d v="2018-01-25T00:00:00"/>
    <n v="653500"/>
    <n v="0.65349999999999997"/>
    <x v="6"/>
    <x v="19"/>
  </r>
  <r>
    <d v="2015-10-20T00:00:00"/>
    <s v="SPNS07042016"/>
    <d v="2016-04-07T00:00:00"/>
    <n v="1470000"/>
    <n v="1.47"/>
    <x v="6"/>
    <x v="20"/>
  </r>
  <r>
    <d v="2015-10-21T00:00:00"/>
    <s v="PBS010"/>
    <d v="2019-01-25T00:00:00"/>
    <n v="1000000"/>
    <n v="1"/>
    <x v="6"/>
    <x v="19"/>
  </r>
  <r>
    <d v="2015-10-27T00:00:00"/>
    <s v="FR0053"/>
    <d v="2021-07-15T00:00:00"/>
    <n v="1985000"/>
    <n v="1.9850000000000001"/>
    <x v="6"/>
    <x v="0"/>
  </r>
  <r>
    <d v="2015-10-27T00:00:00"/>
    <s v="FR0056"/>
    <d v="2026-09-15T00:00:00"/>
    <n v="4492000"/>
    <n v="4.492"/>
    <x v="6"/>
    <x v="0"/>
  </r>
  <r>
    <d v="2015-10-27T00:00:00"/>
    <s v="FR0067"/>
    <d v="2044-02-15T00:00:00"/>
    <n v="1276000"/>
    <n v="1.276"/>
    <x v="6"/>
    <x v="0"/>
  </r>
  <r>
    <d v="2015-10-27T00:00:00"/>
    <s v="FR0073"/>
    <d v="2031-05-15T00:00:00"/>
    <n v="3113500"/>
    <n v="3.1135000000000002"/>
    <x v="6"/>
    <x v="0"/>
  </r>
  <r>
    <d v="2015-10-27T00:00:00"/>
    <s v="SPN12160708"/>
    <d v="2016-07-08T00:00:00"/>
    <n v="1790000"/>
    <n v="1.79"/>
    <x v="6"/>
    <x v="16"/>
  </r>
  <r>
    <d v="2015-10-28T00:00:00"/>
    <s v="FR0063"/>
    <d v="2023-05-15T00:00:00"/>
    <n v="900000"/>
    <n v="0.9"/>
    <x v="6"/>
    <x v="0"/>
  </r>
  <r>
    <d v="2015-10-30T00:00:00"/>
    <s v="SDHI2023A"/>
    <d v="2023-11-04T00:00:00"/>
    <n v="1500000"/>
    <n v="1.5"/>
    <x v="6"/>
    <x v="8"/>
  </r>
  <r>
    <d v="2015-11-03T00:00:00"/>
    <s v="PBS006"/>
    <d v="2020-09-15T00:00:00"/>
    <n v="410000"/>
    <n v="0.41"/>
    <x v="6"/>
    <x v="19"/>
  </r>
  <r>
    <d v="2015-11-03T00:00:00"/>
    <s v="PBS009"/>
    <d v="2018-01-25T00:00:00"/>
    <n v="610000"/>
    <n v="0.61"/>
    <x v="6"/>
    <x v="19"/>
  </r>
  <r>
    <d v="2015-11-03T00:00:00"/>
    <s v="PBS011"/>
    <d v="2023-08-15T00:00:00"/>
    <n v="210000"/>
    <n v="0.21"/>
    <x v="6"/>
    <x v="19"/>
  </r>
  <r>
    <d v="2015-11-03T00:00:00"/>
    <s v="SPNS04052016"/>
    <d v="2016-05-04T00:00:00"/>
    <n v="2100000"/>
    <n v="2.1"/>
    <x v="6"/>
    <x v="20"/>
  </r>
  <r>
    <d v="2015-11-10T00:00:00"/>
    <s v="FR0056"/>
    <d v="2026-09-15T00:00:00"/>
    <n v="8108000"/>
    <n v="8.1080000000000005"/>
    <x v="6"/>
    <x v="0"/>
  </r>
  <r>
    <d v="2015-11-10T00:00:00"/>
    <s v="FR0072"/>
    <d v="2036-05-15T00:00:00"/>
    <n v="2598000"/>
    <n v="2.5979999999999999"/>
    <x v="6"/>
    <x v="0"/>
  </r>
  <r>
    <d v="2015-11-10T00:00:00"/>
    <s v="SPN03160211"/>
    <d v="2016-02-11T00:00:00"/>
    <n v="1221000"/>
    <n v="1.2210000000000001"/>
    <x v="6"/>
    <x v="15"/>
  </r>
  <r>
    <d v="2015-11-10T00:00:00"/>
    <s v="SPN12161111"/>
    <d v="2016-11-11T00:00:00"/>
    <n v="1750000"/>
    <n v="1.75"/>
    <x v="6"/>
    <x v="16"/>
  </r>
  <r>
    <d v="2015-11-17T00:00:00"/>
    <s v="PBS006"/>
    <d v="2020-09-15T00:00:00"/>
    <n v="741700"/>
    <n v="0.74170000000000003"/>
    <x v="6"/>
    <x v="19"/>
  </r>
  <r>
    <d v="2015-11-17T00:00:00"/>
    <s v="PBS009"/>
    <d v="2018-01-25T00:00:00"/>
    <n v="532000"/>
    <n v="0.53200000000000003"/>
    <x v="6"/>
    <x v="19"/>
  </r>
  <r>
    <d v="2015-11-17T00:00:00"/>
    <s v="PBS011"/>
    <d v="2023-08-15T00:00:00"/>
    <n v="276000"/>
    <n v="0.27600000000000002"/>
    <x v="6"/>
    <x v="19"/>
  </r>
  <r>
    <d v="2015-11-17T00:00:00"/>
    <s v="SPNS04052016"/>
    <d v="2016-05-04T00:00:00"/>
    <n v="2411000"/>
    <n v="2.411"/>
    <x v="6"/>
    <x v="20"/>
  </r>
  <r>
    <d v="2015-11-19T00:00:00"/>
    <s v="SPNNT20160223"/>
    <d v="2016-02-23T00:00:00"/>
    <n v="10168286"/>
    <n v="10.168286"/>
    <x v="6"/>
    <x v="2"/>
  </r>
  <r>
    <d v="2015-11-19T00:00:00"/>
    <s v="SPNSNT23022016"/>
    <d v="2016-02-23T00:00:00"/>
    <n v="5084143"/>
    <n v="5.0841430000000001"/>
    <x v="6"/>
    <x v="20"/>
  </r>
  <r>
    <d v="2015-11-23T00:00:00"/>
    <s v="SPNNT20160902"/>
    <d v="2016-09-02T00:00:00"/>
    <n v="657915"/>
    <n v="0.65791500000000003"/>
    <x v="6"/>
    <x v="2"/>
  </r>
  <r>
    <d v="2015-11-24T00:00:00"/>
    <s v="FR0053"/>
    <d v="2021-07-15T00:00:00"/>
    <n v="4523900"/>
    <n v="4.5239000000000003"/>
    <x v="6"/>
    <x v="0"/>
  </r>
  <r>
    <d v="2015-11-24T00:00:00"/>
    <s v="FR0056"/>
    <d v="2026-09-15T00:00:00"/>
    <n v="8923500"/>
    <n v="8.9235000000000007"/>
    <x v="6"/>
    <x v="0"/>
  </r>
  <r>
    <d v="2015-11-24T00:00:00"/>
    <s v="FR0073"/>
    <d v="2031-05-15T00:00:00"/>
    <n v="2886000"/>
    <n v="2.8860000000000001"/>
    <x v="6"/>
    <x v="0"/>
  </r>
  <r>
    <d v="2015-11-24T00:00:00"/>
    <s v="SPN12160805"/>
    <d v="2016-08-05T00:00:00"/>
    <n v="1525000"/>
    <n v="1.5249999999999999"/>
    <x v="6"/>
    <x v="16"/>
  </r>
  <r>
    <d v="2015-12-01T00:00:00"/>
    <s v="FR0053"/>
    <d v="2021-07-15T00:00:00"/>
    <n v="3427000"/>
    <n v="3.427"/>
    <x v="6"/>
    <x v="0"/>
  </r>
  <r>
    <d v="2015-12-01T00:00:00"/>
    <s v="FR0056"/>
    <d v="2026-09-15T00:00:00"/>
    <n v="7867000"/>
    <n v="7.867"/>
    <x v="6"/>
    <x v="0"/>
  </r>
  <r>
    <d v="2015-12-01T00:00:00"/>
    <s v="FR0073"/>
    <d v="2031-05-15T00:00:00"/>
    <n v="4237000"/>
    <n v="4.2370000000000001"/>
    <x v="6"/>
    <x v="0"/>
  </r>
  <r>
    <d v="2015-12-01T00:00:00"/>
    <s v="SPN12160304"/>
    <d v="2016-03-04T00:00:00"/>
    <n v="2361000"/>
    <n v="2.3610000000000002"/>
    <x v="6"/>
    <x v="16"/>
  </r>
  <r>
    <d v="2015-12-01T00:00:00"/>
    <s v="SPN12161202"/>
    <d v="2016-12-02T00:00:00"/>
    <n v="1001000"/>
    <n v="1.0009999999999999"/>
    <x v="6"/>
    <x v="16"/>
  </r>
  <r>
    <d v="2015-12-02T00:00:00"/>
    <s v="PBS009"/>
    <d v="2018-01-25T00:00:00"/>
    <n v="1000000"/>
    <n v="1"/>
    <x v="6"/>
    <x v="19"/>
  </r>
  <r>
    <d v="2015-12-02T00:00:00"/>
    <s v="RI0126"/>
    <d v="2026-01-08T00:00:00"/>
    <n v="76439000"/>
    <n v="76.438999999999993"/>
    <x v="6"/>
    <x v="18"/>
  </r>
  <r>
    <d v="2015-12-02T00:00:00"/>
    <s v="RI0146"/>
    <d v="2046-01-08T00:00:00"/>
    <n v="36134800"/>
    <n v="36.134799999999998"/>
    <x v="6"/>
    <x v="18"/>
  </r>
  <r>
    <d v="2015-12-04T00:00:00"/>
    <s v="PBS009"/>
    <d v="2018-01-25T00:00:00"/>
    <n v="1000000"/>
    <n v="1"/>
    <x v="6"/>
    <x v="19"/>
  </r>
  <r>
    <d v="2015-12-18T00:00:00"/>
    <s v="FR0046"/>
    <d v="2016-09-02T00:00:00"/>
    <n v="7000000"/>
    <n v="7"/>
    <x v="6"/>
    <x v="0"/>
  </r>
  <r>
    <d v="2015-12-18T00:00:00"/>
    <s v="FR0046"/>
    <d v="2016-09-02T00:00:00"/>
    <n v="7000000"/>
    <n v="7"/>
    <x v="6"/>
    <x v="0"/>
  </r>
  <r>
    <d v="2015-12-18T00:00:00"/>
    <s v="FR0070"/>
    <d v="2024-03-15T00:00:00"/>
    <n v="7000000"/>
    <n v="7"/>
    <x v="6"/>
    <x v="0"/>
  </r>
  <r>
    <d v="2015-12-18T00:00:00"/>
    <s v="FR0070"/>
    <d v="2024-03-15T00:00:00"/>
    <n v="7000000"/>
    <n v="7"/>
    <x v="6"/>
    <x v="0"/>
  </r>
  <r>
    <d v="2015-12-28T00:00:00"/>
    <s v="FR0038"/>
    <d v="2018-08-15T00:00:00"/>
    <n v="860000"/>
    <n v="0.86"/>
    <x v="6"/>
    <x v="0"/>
  </r>
  <r>
    <d v="2015-12-28T00:00:00"/>
    <s v="PBS006"/>
    <d v="2020-09-15T00:00:00"/>
    <n v="553000"/>
    <n v="0.55300000000000005"/>
    <x v="6"/>
    <x v="19"/>
  </r>
  <r>
    <d v="2015-12-28T00:00:00"/>
    <s v="SPNNT20160129"/>
    <d v="2016-01-29T00:00:00"/>
    <n v="1500000"/>
    <n v="1.5"/>
    <x v="6"/>
    <x v="2"/>
  </r>
  <r>
    <d v="2015-12-28T00:00:00"/>
    <s v="SPNNT20160229"/>
    <d v="2016-02-26T00:00:00"/>
    <n v="3250000"/>
    <n v="3.25"/>
    <x v="6"/>
    <x v="2"/>
  </r>
  <r>
    <d v="2015-12-28T00:00:00"/>
    <s v="SPNNT20160229"/>
    <d v="2016-02-26T00:00:00"/>
    <n v="3000000"/>
    <n v="3"/>
    <x v="6"/>
    <x v="2"/>
  </r>
  <r>
    <d v="2015-12-28T00:00:00"/>
    <s v="SPNNT20160229"/>
    <d v="2016-02-26T00:00:00"/>
    <n v="2500000"/>
    <n v="2.5"/>
    <x v="6"/>
    <x v="2"/>
  </r>
  <r>
    <d v="2016-01-05T00:00:00"/>
    <s v="FR0053"/>
    <d v="2021-07-15T00:00:00"/>
    <n v="8418000"/>
    <n v="8.4179999999999993"/>
    <x v="7"/>
    <x v="0"/>
  </r>
  <r>
    <d v="2016-01-05T00:00:00"/>
    <s v="FR0056"/>
    <d v="2026-09-15T00:00:00"/>
    <n v="11247000"/>
    <n v="11.247"/>
    <x v="7"/>
    <x v="0"/>
  </r>
  <r>
    <d v="2016-01-05T00:00:00"/>
    <s v="FR0072"/>
    <d v="2036-05-15T00:00:00"/>
    <n v="1763000"/>
    <n v="1.7629999999999999"/>
    <x v="7"/>
    <x v="0"/>
  </r>
  <r>
    <d v="2016-01-05T00:00:00"/>
    <s v="SPN12160401"/>
    <d v="2016-04-01T00:00:00"/>
    <n v="1951000"/>
    <n v="1.9510000000000001"/>
    <x v="7"/>
    <x v="16"/>
  </r>
  <r>
    <d v="2016-01-05T00:00:00"/>
    <s v="SPN12170106"/>
    <d v="2017-01-06T00:00:00"/>
    <n v="2825000"/>
    <n v="2.8250000000000002"/>
    <x v="7"/>
    <x v="16"/>
  </r>
  <r>
    <d v="2016-01-12T00:00:00"/>
    <s v="PBS006"/>
    <d v="2020-09-15T00:00:00"/>
    <n v="1311000"/>
    <n v="1.3109999999999999"/>
    <x v="7"/>
    <x v="19"/>
  </r>
  <r>
    <d v="2016-01-12T00:00:00"/>
    <s v="PBS009"/>
    <d v="2018-01-25T00:00:00"/>
    <n v="2731000"/>
    <n v="2.7309999999999999"/>
    <x v="7"/>
    <x v="19"/>
  </r>
  <r>
    <d v="2016-01-12T00:00:00"/>
    <s v="PBS011"/>
    <d v="2023-08-15T00:00:00"/>
    <n v="360000"/>
    <n v="0.36"/>
    <x v="7"/>
    <x v="19"/>
  </r>
  <r>
    <d v="2016-01-12T00:00:00"/>
    <s v="PBS012"/>
    <d v="2030-11-15T00:00:00"/>
    <n v="635000"/>
    <n v="0.63500000000000001"/>
    <x v="7"/>
    <x v="19"/>
  </r>
  <r>
    <d v="2016-01-12T00:00:00"/>
    <s v="SPNS13072016"/>
    <d v="2016-07-13T00:00:00"/>
    <n v="2901000"/>
    <n v="2.9009999999999998"/>
    <x v="7"/>
    <x v="20"/>
  </r>
  <r>
    <d v="2016-01-19T00:00:00"/>
    <s v="FR0056"/>
    <d v="2026-09-15T00:00:00"/>
    <n v="13240300"/>
    <n v="13.2403"/>
    <x v="7"/>
    <x v="0"/>
  </r>
  <r>
    <d v="2016-01-19T00:00:00"/>
    <s v="FR0072"/>
    <d v="2036-05-15T00:00:00"/>
    <n v="2076900"/>
    <n v="2.0769000000000002"/>
    <x v="7"/>
    <x v="0"/>
  </r>
  <r>
    <d v="2016-01-19T00:00:00"/>
    <s v="FR0073"/>
    <d v="2031-05-15T00:00:00"/>
    <n v="3003000"/>
    <n v="3.0030000000000001"/>
    <x v="7"/>
    <x v="0"/>
  </r>
  <r>
    <d v="2016-01-19T00:00:00"/>
    <s v="SPN12170106"/>
    <d v="2017-04-01T00:00:00"/>
    <n v="6685000"/>
    <n v="6.6849999999999996"/>
    <x v="7"/>
    <x v="16"/>
  </r>
  <r>
    <d v="2016-01-26T00:00:00"/>
    <s v="PBS006"/>
    <d v="2020-09-15T00:00:00"/>
    <n v="4235000"/>
    <n v="4.2350000000000003"/>
    <x v="7"/>
    <x v="19"/>
  </r>
  <r>
    <d v="2016-01-26T00:00:00"/>
    <s v="PBS009"/>
    <d v="2018-01-25T00:00:00"/>
    <n v="2545000"/>
    <n v="2.5449999999999999"/>
    <x v="7"/>
    <x v="19"/>
  </r>
  <r>
    <d v="2016-01-26T00:00:00"/>
    <s v="PBS011"/>
    <d v="2023-08-15T00:00:00"/>
    <n v="2228000"/>
    <n v="2.2280000000000002"/>
    <x v="7"/>
    <x v="19"/>
  </r>
  <r>
    <d v="2016-01-26T00:00:00"/>
    <s v="PBS012"/>
    <d v="2030-11-15T00:00:00"/>
    <n v="345000"/>
    <n v="0.34499999999999997"/>
    <x v="7"/>
    <x v="19"/>
  </r>
  <r>
    <d v="2016-01-26T00:00:00"/>
    <s v="SPNS13072016"/>
    <d v="2016-07-13T00:00:00"/>
    <n v="4295000"/>
    <n v="4.2949999999999999"/>
    <x v="7"/>
    <x v="20"/>
  </r>
  <r>
    <d v="2016-02-02T00:00:00"/>
    <s v="FR0053"/>
    <d v="2021-07-15T00:00:00"/>
    <n v="8927000"/>
    <n v="8.9269999999999996"/>
    <x v="7"/>
    <x v="0"/>
  </r>
  <r>
    <d v="2016-02-02T00:00:00"/>
    <s v="FR0056"/>
    <d v="2026-09-15T00:00:00"/>
    <n v="8899000"/>
    <n v="8.8989999999999991"/>
    <x v="7"/>
    <x v="0"/>
  </r>
  <r>
    <d v="2016-02-02T00:00:00"/>
    <s v="FR0073"/>
    <d v="2031-05-15T00:00:00"/>
    <n v="7814000"/>
    <n v="7.8140000000000001"/>
    <x v="7"/>
    <x v="0"/>
  </r>
  <r>
    <d v="2016-02-02T00:00:00"/>
    <s v="SPN03160503"/>
    <d v="2016-05-03T00:00:00"/>
    <n v="3823000"/>
    <n v="3.823"/>
    <x v="7"/>
    <x v="15"/>
  </r>
  <r>
    <d v="2016-02-02T00:00:00"/>
    <s v="SPN12170203"/>
    <d v="2017-02-03T00:00:00"/>
    <n v="5176500"/>
    <n v="5.1764999999999999"/>
    <x v="7"/>
    <x v="16"/>
  </r>
  <r>
    <d v="2016-02-03T00:00:00"/>
    <s v="FR0069"/>
    <d v="2019-04-15T00:00:00"/>
    <n v="1700000"/>
    <n v="1.7"/>
    <x v="7"/>
    <x v="0"/>
  </r>
  <r>
    <d v="2016-02-09T00:00:00"/>
    <s v="PBS006"/>
    <d v="2020-09-15T00:00:00"/>
    <n v="1970000"/>
    <n v="1.97"/>
    <x v="7"/>
    <x v="19"/>
  </r>
  <r>
    <d v="2016-02-09T00:00:00"/>
    <s v="PBS009"/>
    <d v="2018-01-25T00:00:00"/>
    <n v="5213000"/>
    <n v="5.2130000000000001"/>
    <x v="7"/>
    <x v="19"/>
  </r>
  <r>
    <d v="2016-02-09T00:00:00"/>
    <s v="PBS011"/>
    <d v="2023-08-15T00:00:00"/>
    <n v="1442000"/>
    <n v="1.4419999999999999"/>
    <x v="7"/>
    <x v="19"/>
  </r>
  <r>
    <d v="2016-02-09T00:00:00"/>
    <s v="PBS012"/>
    <d v="2030-11-15T00:00:00"/>
    <n v="910000"/>
    <n v="0.91"/>
    <x v="7"/>
    <x v="19"/>
  </r>
  <r>
    <d v="2016-02-09T00:00:00"/>
    <s v="SPNS10082016"/>
    <d v="2016-08-10T00:00:00"/>
    <n v="5291000"/>
    <n v="5.2910000000000004"/>
    <x v="7"/>
    <x v="20"/>
  </r>
  <r>
    <d v="2016-02-16T00:00:00"/>
    <s v="FR0056"/>
    <d v="2026-09-15T00:00:00"/>
    <n v="7587000"/>
    <n v="7.5869999999999997"/>
    <x v="7"/>
    <x v="0"/>
  </r>
  <r>
    <d v="2016-02-16T00:00:00"/>
    <s v="FR0072"/>
    <d v="2036-05-15T00:00:00"/>
    <n v="7129000"/>
    <n v="7.1289999999999996"/>
    <x v="7"/>
    <x v="0"/>
  </r>
  <r>
    <d v="2016-02-16T00:00:00"/>
    <s v="FR0073"/>
    <d v="2031-05-15T00:00:00"/>
    <n v="4027500"/>
    <n v="4.0274999999999999"/>
    <x v="7"/>
    <x v="0"/>
  </r>
  <r>
    <d v="2016-02-16T00:00:00"/>
    <s v="PBS010"/>
    <d v="2019-01-25T00:00:00"/>
    <n v="1500000"/>
    <n v="1.5"/>
    <x v="7"/>
    <x v="19"/>
  </r>
  <r>
    <d v="2016-02-16T00:00:00"/>
    <s v="SPN12170203"/>
    <d v="2017-02-03T00:00:00"/>
    <n v="5905000"/>
    <n v="5.9050000000000002"/>
    <x v="7"/>
    <x v="16"/>
  </r>
  <r>
    <d v="2016-02-23T00:00:00"/>
    <s v="PBS006"/>
    <d v="2020-09-15T00:00:00"/>
    <n v="591000"/>
    <n v="0.59099999999999997"/>
    <x v="7"/>
    <x v="19"/>
  </r>
  <r>
    <d v="2016-02-23T00:00:00"/>
    <s v="PBS009"/>
    <d v="2018-01-25T00:00:00"/>
    <n v="4422000"/>
    <n v="4.4219999999999997"/>
    <x v="7"/>
    <x v="19"/>
  </r>
  <r>
    <d v="2016-02-23T00:00:00"/>
    <s v="PBS011"/>
    <d v="2023-08-15T00:00:00"/>
    <n v="305000"/>
    <n v="0.30499999999999999"/>
    <x v="7"/>
    <x v="19"/>
  </r>
  <r>
    <d v="2016-02-23T00:00:00"/>
    <s v="PBS012"/>
    <d v="2030-11-15T00:00:00"/>
    <n v="876000"/>
    <n v="0.876"/>
    <x v="7"/>
    <x v="19"/>
  </r>
  <r>
    <d v="2016-02-23T00:00:00"/>
    <s v="SPNS10082016"/>
    <d v="2016-08-10T00:00:00"/>
    <n v="3658000"/>
    <n v="3.6579999999999999"/>
    <x v="7"/>
    <x v="20"/>
  </r>
  <r>
    <d v="2016-03-01T00:00:00"/>
    <s v="FR0053"/>
    <d v="2021-07-15T00:00:00"/>
    <n v="5430000"/>
    <n v="5.43"/>
    <x v="7"/>
    <x v="0"/>
  </r>
  <r>
    <d v="2016-03-01T00:00:00"/>
    <s v="FR0056"/>
    <d v="2026-09-15T00:00:00"/>
    <n v="11928000"/>
    <n v="11.928000000000001"/>
    <x v="7"/>
    <x v="0"/>
  </r>
  <r>
    <d v="2016-03-01T00:00:00"/>
    <s v="FR0072"/>
    <d v="2036-05-15T00:00:00"/>
    <n v="4076600"/>
    <n v="4.0766"/>
    <x v="7"/>
    <x v="0"/>
  </r>
  <r>
    <d v="2016-03-01T00:00:00"/>
    <s v="SPN03160602"/>
    <d v="2016-06-02T00:00:00"/>
    <n v="2325000"/>
    <n v="2.3250000000000002"/>
    <x v="7"/>
    <x v="15"/>
  </r>
  <r>
    <d v="2016-03-01T00:00:00"/>
    <s v="SPN12170302"/>
    <d v="2017-03-02T00:00:00"/>
    <n v="2818000"/>
    <n v="2.8180000000000001"/>
    <x v="7"/>
    <x v="16"/>
  </r>
  <r>
    <d v="2016-03-08T00:00:00"/>
    <s v="PBS006"/>
    <d v="2020-09-15T00:00:00"/>
    <n v="1859500"/>
    <n v="1.8594999999999999"/>
    <x v="7"/>
    <x v="19"/>
  </r>
  <r>
    <d v="2016-03-08T00:00:00"/>
    <s v="PBS009"/>
    <d v="2018-01-25T00:00:00"/>
    <n v="4339000"/>
    <n v="4.3390000000000004"/>
    <x v="7"/>
    <x v="19"/>
  </r>
  <r>
    <d v="2016-03-08T00:00:00"/>
    <s v="PBS010"/>
    <d v="2019-01-25T00:00:00"/>
    <n v="1000000"/>
    <n v="1"/>
    <x v="7"/>
    <x v="19"/>
  </r>
  <r>
    <d v="2016-03-08T00:00:00"/>
    <s v="PBS011"/>
    <d v="2023-08-15T00:00:00"/>
    <n v="1350000"/>
    <n v="1.35"/>
    <x v="7"/>
    <x v="19"/>
  </r>
  <r>
    <d v="2016-03-08T00:00:00"/>
    <s v="PBS012"/>
    <d v="2030-11-15T00:00:00"/>
    <n v="1458000"/>
    <n v="1.458"/>
    <x v="7"/>
    <x v="19"/>
  </r>
  <r>
    <d v="2016-03-08T00:00:00"/>
    <s v="SPNNT20160610"/>
    <d v="2016-06-10T00:00:00"/>
    <n v="1054132"/>
    <n v="1.0541320000000001"/>
    <x v="7"/>
    <x v="2"/>
  </r>
  <r>
    <d v="2016-03-08T00:00:00"/>
    <s v="SPNS09092016"/>
    <d v="2016-09-09T00:00:00"/>
    <n v="2325000"/>
    <n v="2.3250000000000002"/>
    <x v="7"/>
    <x v="20"/>
  </r>
  <r>
    <d v="2016-03-08T00:00:00"/>
    <s v="SR-008"/>
    <d v="2019-03-10T00:00:00"/>
    <n v="31500000"/>
    <n v="31.5"/>
    <x v="7"/>
    <x v="3"/>
  </r>
  <r>
    <d v="2016-03-15T00:00:00"/>
    <s v="FR0053"/>
    <d v="2021-07-15T00:00:00"/>
    <n v="7135000"/>
    <n v="7.1349999999999998"/>
    <x v="7"/>
    <x v="0"/>
  </r>
  <r>
    <d v="2016-03-15T00:00:00"/>
    <s v="FR0067"/>
    <d v="2044-02-15T00:00:00"/>
    <n v="2257800"/>
    <n v="2.2578"/>
    <x v="7"/>
    <x v="0"/>
  </r>
  <r>
    <d v="2016-03-15T00:00:00"/>
    <s v="FR0072"/>
    <d v="2036-05-15T00:00:00"/>
    <n v="5754500"/>
    <n v="5.7545000000000002"/>
    <x v="7"/>
    <x v="0"/>
  </r>
  <r>
    <d v="2016-03-15T00:00:00"/>
    <s v="FR0073"/>
    <d v="2031-05-15T00:00:00"/>
    <n v="4788000"/>
    <n v="4.7880000000000003"/>
    <x v="7"/>
    <x v="0"/>
  </r>
  <r>
    <d v="2016-03-15T00:00:00"/>
    <s v="SPN12170302"/>
    <d v="2017-03-02T00:00:00"/>
    <n v="2140000"/>
    <n v="2.14"/>
    <x v="7"/>
    <x v="16"/>
  </r>
  <r>
    <d v="2016-03-21T00:00:00"/>
    <s v="SNI21"/>
    <d v="2021-03-29T00:00:00"/>
    <n v="2257800"/>
    <n v="2.2578"/>
    <x v="7"/>
    <x v="22"/>
  </r>
  <r>
    <d v="2016-03-21T00:00:00"/>
    <s v="SNI21"/>
    <d v="2021-03-29T00:00:00"/>
    <n v="2257800"/>
    <n v="2.2578"/>
    <x v="7"/>
    <x v="22"/>
  </r>
  <r>
    <d v="2016-03-21T00:00:00"/>
    <s v="SNI26"/>
    <d v="2026-03-29T00:00:00"/>
    <n v="2257800"/>
    <n v="2.2578"/>
    <x v="7"/>
    <x v="22"/>
  </r>
  <r>
    <d v="2016-03-21T00:00:00"/>
    <s v="SNI26"/>
    <d v="2026-03-29T00:00:00"/>
    <n v="2257800"/>
    <n v="2.2578"/>
    <x v="7"/>
    <x v="22"/>
  </r>
  <r>
    <d v="2016-03-22T00:00:00"/>
    <s v="PBS006"/>
    <d v="2020-09-15T00:00:00"/>
    <n v="663000"/>
    <n v="0.66300000000000003"/>
    <x v="7"/>
    <x v="19"/>
  </r>
  <r>
    <d v="2016-03-22T00:00:00"/>
    <s v="PBS009"/>
    <d v="2018-01-25T00:00:00"/>
    <n v="2684000"/>
    <n v="2.6840000000000002"/>
    <x v="7"/>
    <x v="19"/>
  </r>
  <r>
    <d v="2016-03-22T00:00:00"/>
    <s v="PBS011"/>
    <d v="2023-08-15T00:00:00"/>
    <n v="3144000"/>
    <n v="3.1440000000000001"/>
    <x v="7"/>
    <x v="19"/>
  </r>
  <r>
    <d v="2016-03-22T00:00:00"/>
    <s v="PBS012"/>
    <d v="2030-11-15T00:00:00"/>
    <n v="1818500"/>
    <n v="1.8185"/>
    <x v="7"/>
    <x v="19"/>
  </r>
  <r>
    <d v="2016-03-22T00:00:00"/>
    <s v="SPNS09092016"/>
    <d v="2016-09-09T00:00:00"/>
    <n v="2571000"/>
    <n v="2.5710000000000002"/>
    <x v="7"/>
    <x v="20"/>
  </r>
  <r>
    <d v="2016-03-29T00:00:00"/>
    <s v="FR0056"/>
    <d v="2026-09-15T00:00:00"/>
    <n v="3637000"/>
    <n v="3.637"/>
    <x v="7"/>
    <x v="0"/>
  </r>
  <r>
    <d v="2016-03-29T00:00:00"/>
    <s v="FR0072"/>
    <d v="2036-05-15T00:00:00"/>
    <n v="5360800"/>
    <n v="5.3608000000000002"/>
    <x v="7"/>
    <x v="0"/>
  </r>
  <r>
    <d v="2016-03-29T00:00:00"/>
    <s v="FR0073"/>
    <d v="2031-05-15T00:00:00"/>
    <n v="5019000"/>
    <n v="5.0190000000000001"/>
    <x v="7"/>
    <x v="0"/>
  </r>
  <r>
    <d v="2016-03-29T00:00:00"/>
    <s v="SPN12170302"/>
    <d v="2017-03-02T00:00:00"/>
    <n v="2030000"/>
    <n v="2.0299999999999998"/>
    <x v="7"/>
    <x v="16"/>
  </r>
  <r>
    <d v="2016-04-04T00:00:00"/>
    <s v="SPNNTD20160701"/>
    <d v="2016-07-01T00:00:00"/>
    <n v="360814"/>
    <n v="0.36081400000000002"/>
    <x v="7"/>
    <x v="2"/>
  </r>
  <r>
    <d v="2016-04-05T00:00:00"/>
    <s v="PBS006"/>
    <d v="2020-09-15T00:00:00"/>
    <n v="2182000"/>
    <n v="2.1819999999999999"/>
    <x v="7"/>
    <x v="19"/>
  </r>
  <r>
    <d v="2016-04-05T00:00:00"/>
    <s v="PBS009"/>
    <d v="2018-01-25T00:00:00"/>
    <n v="4826000"/>
    <n v="4.8259999999999996"/>
    <x v="7"/>
    <x v="19"/>
  </r>
  <r>
    <d v="2016-04-05T00:00:00"/>
    <s v="PBS011"/>
    <d v="2023-08-15T00:00:00"/>
    <n v="2176000"/>
    <n v="2.1760000000000002"/>
    <x v="7"/>
    <x v="19"/>
  </r>
  <r>
    <d v="2016-04-05T00:00:00"/>
    <s v="PBS012"/>
    <d v="2030-11-15T00:00:00"/>
    <n v="2351000"/>
    <n v="2.351"/>
    <x v="7"/>
    <x v="19"/>
  </r>
  <r>
    <d v="2016-04-05T00:00:00"/>
    <s v="SPNS06102016"/>
    <d v="2016-10-06T00:00:00"/>
    <n v="1716000"/>
    <n v="1.716"/>
    <x v="7"/>
    <x v="20"/>
  </r>
  <r>
    <d v="2016-04-12T00:00:00"/>
    <s v="FR0053"/>
    <d v="2021-07-15T00:00:00"/>
    <n v="3055700"/>
    <n v="3.0556999999999999"/>
    <x v="7"/>
    <x v="0"/>
  </r>
  <r>
    <d v="2016-04-12T00:00:00"/>
    <s v="FR0056"/>
    <d v="2026-09-15T00:00:00"/>
    <n v="11096000"/>
    <n v="11.096"/>
    <x v="7"/>
    <x v="0"/>
  </r>
  <r>
    <d v="2016-04-12T00:00:00"/>
    <s v="FR0073"/>
    <d v="2031-05-15T00:00:00"/>
    <n v="10084000"/>
    <n v="10.084"/>
    <x v="7"/>
    <x v="0"/>
  </r>
  <r>
    <d v="2016-04-12T00:00:00"/>
    <s v="SPN03160713"/>
    <d v="2016-07-13T00:00:00"/>
    <n v="4755000"/>
    <n v="4.7549999999999999"/>
    <x v="7"/>
    <x v="15"/>
  </r>
  <r>
    <d v="2016-04-12T00:00:00"/>
    <s v="SPN12170413"/>
    <d v="2017-04-13T00:00:00"/>
    <n v="3040000"/>
    <n v="3.04"/>
    <x v="7"/>
    <x v="16"/>
  </r>
  <r>
    <d v="2016-04-19T00:00:00"/>
    <s v="PBS006"/>
    <d v="2020-09-15T00:00:00"/>
    <n v="2295000"/>
    <n v="2.2949999999999999"/>
    <x v="7"/>
    <x v="19"/>
  </r>
  <r>
    <d v="2016-04-19T00:00:00"/>
    <s v="PBS009"/>
    <d v="2018-01-25T00:00:00"/>
    <n v="4813000"/>
    <n v="4.8129999999999997"/>
    <x v="7"/>
    <x v="19"/>
  </r>
  <r>
    <d v="2016-04-19T00:00:00"/>
    <s v="PBS011"/>
    <d v="2023-08-15T00:00:00"/>
    <n v="1756000"/>
    <n v="1.756"/>
    <x v="7"/>
    <x v="19"/>
  </r>
  <r>
    <d v="2016-04-19T00:00:00"/>
    <s v="PBS012"/>
    <d v="2030-11-15T00:00:00"/>
    <n v="3344000"/>
    <n v="3.3439999999999999"/>
    <x v="7"/>
    <x v="19"/>
  </r>
  <r>
    <d v="2016-04-19T00:00:00"/>
    <s v="SDHI 2019C"/>
    <d v="2019-04-27T00:00:00"/>
    <n v="1000000"/>
    <n v="1"/>
    <x v="7"/>
    <x v="8"/>
  </r>
  <r>
    <d v="2016-04-19T00:00:00"/>
    <s v="SPNS06102016"/>
    <d v="2016-10-06T00:00:00"/>
    <n v="3105000"/>
    <n v="3.105"/>
    <x v="7"/>
    <x v="20"/>
  </r>
  <r>
    <d v="2016-04-26T00:00:00"/>
    <s v="FR0053"/>
    <d v="2021-07-15T00:00:00"/>
    <n v="4041000"/>
    <n v="4.0410000000000004"/>
    <x v="7"/>
    <x v="0"/>
  </r>
  <r>
    <d v="2016-04-26T00:00:00"/>
    <s v="FR0056"/>
    <d v="2026-09-15T00:00:00"/>
    <n v="8950500"/>
    <n v="8.9504999999999999"/>
    <x v="7"/>
    <x v="0"/>
  </r>
  <r>
    <d v="2016-04-26T00:00:00"/>
    <s v="FR0067"/>
    <d v="2044-02-15T00:00:00"/>
    <n v="2148500"/>
    <n v="2.1484999999999999"/>
    <x v="7"/>
    <x v="0"/>
  </r>
  <r>
    <d v="2016-04-26T00:00:00"/>
    <s v="FR0072"/>
    <d v="2036-05-15T00:00:00"/>
    <n v="4525400"/>
    <n v="4.5254000000000003"/>
    <x v="7"/>
    <x v="0"/>
  </r>
  <r>
    <d v="2016-04-26T00:00:00"/>
    <s v="SPN12170106"/>
    <d v="2017-01-06T00:00:00"/>
    <n v="4746000"/>
    <n v="4.7460000000000004"/>
    <x v="7"/>
    <x v="16"/>
  </r>
  <r>
    <d v="2016-05-03T00:00:00"/>
    <s v="PBS006"/>
    <d v="2020-09-15T00:00:00"/>
    <n v="1735000"/>
    <n v="1.7350000000000001"/>
    <x v="7"/>
    <x v="19"/>
  </r>
  <r>
    <d v="2016-05-03T00:00:00"/>
    <s v="PBS009"/>
    <d v="2018-01-25T00:00:00"/>
    <n v="5392000"/>
    <n v="5.3920000000000003"/>
    <x v="7"/>
    <x v="19"/>
  </r>
  <r>
    <d v="2016-05-03T00:00:00"/>
    <s v="PBS011"/>
    <d v="2023-08-15T00:00:00"/>
    <n v="1750000"/>
    <n v="1.75"/>
    <x v="7"/>
    <x v="19"/>
  </r>
  <r>
    <d v="2016-05-03T00:00:00"/>
    <s v="PBS012"/>
    <d v="2030-11-15T00:00:00"/>
    <n v="2616100"/>
    <n v="2.6160999999999999"/>
    <x v="7"/>
    <x v="19"/>
  </r>
  <r>
    <d v="2016-05-03T00:00:00"/>
    <s v="SPNS04112016"/>
    <d v="2016-11-04T00:00:00"/>
    <n v="1751000"/>
    <n v="1.7509999999999999"/>
    <x v="7"/>
    <x v="20"/>
  </r>
  <r>
    <d v="2016-05-10T00:00:00"/>
    <s v="FR0053"/>
    <d v="2021-07-15T00:00:00"/>
    <n v="2931500"/>
    <n v="2.9315000000000002"/>
    <x v="7"/>
    <x v="0"/>
  </r>
  <r>
    <d v="2016-05-10T00:00:00"/>
    <s v="FR0072"/>
    <d v="2036-05-15T00:00:00"/>
    <n v="3060000"/>
    <n v="3.06"/>
    <x v="7"/>
    <x v="0"/>
  </r>
  <r>
    <d v="2016-05-10T00:00:00"/>
    <s v="FR0073"/>
    <d v="2031-05-15T00:00:00"/>
    <n v="3114400"/>
    <n v="3.1143999999999998"/>
    <x v="7"/>
    <x v="0"/>
  </r>
  <r>
    <d v="2016-05-10T00:00:00"/>
    <s v="SPN03160811"/>
    <d v="2016-08-11T00:00:00"/>
    <n v="1775000"/>
    <n v="1.7749999999999999"/>
    <x v="7"/>
    <x v="15"/>
  </r>
  <r>
    <d v="2016-05-10T00:00:00"/>
    <s v="SPN12170511"/>
    <d v="2017-05-11T00:00:00"/>
    <n v="2551000"/>
    <n v="2.5510000000000002"/>
    <x v="7"/>
    <x v="16"/>
  </r>
  <r>
    <d v="2016-05-17T00:00:00"/>
    <s v="PBS006"/>
    <d v="2020-09-15T00:00:00"/>
    <n v="1712500"/>
    <n v="1.7124999999999999"/>
    <x v="7"/>
    <x v="19"/>
  </r>
  <r>
    <d v="2016-05-17T00:00:00"/>
    <s v="PBS009"/>
    <d v="2018-01-25T00:00:00"/>
    <n v="8336000"/>
    <n v="8.3360000000000003"/>
    <x v="7"/>
    <x v="19"/>
  </r>
  <r>
    <d v="2016-05-17T00:00:00"/>
    <s v="PBS011"/>
    <d v="2023-08-15T00:00:00"/>
    <n v="950600"/>
    <n v="0.9506"/>
    <x v="7"/>
    <x v="19"/>
  </r>
  <r>
    <d v="2016-05-17T00:00:00"/>
    <s v="PBS012"/>
    <d v="2030-11-15T00:00:00"/>
    <n v="1912000"/>
    <n v="1.9119999999999999"/>
    <x v="7"/>
    <x v="19"/>
  </r>
  <r>
    <d v="2016-05-17T00:00:00"/>
    <s v="SPNS04112016"/>
    <d v="2016-11-04T00:00:00"/>
    <n v="1600000"/>
    <n v="1.6"/>
    <x v="7"/>
    <x v="20"/>
  </r>
  <r>
    <d v="2016-05-18T00:00:00"/>
    <s v="FR0062"/>
    <d v="2042-04-15T00:00:00"/>
    <n v="400000"/>
    <n v="0.4"/>
    <x v="7"/>
    <x v="0"/>
  </r>
  <r>
    <d v="2016-05-23T00:00:00"/>
    <s v="SBR002"/>
    <d v="2018-05-20T00:00:00"/>
    <n v="3929005"/>
    <n v="3.9290050000000001"/>
    <x v="7"/>
    <x v="26"/>
  </r>
  <r>
    <d v="2016-05-24T00:00:00"/>
    <s v="FR0056"/>
    <d v="2026-09-15T00:00:00"/>
    <n v="6332500"/>
    <n v="6.3324999999999996"/>
    <x v="7"/>
    <x v="0"/>
  </r>
  <r>
    <d v="2016-05-24T00:00:00"/>
    <s v="FR0072"/>
    <d v="2036-05-15T00:00:00"/>
    <n v="3483600"/>
    <n v="3.4836"/>
    <x v="7"/>
    <x v="0"/>
  </r>
  <r>
    <d v="2016-05-24T00:00:00"/>
    <s v="FR0073"/>
    <d v="2031-05-15T00:00:00"/>
    <n v="3980000"/>
    <n v="3.98"/>
    <x v="7"/>
    <x v="0"/>
  </r>
  <r>
    <d v="2016-05-24T00:00:00"/>
    <s v="SPN12170203"/>
    <d v="2017-02-03T00:00:00"/>
    <n v="890000"/>
    <n v="0.89"/>
    <x v="7"/>
    <x v="16"/>
  </r>
  <r>
    <d v="2016-05-31T00:00:00"/>
    <s v="PBS006"/>
    <d v="2020-09-15T00:00:00"/>
    <n v="1248000"/>
    <n v="1.248"/>
    <x v="7"/>
    <x v="19"/>
  </r>
  <r>
    <d v="2016-05-31T00:00:00"/>
    <s v="PBS009"/>
    <d v="2018-01-25T00:00:00"/>
    <n v="5255000"/>
    <n v="5.2549999999999999"/>
    <x v="7"/>
    <x v="19"/>
  </r>
  <r>
    <d v="2016-05-31T00:00:00"/>
    <s v="PBS011"/>
    <d v="2023-08-15T00:00:00"/>
    <n v="376200"/>
    <n v="0.37619999999999998"/>
    <x v="7"/>
    <x v="19"/>
  </r>
  <r>
    <d v="2016-05-31T00:00:00"/>
    <s v="PBS012"/>
    <d v="2030-11-15T00:00:00"/>
    <n v="1219000"/>
    <n v="1.2190000000000001"/>
    <x v="7"/>
    <x v="19"/>
  </r>
  <r>
    <d v="2016-05-31T00:00:00"/>
    <s v="SPNS01122016"/>
    <d v="2016-12-01T00:00:00"/>
    <n v="1531000"/>
    <n v="1.5309999999999999"/>
    <x v="7"/>
    <x v="20"/>
  </r>
  <r>
    <d v="2016-06-07T00:00:00"/>
    <s v="FR0053"/>
    <d v="2021-07-15T00:00:00"/>
    <n v="9775000"/>
    <n v="9.7750000000000004"/>
    <x v="7"/>
    <x v="0"/>
  </r>
  <r>
    <d v="2016-06-07T00:00:00"/>
    <s v="FR0056"/>
    <d v="2026-09-15T00:00:00"/>
    <n v="16277000"/>
    <n v="16.277000000000001"/>
    <x v="7"/>
    <x v="0"/>
  </r>
  <r>
    <d v="2016-06-07T00:00:00"/>
    <s v="FR0073"/>
    <d v="2031-05-15T00:00:00"/>
    <n v="11174400"/>
    <n v="11.1744"/>
    <x v="7"/>
    <x v="0"/>
  </r>
  <r>
    <d v="2016-06-07T00:00:00"/>
    <s v="RIEUR0623"/>
    <d v="2023-06-14T00:00:00"/>
    <n v="63415610.100000001"/>
    <n v="63.415610100000002"/>
    <x v="7"/>
    <x v="27"/>
  </r>
  <r>
    <d v="2016-06-07T00:00:00"/>
    <s v="RIEUR0628"/>
    <d v="2028-06-14T00:00:00"/>
    <n v="61916423.100000001"/>
    <n v="61.916423100000003"/>
    <x v="7"/>
    <x v="27"/>
  </r>
  <r>
    <d v="2016-06-07T00:00:00"/>
    <s v="SPN03160908"/>
    <d v="2016-09-08T00:00:00"/>
    <n v="2811000"/>
    <n v="2.8109999999999999"/>
    <x v="7"/>
    <x v="15"/>
  </r>
  <r>
    <d v="2016-06-07T00:00:00"/>
    <s v="SPN12170608"/>
    <d v="2017-06-08T00:00:00"/>
    <n v="2291000"/>
    <n v="2.2909999999999999"/>
    <x v="7"/>
    <x v="16"/>
  </r>
  <r>
    <d v="2016-06-14T00:00:00"/>
    <s v="PBS006"/>
    <d v="2020-09-15T00:00:00"/>
    <n v="340000"/>
    <n v="0.34"/>
    <x v="7"/>
    <x v="19"/>
  </r>
  <r>
    <d v="2016-06-14T00:00:00"/>
    <s v="PBS009"/>
    <d v="2018-01-25T00:00:00"/>
    <n v="3400000"/>
    <n v="3.4"/>
    <x v="7"/>
    <x v="19"/>
  </r>
  <r>
    <d v="2016-06-14T00:00:00"/>
    <s v="PBS011"/>
    <d v="2023-08-15T00:00:00"/>
    <n v="376200"/>
    <n v="0.37619999999999998"/>
    <x v="7"/>
    <x v="19"/>
  </r>
  <r>
    <d v="2016-06-14T00:00:00"/>
    <s v="PBS012"/>
    <d v="2030-11-15T00:00:00"/>
    <n v="1820000"/>
    <n v="1.82"/>
    <x v="7"/>
    <x v="19"/>
  </r>
  <r>
    <d v="2016-06-14T00:00:00"/>
    <s v="SPNS01122016"/>
    <d v="2016-12-01T00:00:00"/>
    <n v="1236000"/>
    <n v="1.236"/>
    <x v="7"/>
    <x v="20"/>
  </r>
  <r>
    <d v="2016-06-15T00:00:00"/>
    <s v="RIJPY0619"/>
    <d v="2019-06-21T00:00:00"/>
    <n v="7911820"/>
    <n v="7.9118199999999996"/>
    <x v="7"/>
    <x v="9"/>
  </r>
  <r>
    <d v="2016-06-15T00:00:00"/>
    <s v="RIJPY0621"/>
    <d v="2021-06-21T00:00:00"/>
    <n v="4849180"/>
    <n v="4.8491799999999996"/>
    <x v="7"/>
    <x v="9"/>
  </r>
  <r>
    <d v="2016-06-20T00:00:00"/>
    <s v="USDFR0002"/>
    <d v="2026-06-24T00:00:00"/>
    <n v="2659200"/>
    <n v="2.6591999999999998"/>
    <x v="7"/>
    <x v="24"/>
  </r>
  <r>
    <d v="2016-06-21T00:00:00"/>
    <s v="FR0053"/>
    <d v="2021-07-15T00:00:00"/>
    <n v="5435000"/>
    <n v="5.4349999999999996"/>
    <x v="7"/>
    <x v="0"/>
  </r>
  <r>
    <d v="2016-06-21T00:00:00"/>
    <s v="FR0072"/>
    <d v="2036-05-15T00:00:00"/>
    <n v="4639600"/>
    <n v="4.6395999999999997"/>
    <x v="7"/>
    <x v="0"/>
  </r>
  <r>
    <d v="2016-06-21T00:00:00"/>
    <s v="FR0073"/>
    <d v="2031-05-15T00:00:00"/>
    <n v="6059500"/>
    <n v="6.0594999999999999"/>
    <x v="7"/>
    <x v="0"/>
  </r>
  <r>
    <d v="2016-06-21T00:00:00"/>
    <s v="SPN12170302"/>
    <d v="2017-03-02T00:00:00"/>
    <n v="1400000"/>
    <n v="1.4"/>
    <x v="7"/>
    <x v="16"/>
  </r>
  <r>
    <d v="2016-06-27T00:00:00"/>
    <s v="SPNNTD20160930"/>
    <d v="2016-09-30T00:00:00"/>
    <n v="211767"/>
    <n v="0.21176700000000001"/>
    <x v="7"/>
    <x v="2"/>
  </r>
  <r>
    <d v="2016-06-27T00:00:00"/>
    <s v="SPNSNT12102016"/>
    <d v="2016-10-12T00:00:00"/>
    <n v="2535030"/>
    <n v="2.5350299999999999"/>
    <x v="7"/>
    <x v="20"/>
  </r>
  <r>
    <d v="2016-06-28T00:00:00"/>
    <s v="PBS006"/>
    <d v="2020-09-15T00:00:00"/>
    <n v="1901000"/>
    <n v="1.901"/>
    <x v="7"/>
    <x v="19"/>
  </r>
  <r>
    <d v="2016-06-28T00:00:00"/>
    <s v="PBS009"/>
    <d v="2018-01-25T00:00:00"/>
    <n v="2445000"/>
    <n v="2.4449999999999998"/>
    <x v="7"/>
    <x v="19"/>
  </r>
  <r>
    <d v="2016-06-28T00:00:00"/>
    <s v="PBS011"/>
    <d v="2023-08-15T00:00:00"/>
    <n v="135300"/>
    <n v="0.1353"/>
    <x v="7"/>
    <x v="19"/>
  </r>
  <r>
    <d v="2016-06-28T00:00:00"/>
    <s v="PBS012"/>
    <d v="2030-11-15T00:00:00"/>
    <n v="2130500"/>
    <n v="2.1305000000000001"/>
    <x v="7"/>
    <x v="19"/>
  </r>
  <r>
    <d v="2016-06-28T00:00:00"/>
    <s v="SPNS29122016"/>
    <d v="2016-12-01T00:00:00"/>
    <n v="1191000"/>
    <n v="1.1910000000000001"/>
    <x v="7"/>
    <x v="20"/>
  </r>
  <r>
    <d v="2016-07-14T00:00:00"/>
    <s v="FR0045"/>
    <d v="2037-05-15T00:00:00"/>
    <n v="3226304"/>
    <n v="3.2263039999999998"/>
    <x v="7"/>
    <x v="0"/>
  </r>
  <r>
    <d v="2016-07-14T00:00:00"/>
    <s v="FR0057"/>
    <d v="2041-05-15T00:00:00"/>
    <n v="3686573"/>
    <n v="3.6865730000000001"/>
    <x v="7"/>
    <x v="0"/>
  </r>
  <r>
    <d v="2016-07-14T00:00:00"/>
    <s v="FR0067"/>
    <d v="2044-02-15T00:00:00"/>
    <n v="1318284"/>
    <n v="1.318284"/>
    <x v="7"/>
    <x v="0"/>
  </r>
  <r>
    <d v="2016-07-14T00:00:00"/>
    <s v="FR0070"/>
    <d v="2024-03-15T00:00:00"/>
    <n v="907421"/>
    <n v="0.90742100000000003"/>
    <x v="7"/>
    <x v="0"/>
  </r>
  <r>
    <d v="2016-07-14T00:00:00"/>
    <s v="FR0071"/>
    <d v="2029-03-15T00:00:00"/>
    <n v="1288682"/>
    <n v="1.2886820000000001"/>
    <x v="7"/>
    <x v="0"/>
  </r>
  <r>
    <d v="2016-07-19T00:00:00"/>
    <s v="FR0053"/>
    <d v="2021-07-15T00:00:00"/>
    <n v="20474000"/>
    <n v="20.474"/>
    <x v="7"/>
    <x v="0"/>
  </r>
  <r>
    <d v="2016-07-19T00:00:00"/>
    <s v="FR0056"/>
    <d v="2026-09-15T00:00:00"/>
    <n v="11975000"/>
    <n v="11.975"/>
    <x v="7"/>
    <x v="0"/>
  </r>
  <r>
    <d v="2016-07-19T00:00:00"/>
    <s v="FR0072"/>
    <d v="2036-05-15T00:00:00"/>
    <n v="6886500"/>
    <n v="6.8864999999999998"/>
    <x v="7"/>
    <x v="0"/>
  </r>
  <r>
    <d v="2016-07-19T00:00:00"/>
    <s v="SPN03161020"/>
    <d v="2016-10-20T00:00:00"/>
    <n v="4130000"/>
    <n v="4.13"/>
    <x v="7"/>
    <x v="15"/>
  </r>
  <r>
    <d v="2016-07-19T00:00:00"/>
    <s v="SPN12170720"/>
    <d v="2017-07-20T00:00:00"/>
    <n v="3385000"/>
    <n v="3.3849999999999998"/>
    <x v="7"/>
    <x v="16"/>
  </r>
  <r>
    <d v="2016-07-26T00:00:00"/>
    <s v="PBS006"/>
    <d v="2020-09-15T00:00:00"/>
    <n v="8244500"/>
    <n v="8.2445000000000004"/>
    <x v="7"/>
    <x v="19"/>
  </r>
  <r>
    <d v="2016-07-26T00:00:00"/>
    <s v="PBS009"/>
    <d v="2018-01-25T00:00:00"/>
    <n v="6803500"/>
    <n v="6.8034999999999997"/>
    <x v="7"/>
    <x v="19"/>
  </r>
  <r>
    <d v="2016-07-26T00:00:00"/>
    <s v="PBS011"/>
    <d v="2023-08-15T00:00:00"/>
    <n v="1080000"/>
    <n v="1.08"/>
    <x v="7"/>
    <x v="19"/>
  </r>
  <r>
    <d v="2016-07-26T00:00:00"/>
    <s v="PBS012"/>
    <d v="2030-11-15T00:00:00"/>
    <n v="4079500"/>
    <n v="4.0795000000000003"/>
    <x v="7"/>
    <x v="19"/>
  </r>
  <r>
    <d v="2016-07-26T00:00:00"/>
    <s v="SPNS27012017"/>
    <d v="2017-01-27T00:00:00"/>
    <n v="1152000"/>
    <n v="1.1519999999999999"/>
    <x v="7"/>
    <x v="20"/>
  </r>
  <r>
    <d v="2016-08-02T00:00:00"/>
    <s v="FR0053"/>
    <d v="2021-07-15T00:00:00"/>
    <n v="14879600"/>
    <n v="14.8796"/>
    <x v="7"/>
    <x v="0"/>
  </r>
  <r>
    <d v="2016-08-02T00:00:00"/>
    <s v="FR0056"/>
    <d v="2026-09-15T00:00:00"/>
    <n v="16721800"/>
    <n v="16.721800000000002"/>
    <x v="7"/>
    <x v="0"/>
  </r>
  <r>
    <d v="2016-08-02T00:00:00"/>
    <s v="FR0073"/>
    <d v="2031-05-15T00:00:00"/>
    <n v="7973700"/>
    <n v="7.9737"/>
    <x v="7"/>
    <x v="0"/>
  </r>
  <r>
    <d v="2016-08-02T00:00:00"/>
    <s v="SPN03161104"/>
    <d v="2016-10-20T00:00:00"/>
    <n v="3451000"/>
    <n v="3.4510000000000001"/>
    <x v="7"/>
    <x v="15"/>
  </r>
  <r>
    <d v="2016-08-02T00:00:00"/>
    <s v="SPN12170804"/>
    <d v="2017-07-20T00:00:00"/>
    <n v="2857000"/>
    <n v="2.8570000000000002"/>
    <x v="7"/>
    <x v="16"/>
  </r>
  <r>
    <d v="2016-08-05T00:00:00"/>
    <s v="PBS010"/>
    <d v="2019-01-25T00:00:00"/>
    <n v="300000"/>
    <n v="0.3"/>
    <x v="7"/>
    <x v="19"/>
  </r>
  <r>
    <d v="2016-08-09T00:00:00"/>
    <s v="PBS006"/>
    <d v="2020-09-15T00:00:00"/>
    <n v="5553000"/>
    <n v="5.5529999999999999"/>
    <x v="7"/>
    <x v="19"/>
  </r>
  <r>
    <d v="2016-08-09T00:00:00"/>
    <s v="PBS009"/>
    <d v="2018-01-25T00:00:00"/>
    <n v="4352000"/>
    <n v="4.3520000000000003"/>
    <x v="7"/>
    <x v="19"/>
  </r>
  <r>
    <d v="2016-08-09T00:00:00"/>
    <s v="PBS011"/>
    <d v="2023-08-15T00:00:00"/>
    <n v="2193000"/>
    <n v="2.1930000000000001"/>
    <x v="7"/>
    <x v="19"/>
  </r>
  <r>
    <d v="2016-08-09T00:00:00"/>
    <s v="PBS012"/>
    <d v="2030-11-15T00:00:00"/>
    <n v="3551000"/>
    <n v="3.5510000000000002"/>
    <x v="7"/>
    <x v="19"/>
  </r>
  <r>
    <d v="2016-08-09T00:00:00"/>
    <s v="SPNS27012017"/>
    <d v="2017-01-27T00:00:00"/>
    <n v="1900000"/>
    <n v="1.9"/>
    <x v="7"/>
    <x v="20"/>
  </r>
  <r>
    <d v="2016-08-10T00:00:00"/>
    <s v="FR0046"/>
    <d v="2023-07-15T00:00:00"/>
    <n v="825000"/>
    <n v="0.82499999999999996"/>
    <x v="7"/>
    <x v="0"/>
  </r>
  <r>
    <d v="2016-08-10T00:00:00"/>
    <s v="FR0061"/>
    <d v="2022-05-15T00:00:00"/>
    <n v="825000"/>
    <n v="0.82499999999999996"/>
    <x v="7"/>
    <x v="0"/>
  </r>
  <r>
    <d v="2016-08-10T00:00:00"/>
    <s v="FR0062"/>
    <d v="2042-04-15T00:00:00"/>
    <n v="992000"/>
    <n v="0.99199999999999999"/>
    <x v="7"/>
    <x v="0"/>
  </r>
  <r>
    <d v="2016-08-10T00:00:00"/>
    <s v="FR0063"/>
    <d v="2023-05-15T00:00:00"/>
    <n v="1100000"/>
    <n v="1.1000000000000001"/>
    <x v="7"/>
    <x v="0"/>
  </r>
  <r>
    <d v="2016-08-16T00:00:00"/>
    <s v="FR0053"/>
    <d v="2021-07-15T00:00:00"/>
    <n v="12223800"/>
    <n v="12.223800000000001"/>
    <x v="7"/>
    <x v="0"/>
  </r>
  <r>
    <d v="2016-08-16T00:00:00"/>
    <s v="FR0072"/>
    <d v="2036-05-15T00:00:00"/>
    <n v="6132800"/>
    <n v="6.1327999999999996"/>
    <x v="7"/>
    <x v="0"/>
  </r>
  <r>
    <d v="2016-08-16T00:00:00"/>
    <s v="FR0073"/>
    <d v="2031-05-15T00:00:00"/>
    <n v="9122200"/>
    <n v="9.1221999999999994"/>
    <x v="7"/>
    <x v="0"/>
  </r>
  <r>
    <d v="2016-08-16T00:00:00"/>
    <s v="SPN12170511"/>
    <d v="2017-05-11T00:00:00"/>
    <n v="9482400"/>
    <n v="9.4824000000000002"/>
    <x v="7"/>
    <x v="16"/>
  </r>
  <r>
    <d v="2016-08-23T00:00:00"/>
    <s v="PBS006"/>
    <d v="2020-09-15T00:00:00"/>
    <n v="5849000"/>
    <n v="5.8490000000000002"/>
    <x v="7"/>
    <x v="19"/>
  </r>
  <r>
    <d v="2016-08-23T00:00:00"/>
    <s v="PBS009"/>
    <d v="2018-01-25T00:00:00"/>
    <n v="1626000"/>
    <n v="1.6259999999999999"/>
    <x v="7"/>
    <x v="19"/>
  </r>
  <r>
    <d v="2016-08-23T00:00:00"/>
    <s v="PBS011"/>
    <d v="2023-08-15T00:00:00"/>
    <n v="1895500"/>
    <n v="1.8955"/>
    <x v="7"/>
    <x v="19"/>
  </r>
  <r>
    <d v="2016-08-23T00:00:00"/>
    <s v="PBS012"/>
    <d v="2030-11-15T00:00:00"/>
    <n v="2918000"/>
    <n v="2.9180000000000001"/>
    <x v="7"/>
    <x v="19"/>
  </r>
  <r>
    <d v="2016-08-23T00:00:00"/>
    <s v="SPNS24022017"/>
    <d v="2017-02-24T00:00:00"/>
    <n v="2978000"/>
    <n v="2.9780000000000002"/>
    <x v="7"/>
    <x v="20"/>
  </r>
  <r>
    <d v="2016-08-30T00:00:00"/>
    <s v="FR0056"/>
    <d v="2026-09-15T00:00:00"/>
    <n v="10754400"/>
    <n v="10.7544"/>
    <x v="7"/>
    <x v="0"/>
  </r>
  <r>
    <d v="2016-08-30T00:00:00"/>
    <s v="FR0072"/>
    <d v="2036-05-15T00:00:00"/>
    <n v="3934900"/>
    <n v="3.9348999999999998"/>
    <x v="7"/>
    <x v="0"/>
  </r>
  <r>
    <d v="2016-08-30T00:00:00"/>
    <s v="FR0073"/>
    <d v="2031-05-15T00:00:00"/>
    <n v="4059500"/>
    <n v="4.0594999999999999"/>
    <x v="7"/>
    <x v="0"/>
  </r>
  <r>
    <d v="2016-08-30T00:00:00"/>
    <s v="SPN12161202"/>
    <d v="2016-12-02T00:00:00"/>
    <n v="2374400"/>
    <n v="2.3744000000000001"/>
    <x v="7"/>
    <x v="16"/>
  </r>
  <r>
    <d v="2016-08-30T00:00:00"/>
    <s v="SPN12170804"/>
    <d v="2017-08-04T00:00:00"/>
    <n v="993100"/>
    <n v="0.99309999999999998"/>
    <x v="7"/>
    <x v="16"/>
  </r>
  <r>
    <d v="2016-09-05T00:00:00"/>
    <s v="ST-001"/>
    <d v="2018-09-07T00:00:00"/>
    <n v="2585122"/>
    <n v="2.5851220000000001"/>
    <x v="7"/>
    <x v="28"/>
  </r>
  <r>
    <d v="2016-09-06T00:00:00"/>
    <s v="PBS006"/>
    <d v="2020-09-15T00:00:00"/>
    <n v="3768500"/>
    <n v="3.7685"/>
    <x v="7"/>
    <x v="19"/>
  </r>
  <r>
    <d v="2016-09-06T00:00:00"/>
    <s v="PBS009"/>
    <d v="2018-01-25T00:00:00"/>
    <n v="5562000"/>
    <n v="5.5620000000000003"/>
    <x v="7"/>
    <x v="19"/>
  </r>
  <r>
    <d v="2016-09-06T00:00:00"/>
    <s v="PBS011"/>
    <d v="2023-08-15T00:00:00"/>
    <n v="1184200"/>
    <n v="1.1841999999999999"/>
    <x v="7"/>
    <x v="19"/>
  </r>
  <r>
    <d v="2016-09-06T00:00:00"/>
    <s v="PBS012"/>
    <d v="2030-11-15T00:00:00"/>
    <n v="693500"/>
    <n v="0.69350000000000001"/>
    <x v="7"/>
    <x v="19"/>
  </r>
  <r>
    <d v="2016-09-06T00:00:00"/>
    <s v="SPNS24022017"/>
    <d v="2017-02-24T00:00:00"/>
    <n v="2238000"/>
    <n v="2.238"/>
    <x v="7"/>
    <x v="20"/>
  </r>
  <r>
    <d v="2016-09-13T00:00:00"/>
    <s v="FR0059"/>
    <d v="2027-05-15T00:00:00"/>
    <n v="5415000"/>
    <n v="5.415"/>
    <x v="7"/>
    <x v="0"/>
  </r>
  <r>
    <d v="2016-09-13T00:00:00"/>
    <s v="FR0061"/>
    <d v="2022-05-15T00:00:00"/>
    <n v="3575000"/>
    <n v="3.5750000000000002"/>
    <x v="7"/>
    <x v="0"/>
  </r>
  <r>
    <d v="2016-09-13T00:00:00"/>
    <s v="FR0067"/>
    <d v="2044-02-15T00:00:00"/>
    <n v="3671300"/>
    <n v="3.6713"/>
    <x v="7"/>
    <x v="0"/>
  </r>
  <r>
    <d v="2016-09-13T00:00:00"/>
    <s v="FR0073"/>
    <d v="2031-05-15T00:00:00"/>
    <n v="1537300"/>
    <n v="1.5373000000000001"/>
    <x v="7"/>
    <x v="0"/>
  </r>
  <r>
    <d v="2016-09-13T00:00:00"/>
    <s v="SPN12170914"/>
    <d v="2017-09-14T00:00:00"/>
    <n v="2331000"/>
    <n v="2.331"/>
    <x v="7"/>
    <x v="16"/>
  </r>
  <r>
    <d v="2016-09-20T00:00:00"/>
    <s v="PBS006"/>
    <d v="2020-09-15T00:00:00"/>
    <n v="1463000"/>
    <n v="1.4630000000000001"/>
    <x v="7"/>
    <x v="19"/>
  </r>
  <r>
    <d v="2016-09-20T00:00:00"/>
    <s v="PBS009"/>
    <d v="2018-01-25T00:00:00"/>
    <n v="4426000"/>
    <n v="4.4260000000000002"/>
    <x v="7"/>
    <x v="19"/>
  </r>
  <r>
    <d v="2016-09-20T00:00:00"/>
    <s v="PBS010"/>
    <d v="2019-01-25T00:00:00"/>
    <n v="250000"/>
    <n v="0.25"/>
    <x v="7"/>
    <x v="19"/>
  </r>
  <r>
    <d v="2016-09-20T00:00:00"/>
    <s v="PBS011"/>
    <d v="2023-08-15T00:00:00"/>
    <n v="1059200"/>
    <n v="1.0591999999999999"/>
    <x v="7"/>
    <x v="19"/>
  </r>
  <r>
    <d v="2016-09-20T00:00:00"/>
    <s v="PBS012"/>
    <d v="2030-11-15T00:00:00"/>
    <n v="941800"/>
    <n v="0.94179999999999997"/>
    <x v="7"/>
    <x v="19"/>
  </r>
  <r>
    <d v="2016-09-20T00:00:00"/>
    <s v="SPNS21032017"/>
    <d v="2017-03-21T00:00:00"/>
    <n v="2011000"/>
    <n v="2.0110000000000001"/>
    <x v="7"/>
    <x v="20"/>
  </r>
  <r>
    <d v="2016-09-27T00:00:00"/>
    <s v="FR0059"/>
    <d v="2027-05-15T00:00:00"/>
    <n v="6495900"/>
    <n v="6.4958999999999998"/>
    <x v="7"/>
    <x v="0"/>
  </r>
  <r>
    <d v="2016-09-27T00:00:00"/>
    <s v="FR0061"/>
    <d v="2022-05-15T00:00:00"/>
    <n v="6501300"/>
    <n v="6.5012999999999996"/>
    <x v="7"/>
    <x v="0"/>
  </r>
  <r>
    <d v="2016-09-27T00:00:00"/>
    <s v="FR0072"/>
    <d v="2036-05-15T00:00:00"/>
    <n v="4508200"/>
    <n v="4.5082000000000004"/>
    <x v="7"/>
    <x v="0"/>
  </r>
  <r>
    <d v="2016-09-27T00:00:00"/>
    <s v="SPN12170608"/>
    <d v="2017-06-08T00:00:00"/>
    <n v="2225000"/>
    <n v="2.2250000000000001"/>
    <x v="7"/>
    <x v="16"/>
  </r>
  <r>
    <d v="2016-10-04T00:00:00"/>
    <s v="PBS012"/>
    <d v="2030-11-15T00:00:00"/>
    <n v="1020200"/>
    <n v="1.0202"/>
    <x v="7"/>
    <x v="19"/>
  </r>
  <r>
    <d v="2016-10-04T00:00:00"/>
    <s v="PBS013"/>
    <d v="2019-05-15T00:00:00"/>
    <n v="2000000"/>
    <n v="2"/>
    <x v="7"/>
    <x v="19"/>
  </r>
  <r>
    <d v="2016-10-04T00:00:00"/>
    <s v="PBS014"/>
    <d v="2021-05-15T00:00:00"/>
    <n v="560000"/>
    <n v="0.56000000000000005"/>
    <x v="7"/>
    <x v="19"/>
  </r>
  <r>
    <d v="2016-10-04T00:00:00"/>
    <s v="SPNS21032017"/>
    <d v="2017-03-21T00:00:00"/>
    <n v="1846000"/>
    <n v="1.8460000000000001"/>
    <x v="7"/>
    <x v="20"/>
  </r>
  <r>
    <d v="2016-10-11T00:00:00"/>
    <s v="FR0061"/>
    <d v="2022-05-15T00:00:00"/>
    <n v="4032100"/>
    <n v="4.0320999999999998"/>
    <x v="7"/>
    <x v="0"/>
  </r>
  <r>
    <d v="2016-10-11T00:00:00"/>
    <s v="FR0072"/>
    <d v="2036-05-15T00:00:00"/>
    <n v="1620300"/>
    <n v="1.6203000000000001"/>
    <x v="7"/>
    <x v="0"/>
  </r>
  <r>
    <d v="2016-10-11T00:00:00"/>
    <s v="FR0073"/>
    <d v="2031-05-15T00:00:00"/>
    <n v="3578400"/>
    <n v="3.5783999999999998"/>
    <x v="7"/>
    <x v="0"/>
  </r>
  <r>
    <d v="2016-10-11T00:00:00"/>
    <s v="SPN03170112"/>
    <d v="2017-01-12T00:00:00"/>
    <n v="1850000"/>
    <n v="1.85"/>
    <x v="7"/>
    <x v="15"/>
  </r>
  <r>
    <d v="2016-10-11T00:00:00"/>
    <s v="SPN12171012"/>
    <d v="2017-10-12T00:00:00"/>
    <n v="1685000"/>
    <n v="1.6850000000000001"/>
    <x v="7"/>
    <x v="16"/>
  </r>
  <r>
    <d v="2016-10-18T00:00:00"/>
    <s v="PBS012"/>
    <d v="2030-11-15T00:00:00"/>
    <n v="832500"/>
    <n v="0.83250000000000002"/>
    <x v="7"/>
    <x v="19"/>
  </r>
  <r>
    <d v="2016-10-18T00:00:00"/>
    <s v="PBS013"/>
    <d v="2019-05-15T00:00:00"/>
    <n v="714000"/>
    <n v="0.71399999999999997"/>
    <x v="7"/>
    <x v="19"/>
  </r>
  <r>
    <d v="2016-10-18T00:00:00"/>
    <s v="PBS014"/>
    <d v="2021-05-15T00:00:00"/>
    <n v="327000"/>
    <n v="0.32700000000000001"/>
    <x v="7"/>
    <x v="19"/>
  </r>
  <r>
    <d v="2016-10-18T00:00:00"/>
    <s v="SPNS19042017"/>
    <d v="2017-04-19T00:00:00"/>
    <n v="2163000"/>
    <n v="2.1629999999999998"/>
    <x v="7"/>
    <x v="20"/>
  </r>
  <r>
    <d v="2016-10-24T00:00:00"/>
    <s v="ORI013"/>
    <d v="2019-10-15T00:00:00"/>
    <n v="19848720"/>
    <n v="19.84872"/>
    <x v="7"/>
    <x v="10"/>
  </r>
  <r>
    <d v="2016-10-25T00:00:00"/>
    <s v="FR0059"/>
    <d v="2027-05-15T00:00:00"/>
    <n v="8765500"/>
    <n v="8.7654999999999994"/>
    <x v="7"/>
    <x v="0"/>
  </r>
  <r>
    <d v="2016-10-25T00:00:00"/>
    <s v="FR0067"/>
    <d v="2044-02-15T00:00:00"/>
    <n v="494500"/>
    <n v="0.4945"/>
    <x v="7"/>
    <x v="0"/>
  </r>
  <r>
    <d v="2016-10-25T00:00:00"/>
    <s v="FR0072"/>
    <d v="2036-05-15T00:00:00"/>
    <n v="2495300"/>
    <n v="2.4952999999999999"/>
    <x v="7"/>
    <x v="0"/>
  </r>
  <r>
    <d v="2016-10-25T00:00:00"/>
    <s v="FR0073"/>
    <d v="2031-05-15T00:00:00"/>
    <n v="1345000"/>
    <n v="1.345"/>
    <x v="7"/>
    <x v="0"/>
  </r>
  <r>
    <d v="2016-10-25T00:00:00"/>
    <s v="SPN12170804"/>
    <d v="2017-08-04T00:00:00"/>
    <n v="2221000"/>
    <n v="2.2210000000000001"/>
    <x v="7"/>
    <x v="16"/>
  </r>
  <r>
    <d v="2016-11-01T00:00:00"/>
    <s v="PBS012"/>
    <d v="2030-11-15T00:00:00"/>
    <n v="1012000"/>
    <n v="1.012"/>
    <x v="7"/>
    <x v="19"/>
  </r>
  <r>
    <d v="2016-11-01T00:00:00"/>
    <s v="PBS013"/>
    <d v="2019-05-15T00:00:00"/>
    <n v="1357000"/>
    <n v="1.357"/>
    <x v="7"/>
    <x v="19"/>
  </r>
  <r>
    <d v="2016-11-01T00:00:00"/>
    <s v="PBS014"/>
    <d v="2021-05-15T00:00:00"/>
    <n v="460000"/>
    <n v="0.46"/>
    <x v="7"/>
    <x v="19"/>
  </r>
  <r>
    <d v="2016-11-01T00:00:00"/>
    <s v="SPNS19042017"/>
    <d v="2017-04-19T00:00:00"/>
    <n v="2146000"/>
    <n v="2.1459999999999999"/>
    <x v="7"/>
    <x v="20"/>
  </r>
  <r>
    <d v="2016-11-08T00:00:00"/>
    <s v="FR0059"/>
    <d v="2027-05-15T00:00:00"/>
    <n v="8050100"/>
    <n v="8.0501000000000005"/>
    <x v="7"/>
    <x v="0"/>
  </r>
  <r>
    <d v="2016-11-08T00:00:00"/>
    <s v="FR0061"/>
    <d v="2022-05-15T00:00:00"/>
    <n v="5678400"/>
    <n v="5.6783999999999999"/>
    <x v="7"/>
    <x v="0"/>
  </r>
  <r>
    <d v="2016-11-08T00:00:00"/>
    <s v="FR0074"/>
    <d v="2032-08-15T00:00:00"/>
    <n v="2531000"/>
    <n v="2.5310000000000001"/>
    <x v="7"/>
    <x v="0"/>
  </r>
  <r>
    <d v="2016-11-08T00:00:00"/>
    <s v="SPN03170209"/>
    <d v="2017-02-09T00:00:00"/>
    <n v="4415000"/>
    <n v="4.415"/>
    <x v="7"/>
    <x v="15"/>
  </r>
  <r>
    <d v="2016-11-08T00:00:00"/>
    <s v="SPN12171109"/>
    <d v="2017-11-09T00:00:00"/>
    <n v="1840000"/>
    <n v="1.84"/>
    <x v="7"/>
    <x v="16"/>
  </r>
  <r>
    <d v="2016-12-02T00:00:00"/>
    <s v="RI0122"/>
    <d v="2022-01-08T00:00:00"/>
    <n v="71449800.530000001"/>
    <n v="71.449800530000005"/>
    <x v="7"/>
    <x v="18"/>
  </r>
  <r>
    <d v="2016-12-02T00:00:00"/>
    <s v="RI0127"/>
    <d v="2027-01-08T00:00:00"/>
    <n v="54736558.950000003"/>
    <n v="54.736558950000003"/>
    <x v="7"/>
    <x v="18"/>
  </r>
  <r>
    <d v="2016-12-02T00:00:00"/>
    <s v="RI0147"/>
    <d v="2047-01-08T00:00:00"/>
    <n v="55536354.299999997"/>
    <n v="55.536354299999999"/>
    <x v="7"/>
    <x v="18"/>
  </r>
  <r>
    <d v="2016-12-06T00:00:00"/>
    <s v="FR0059"/>
    <d v="2027-05-15T00:00:00"/>
    <n v="10667400"/>
    <n v="10.667400000000001"/>
    <x v="7"/>
    <x v="0"/>
  </r>
  <r>
    <d v="2016-12-06T00:00:00"/>
    <s v="FR0061"/>
    <d v="2022-05-15T00:00:00"/>
    <n v="8545000"/>
    <n v="8.5449999999999999"/>
    <x v="7"/>
    <x v="0"/>
  </r>
  <r>
    <d v="2016-12-06T00:00:00"/>
    <s v="FR0072"/>
    <d v="2036-05-15T00:00:00"/>
    <n v="1747800"/>
    <n v="1.7478"/>
    <x v="7"/>
    <x v="0"/>
  </r>
  <r>
    <d v="2016-12-06T00:00:00"/>
    <s v="SPN03170307"/>
    <d v="2017-03-07T00:00:00"/>
    <n v="4466000"/>
    <n v="4.4660000000000002"/>
    <x v="7"/>
    <x v="15"/>
  </r>
  <r>
    <d v="2016-12-06T00:00:00"/>
    <s v="SPN12171207"/>
    <d v="2017-12-07T00:00:00"/>
    <n v="3861000"/>
    <n v="3.8610000000000002"/>
    <x v="7"/>
    <x v="16"/>
  </r>
  <r>
    <d v="2017-01-03T00:00:00"/>
    <s v="FR0059"/>
    <d v="2027-05-15T00:00:00"/>
    <n v="5203000"/>
    <n v="5.2030000000000003"/>
    <x v="8"/>
    <x v="0"/>
  </r>
  <r>
    <d v="2017-01-03T00:00:00"/>
    <s v="FR0061"/>
    <d v="2022-05-15T00:00:00"/>
    <n v="7593000"/>
    <n v="7.593"/>
    <x v="8"/>
    <x v="0"/>
  </r>
  <r>
    <d v="2017-01-03T00:00:00"/>
    <s v="FR0072"/>
    <d v="2036-05-15T00:00:00"/>
    <n v="1875000"/>
    <n v="1.875"/>
    <x v="8"/>
    <x v="0"/>
  </r>
  <r>
    <d v="2017-01-03T00:00:00"/>
    <s v="SPN03170404"/>
    <d v="2017-04-04T00:00:00"/>
    <n v="14975000"/>
    <n v="14.975"/>
    <x v="8"/>
    <x v="15"/>
  </r>
  <r>
    <d v="2017-01-03T00:00:00"/>
    <s v="SPN12180104"/>
    <d v="2018-01-04T00:00:00"/>
    <n v="7255000"/>
    <n v="7.2549999999999999"/>
    <x v="8"/>
    <x v="16"/>
  </r>
  <r>
    <d v="2017-01-10T00:00:00"/>
    <s v="PBS011"/>
    <d v="2023-08-15T00:00:00"/>
    <n v="976600"/>
    <n v="0.97660000000000002"/>
    <x v="8"/>
    <x v="19"/>
  </r>
  <r>
    <d v="2017-01-10T00:00:00"/>
    <s v="PBS012"/>
    <d v="2031-11-15T00:00:00"/>
    <n v="896000"/>
    <n v="0.89600000000000002"/>
    <x v="8"/>
    <x v="19"/>
  </r>
  <r>
    <d v="2017-01-10T00:00:00"/>
    <s v="PBS013"/>
    <d v="2019-05-15T00:00:00"/>
    <n v="3491700"/>
    <n v="3.4916999999999998"/>
    <x v="8"/>
    <x v="19"/>
  </r>
  <r>
    <d v="2017-01-10T00:00:00"/>
    <s v="PBS014"/>
    <d v="2021-05-15T00:00:00"/>
    <n v="763000"/>
    <n v="0.76300000000000001"/>
    <x v="8"/>
    <x v="19"/>
  </r>
  <r>
    <d v="2017-01-10T00:00:00"/>
    <s v="SPNS11072017"/>
    <d v="2017-07-11T00:00:00"/>
    <n v="17890000"/>
    <n v="17.89"/>
    <x v="8"/>
    <x v="20"/>
  </r>
  <r>
    <d v="2017-01-17T00:00:00"/>
    <s v="FR0059"/>
    <d v="2027-05-15T00:00:00"/>
    <n v="8566700"/>
    <n v="8.5667000000000009"/>
    <x v="8"/>
    <x v="0"/>
  </r>
  <r>
    <d v="2017-01-17T00:00:00"/>
    <s v="FR0072"/>
    <d v="2036-05-15T00:00:00"/>
    <n v="3876500"/>
    <n v="3.8765000000000001"/>
    <x v="8"/>
    <x v="0"/>
  </r>
  <r>
    <d v="2017-01-17T00:00:00"/>
    <s v="FR0074"/>
    <d v="2027-05-15T00:00:00"/>
    <n v="3666000"/>
    <n v="3.6659999999999999"/>
    <x v="8"/>
    <x v="0"/>
  </r>
  <r>
    <d v="2017-01-17T00:00:00"/>
    <s v="SPN03170408"/>
    <d v="2017-04-18T00:00:00"/>
    <n v="20380000"/>
    <n v="20.38"/>
    <x v="8"/>
    <x v="15"/>
  </r>
  <r>
    <d v="2017-01-17T00:00:00"/>
    <s v="SPN12180104"/>
    <d v="2018-01-04T00:00:00"/>
    <n v="17205000"/>
    <n v="17.204999999999998"/>
    <x v="8"/>
    <x v="16"/>
  </r>
  <r>
    <d v="2017-01-24T00:00:00"/>
    <s v="PBS011"/>
    <d v="2023-08-15T00:00:00"/>
    <n v="644000"/>
    <n v="0.64400000000000002"/>
    <x v="8"/>
    <x v="19"/>
  </r>
  <r>
    <d v="2017-01-24T00:00:00"/>
    <s v="PBS012"/>
    <d v="2031-11-15T00:00:00"/>
    <n v="502500"/>
    <n v="0.50249999999999995"/>
    <x v="8"/>
    <x v="19"/>
  </r>
  <r>
    <d v="2017-01-24T00:00:00"/>
    <s v="PBS013"/>
    <d v="2019-05-15T00:00:00"/>
    <n v="6847000"/>
    <n v="6.8470000000000004"/>
    <x v="8"/>
    <x v="19"/>
  </r>
  <r>
    <d v="2017-01-24T00:00:00"/>
    <s v="PBS014"/>
    <d v="2021-05-15T00:00:00"/>
    <n v="1229000"/>
    <n v="1.2290000000000001"/>
    <x v="8"/>
    <x v="19"/>
  </r>
  <r>
    <d v="2017-01-24T00:00:00"/>
    <s v="SPNS11072017"/>
    <d v="2017-07-11T00:00:00"/>
    <n v="14503000"/>
    <n v="14.503"/>
    <x v="8"/>
    <x v="20"/>
  </r>
  <r>
    <d v="2017-01-31T00:00:00"/>
    <s v="FR0059"/>
    <d v="2027-05-15T00:00:00"/>
    <n v="6827300"/>
    <n v="6.8273000000000001"/>
    <x v="8"/>
    <x v="0"/>
  </r>
  <r>
    <d v="2017-01-31T00:00:00"/>
    <s v="FR0061"/>
    <d v="2022-05-15T00:00:00"/>
    <n v="5973500"/>
    <n v="5.9734999999999996"/>
    <x v="8"/>
    <x v="0"/>
  </r>
  <r>
    <d v="2017-01-31T00:00:00"/>
    <s v="FR0074"/>
    <d v="2027-05-15T00:00:00"/>
    <n v="1682400"/>
    <n v="1.6823999999999999"/>
    <x v="8"/>
    <x v="0"/>
  </r>
  <r>
    <d v="2017-01-31T00:00:00"/>
    <s v="SPN03170501"/>
    <d v="2017-05-01T00:00:00"/>
    <n v="19480000"/>
    <n v="19.48"/>
    <x v="8"/>
    <x v="15"/>
  </r>
  <r>
    <d v="2017-01-31T00:00:00"/>
    <s v="SPN12180201"/>
    <d v="2018-02-01T00:00:00"/>
    <n v="15480000"/>
    <n v="15.48"/>
    <x v="8"/>
    <x v="16"/>
  </r>
  <r>
    <d v="2017-02-07T00:00:00"/>
    <s v="PBS011"/>
    <d v="2023-08-15T00:00:00"/>
    <n v="461000"/>
    <n v="0.46100000000000002"/>
    <x v="8"/>
    <x v="19"/>
  </r>
  <r>
    <d v="2017-02-07T00:00:00"/>
    <s v="PBS012"/>
    <d v="2031-11-15T00:00:00"/>
    <n v="2052600"/>
    <n v="2.0526"/>
    <x v="8"/>
    <x v="19"/>
  </r>
  <r>
    <d v="2017-02-07T00:00:00"/>
    <s v="PBS013"/>
    <d v="2019-05-15T00:00:00"/>
    <n v="7345000"/>
    <n v="7.3449999999999998"/>
    <x v="8"/>
    <x v="19"/>
  </r>
  <r>
    <d v="2017-02-07T00:00:00"/>
    <s v="PBS014"/>
    <d v="2021-05-15T00:00:00"/>
    <n v="1290000"/>
    <n v="1.29"/>
    <x v="8"/>
    <x v="19"/>
  </r>
  <r>
    <d v="2017-02-07T00:00:00"/>
    <s v="SPNS08082017"/>
    <d v="2017-08-08T00:00:00"/>
    <n v="8215000"/>
    <n v="8.2149999999999999"/>
    <x v="8"/>
    <x v="20"/>
  </r>
  <r>
    <d v="2017-02-14T00:00:00"/>
    <s v="FR0059"/>
    <d v="2027-05-15T00:00:00"/>
    <n v="7285600"/>
    <n v="7.2855999999999996"/>
    <x v="8"/>
    <x v="0"/>
  </r>
  <r>
    <d v="2017-02-14T00:00:00"/>
    <s v="FR0072"/>
    <d v="2036-05-15T00:00:00"/>
    <n v="3848400"/>
    <n v="3.8483999999999998"/>
    <x v="8"/>
    <x v="0"/>
  </r>
  <r>
    <d v="2017-02-14T00:00:00"/>
    <s v="FR0074"/>
    <d v="2027-05-15T00:00:00"/>
    <n v="2720300"/>
    <n v="2.7202999999999999"/>
    <x v="8"/>
    <x v="0"/>
  </r>
  <r>
    <d v="2017-02-14T00:00:00"/>
    <s v="SPN03170515"/>
    <d v="2017-05-15T00:00:00"/>
    <n v="9955000"/>
    <n v="9.9550000000000001"/>
    <x v="8"/>
    <x v="15"/>
  </r>
  <r>
    <d v="2017-02-14T00:00:00"/>
    <s v="SPN12180201"/>
    <d v="2018-02-01T00:00:00"/>
    <n v="8005000"/>
    <n v="8.0050000000000008"/>
    <x v="8"/>
    <x v="16"/>
  </r>
  <r>
    <d v="2017-02-21T00:00:00"/>
    <s v="PBS011"/>
    <d v="2023-08-15T00:00:00"/>
    <n v="1190000"/>
    <n v="1.19"/>
    <x v="8"/>
    <x v="19"/>
  </r>
  <r>
    <d v="2017-02-21T00:00:00"/>
    <s v="PBS012"/>
    <d v="2031-11-15T00:00:00"/>
    <n v="834000"/>
    <n v="0.83399999999999996"/>
    <x v="8"/>
    <x v="19"/>
  </r>
  <r>
    <d v="2017-02-21T00:00:00"/>
    <s v="PBS013"/>
    <d v="2019-05-15T00:00:00"/>
    <n v="3328000"/>
    <n v="3.3279999999999998"/>
    <x v="8"/>
    <x v="19"/>
  </r>
  <r>
    <d v="2017-02-21T00:00:00"/>
    <s v="PBS014"/>
    <d v="2021-05-15T00:00:00"/>
    <n v="500000"/>
    <n v="0.5"/>
    <x v="8"/>
    <x v="19"/>
  </r>
  <r>
    <d v="2017-02-21T00:00:00"/>
    <s v="SPNS08082017"/>
    <d v="2017-08-08T00:00:00"/>
    <n v="4536000"/>
    <n v="4.5359999999999996"/>
    <x v="8"/>
    <x v="20"/>
  </r>
  <r>
    <d v="2017-02-28T00:00:00"/>
    <s v="FR0059"/>
    <d v="2027-05-15T00:00:00"/>
    <n v="6402800"/>
    <n v="6.4028"/>
    <x v="8"/>
    <x v="0"/>
  </r>
  <r>
    <d v="2017-02-28T00:00:00"/>
    <s v="FR0061"/>
    <d v="2022-05-15T00:00:00"/>
    <n v="7364600"/>
    <n v="7.3646000000000003"/>
    <x v="8"/>
    <x v="0"/>
  </r>
  <r>
    <d v="2017-02-28T00:00:00"/>
    <s v="FR0067"/>
    <d v="2044-02-15T00:00:00"/>
    <n v="2317000"/>
    <n v="2.3170000000000002"/>
    <x v="8"/>
    <x v="0"/>
  </r>
  <r>
    <d v="2017-02-28T00:00:00"/>
    <s v="FR0072"/>
    <d v="2036-05-15T00:00:00"/>
    <n v="3615200"/>
    <n v="3.6152000000000002"/>
    <x v="8"/>
    <x v="0"/>
  </r>
  <r>
    <d v="2017-02-28T00:00:00"/>
    <s v="SPN03170601"/>
    <d v="2017-06-01T00:00:00"/>
    <n v="9315000"/>
    <n v="9.3149999999999995"/>
    <x v="8"/>
    <x v="15"/>
  </r>
  <r>
    <d v="2017-02-28T00:00:00"/>
    <s v="SPN12180301"/>
    <d v="2018-03-01T00:00:00"/>
    <n v="6245000"/>
    <n v="6.2450000000000001"/>
    <x v="8"/>
    <x v="16"/>
  </r>
  <r>
    <d v="2017-03-07T00:00:00"/>
    <s v="PBS011"/>
    <d v="2023-08-15T00:00:00"/>
    <n v="1198000"/>
    <n v="1.198"/>
    <x v="8"/>
    <x v="19"/>
  </r>
  <r>
    <d v="2017-03-07T00:00:00"/>
    <s v="PBS012"/>
    <d v="2031-11-15T00:00:00"/>
    <n v="1253000"/>
    <n v="1.2529999999999999"/>
    <x v="8"/>
    <x v="19"/>
  </r>
  <r>
    <d v="2017-03-07T00:00:00"/>
    <s v="PBS013"/>
    <d v="2019-05-15T00:00:00"/>
    <n v="3751000"/>
    <n v="3.7509999999999999"/>
    <x v="8"/>
    <x v="19"/>
  </r>
  <r>
    <d v="2017-03-07T00:00:00"/>
    <s v="PBS014"/>
    <d v="2021-05-15T00:00:00"/>
    <n v="1000000"/>
    <n v="1"/>
    <x v="8"/>
    <x v="19"/>
  </r>
  <r>
    <d v="2017-03-07T00:00:00"/>
    <s v="SPNS08092017"/>
    <d v="2017-09-08T00:00:00"/>
    <n v="5146000"/>
    <n v="5.1459999999999999"/>
    <x v="8"/>
    <x v="20"/>
  </r>
  <r>
    <d v="2017-03-14T00:00:00"/>
    <s v="FR0061"/>
    <d v="2022-05-15T00:00:00"/>
    <n v="9717000"/>
    <n v="9.7170000000000005"/>
    <x v="8"/>
    <x v="0"/>
  </r>
  <r>
    <d v="2017-03-14T00:00:00"/>
    <s v="FR0072"/>
    <d v="2036-05-15T00:00:00"/>
    <n v="4663700"/>
    <n v="4.6637000000000004"/>
    <x v="8"/>
    <x v="0"/>
  </r>
  <r>
    <d v="2017-03-14T00:00:00"/>
    <s v="FR0074"/>
    <d v="2032-08-15T00:00:00"/>
    <n v="3120900"/>
    <n v="3.1208999999999998"/>
    <x v="8"/>
    <x v="0"/>
  </r>
  <r>
    <d v="2017-03-14T00:00:00"/>
    <s v="SDHI 2020E"/>
    <d v="2020-03-21T00:00:00"/>
    <n v="2000000"/>
    <n v="2"/>
    <x v="8"/>
    <x v="8"/>
  </r>
  <r>
    <d v="2017-03-14T00:00:00"/>
    <s v="SPN03170615"/>
    <d v="2017-06-15T00:00:00"/>
    <n v="4660000"/>
    <n v="4.66"/>
    <x v="8"/>
    <x v="15"/>
  </r>
  <r>
    <d v="2017-03-14T00:00:00"/>
    <s v="SPN12180301"/>
    <d v="2018-03-01T00:00:00"/>
    <n v="4282600"/>
    <n v="4.2826000000000004"/>
    <x v="8"/>
    <x v="16"/>
  </r>
  <r>
    <d v="2017-03-20T00:00:00"/>
    <s v="SR-009"/>
    <d v="2020-03-10T00:00:00"/>
    <n v="14060685"/>
    <n v="14.060684999999999"/>
    <x v="8"/>
    <x v="3"/>
  </r>
  <r>
    <d v="2017-03-21T00:00:00"/>
    <s v="PBS011"/>
    <d v="2023-08-15T00:00:00"/>
    <n v="2494500"/>
    <n v="2.4944999999999999"/>
    <x v="8"/>
    <x v="19"/>
  </r>
  <r>
    <d v="2017-03-21T00:00:00"/>
    <s v="PBS012"/>
    <d v="2031-11-15T00:00:00"/>
    <n v="1898000"/>
    <n v="1.8979999999999999"/>
    <x v="8"/>
    <x v="19"/>
  </r>
  <r>
    <d v="2017-03-21T00:00:00"/>
    <s v="PBS013"/>
    <d v="2019-05-15T00:00:00"/>
    <n v="4779000"/>
    <n v="4.7789999999999999"/>
    <x v="8"/>
    <x v="19"/>
  </r>
  <r>
    <d v="2017-03-21T00:00:00"/>
    <s v="PBS014"/>
    <d v="2021-05-15T00:00:00"/>
    <n v="1761500"/>
    <n v="1.7615000000000001"/>
    <x v="8"/>
    <x v="19"/>
  </r>
  <r>
    <d v="2017-03-21T00:00:00"/>
    <s v="SPNS08092017"/>
    <d v="2017-09-08T00:00:00"/>
    <n v="7190000"/>
    <n v="7.19"/>
    <x v="8"/>
    <x v="20"/>
  </r>
  <r>
    <d v="2017-03-22T00:00:00"/>
    <s v="SNI0322"/>
    <d v="2022-03-29T00:00:00"/>
    <n v="64894977.530000001"/>
    <n v="64.894977530000006"/>
    <x v="8"/>
    <x v="29"/>
  </r>
  <r>
    <d v="2017-03-22T00:00:00"/>
    <s v="SNI0327"/>
    <d v="2027-03-29T00:00:00"/>
    <n v="79671357.680000007"/>
    <n v="79.671357680000014"/>
    <x v="8"/>
    <x v="29"/>
  </r>
  <r>
    <d v="2017-03-27T00:00:00"/>
    <s v="FR0059"/>
    <d v="2027-05-15T00:00:00"/>
    <n v="8596600"/>
    <n v="8.5966000000000005"/>
    <x v="8"/>
    <x v="0"/>
  </r>
  <r>
    <d v="2017-03-27T00:00:00"/>
    <s v="FR0072"/>
    <d v="2036-05-15T00:00:00"/>
    <n v="5743600"/>
    <n v="5.7435999999999998"/>
    <x v="8"/>
    <x v="0"/>
  </r>
  <r>
    <d v="2017-03-27T00:00:00"/>
    <s v="FR0074"/>
    <d v="2032-08-15T00:00:00"/>
    <n v="5691200"/>
    <n v="5.6912000000000003"/>
    <x v="8"/>
    <x v="0"/>
  </r>
  <r>
    <d v="2017-03-27T00:00:00"/>
    <s v="SPN03170629"/>
    <d v="2017-06-29T00:00:00"/>
    <n v="8983000"/>
    <n v="8.9830000000000005"/>
    <x v="8"/>
    <x v="15"/>
  </r>
  <r>
    <d v="2017-03-27T00:00:00"/>
    <s v="SPN12180301"/>
    <d v="2018-03-01T00:00:00"/>
    <n v="4935000"/>
    <n v="4.9349999999999996"/>
    <x v="8"/>
    <x v="16"/>
  </r>
  <r>
    <d v="2017-04-04T00:00:00"/>
    <s v="PBS011"/>
    <d v="2023-08-15T00:00:00"/>
    <n v="1843700"/>
    <n v="1.8436999999999999"/>
    <x v="8"/>
    <x v="19"/>
  </r>
  <r>
    <d v="2017-04-04T00:00:00"/>
    <s v="PBS012"/>
    <d v="2031-11-15T00:00:00"/>
    <n v="1843000"/>
    <n v="1.843"/>
    <x v="8"/>
    <x v="19"/>
  </r>
  <r>
    <d v="2017-04-04T00:00:00"/>
    <s v="PBS013"/>
    <d v="2019-05-15T00:00:00"/>
    <n v="4445000"/>
    <n v="4.4450000000000003"/>
    <x v="8"/>
    <x v="19"/>
  </r>
  <r>
    <d v="2017-04-04T00:00:00"/>
    <s v="PBS014"/>
    <d v="2021-05-15T00:00:00"/>
    <n v="1250000"/>
    <n v="1.25"/>
    <x v="8"/>
    <x v="19"/>
  </r>
  <r>
    <d v="2017-04-04T00:00:00"/>
    <s v="SPNS05102017"/>
    <d v="2017-10-05T00:00:00"/>
    <n v="5143000"/>
    <n v="5.1429999999999998"/>
    <x v="8"/>
    <x v="20"/>
  </r>
  <r>
    <d v="2017-04-11T00:00:00"/>
    <s v="FR0059"/>
    <d v="2027-05-15T00:00:00"/>
    <n v="7694800"/>
    <n v="7.6947999999999999"/>
    <x v="8"/>
    <x v="0"/>
  </r>
  <r>
    <d v="2017-04-11T00:00:00"/>
    <s v="FR0061"/>
    <d v="2022-05-15T00:00:00"/>
    <n v="8319000"/>
    <n v="8.3190000000000008"/>
    <x v="8"/>
    <x v="0"/>
  </r>
  <r>
    <d v="2017-04-11T00:00:00"/>
    <s v="FR0074"/>
    <d v="2032-08-15T00:00:00"/>
    <n v="6409900"/>
    <n v="6.4099000000000004"/>
    <x v="8"/>
    <x v="0"/>
  </r>
  <r>
    <d v="2017-04-11T00:00:00"/>
    <s v="SPN03170712"/>
    <d v="2017-07-12T00:00:00"/>
    <n v="11040000"/>
    <n v="11.04"/>
    <x v="8"/>
    <x v="15"/>
  </r>
  <r>
    <d v="2017-04-11T00:00:00"/>
    <s v="SPN12180412"/>
    <d v="2018-04-12T00:00:00"/>
    <n v="8430000"/>
    <n v="8.43"/>
    <x v="8"/>
    <x v="16"/>
  </r>
  <r>
    <d v="2017-04-18T00:00:00"/>
    <s v="PBS011"/>
    <d v="2023-08-15T00:00:00"/>
    <n v="1139500"/>
    <n v="1.1395"/>
    <x v="8"/>
    <x v="19"/>
  </r>
  <r>
    <d v="2017-04-18T00:00:00"/>
    <s v="PBS012"/>
    <d v="2031-11-15T00:00:00"/>
    <n v="2093000"/>
    <n v="2.093"/>
    <x v="8"/>
    <x v="19"/>
  </r>
  <r>
    <d v="2017-04-18T00:00:00"/>
    <s v="PBS013"/>
    <d v="2019-05-15T00:00:00"/>
    <n v="3140000"/>
    <n v="3.14"/>
    <x v="8"/>
    <x v="19"/>
  </r>
  <r>
    <d v="2017-04-18T00:00:00"/>
    <s v="PBS014"/>
    <d v="2021-05-15T00:00:00"/>
    <n v="1679000"/>
    <n v="1.679"/>
    <x v="8"/>
    <x v="19"/>
  </r>
  <r>
    <d v="2017-04-18T00:00:00"/>
    <s v="SPNS05102017"/>
    <d v="2017-10-05T00:00:00"/>
    <n v="6283000"/>
    <n v="6.2830000000000004"/>
    <x v="8"/>
    <x v="20"/>
  </r>
  <r>
    <d v="2017-04-25T00:00:00"/>
    <s v="FR0059"/>
    <d v="2027-05-15T00:00:00"/>
    <n v="13498400"/>
    <n v="13.4984"/>
    <x v="8"/>
    <x v="0"/>
  </r>
  <r>
    <d v="2017-04-25T00:00:00"/>
    <s v="FR0061"/>
    <d v="2022-05-15T00:00:00"/>
    <n v="6788000"/>
    <n v="6.7880000000000003"/>
    <x v="8"/>
    <x v="0"/>
  </r>
  <r>
    <d v="2017-04-25T00:00:00"/>
    <s v="FR0067"/>
    <d v="2044-02-15T00:00:00"/>
    <n v="2848000"/>
    <n v="2.8479999999999999"/>
    <x v="8"/>
    <x v="0"/>
  </r>
  <r>
    <d v="2017-04-25T00:00:00"/>
    <s v="FR0072"/>
    <d v="2036-05-15T00:00:00"/>
    <n v="6203500"/>
    <n v="6.2035"/>
    <x v="8"/>
    <x v="0"/>
  </r>
  <r>
    <d v="2017-04-25T00:00:00"/>
    <s v="SPN03170726"/>
    <d v="2017-07-26T00:00:00"/>
    <n v="11295000"/>
    <n v="11.295"/>
    <x v="8"/>
    <x v="15"/>
  </r>
  <r>
    <d v="2017-04-25T00:00:00"/>
    <s v="SPN12180104"/>
    <d v="2018-01-04T00:00:00"/>
    <n v="6505000"/>
    <n v="6.5049999999999999"/>
    <x v="8"/>
    <x v="16"/>
  </r>
  <r>
    <d v="2017-05-02T00:00:00"/>
    <s v="PBS011"/>
    <d v="2023-08-15T00:00:00"/>
    <n v="644000"/>
    <n v="0.64400000000000002"/>
    <x v="8"/>
    <x v="19"/>
  </r>
  <r>
    <d v="2017-05-02T00:00:00"/>
    <s v="PBS012"/>
    <d v="2031-11-15T00:00:00"/>
    <n v="1233700"/>
    <n v="1.2337"/>
    <x v="8"/>
    <x v="19"/>
  </r>
  <r>
    <d v="2017-05-02T00:00:00"/>
    <s v="PBS013"/>
    <d v="2019-05-15T00:00:00"/>
    <n v="2866000"/>
    <n v="2.8660000000000001"/>
    <x v="8"/>
    <x v="19"/>
  </r>
  <r>
    <d v="2017-05-02T00:00:00"/>
    <s v="PBS014"/>
    <d v="2021-05-15T00:00:00"/>
    <n v="1220000"/>
    <n v="1.22"/>
    <x v="8"/>
    <x v="19"/>
  </r>
  <r>
    <d v="2017-05-02T00:00:00"/>
    <s v="SPNS03112017"/>
    <d v="2017-11-03T00:00:00"/>
    <n v="4988000"/>
    <n v="4.9880000000000004"/>
    <x v="8"/>
    <x v="20"/>
  </r>
  <r>
    <d v="2017-05-09T00:00:00"/>
    <s v="FR0061"/>
    <d v="2022-05-15T00:00:00"/>
    <n v="5129000"/>
    <n v="5.1289999999999996"/>
    <x v="8"/>
    <x v="0"/>
  </r>
  <r>
    <d v="2017-05-09T00:00:00"/>
    <s v="FR0072"/>
    <d v="2036-05-15T00:00:00"/>
    <n v="3978700"/>
    <n v="3.9786999999999999"/>
    <x v="8"/>
    <x v="0"/>
  </r>
  <r>
    <d v="2017-05-09T00:00:00"/>
    <s v="FR0074"/>
    <d v="2032-08-15T00:00:00"/>
    <n v="4094500"/>
    <n v="4.0945"/>
    <x v="8"/>
    <x v="0"/>
  </r>
  <r>
    <d v="2017-05-09T00:00:00"/>
    <s v="SPN03170811"/>
    <d v="2017-08-11T00:00:00"/>
    <n v="5630000"/>
    <n v="5.63"/>
    <x v="8"/>
    <x v="15"/>
  </r>
  <r>
    <d v="2017-05-09T00:00:00"/>
    <s v="SPN12180511"/>
    <d v="2018-05-11T00:00:00"/>
    <n v="5360000"/>
    <n v="5.36"/>
    <x v="8"/>
    <x v="16"/>
  </r>
  <r>
    <d v="2017-05-16T00:00:00"/>
    <s v="PBS011"/>
    <d v="2023-08-15T00:00:00"/>
    <n v="682600"/>
    <n v="0.68259999999999998"/>
    <x v="8"/>
    <x v="19"/>
  </r>
  <r>
    <d v="2017-05-16T00:00:00"/>
    <s v="PBS012"/>
    <d v="2031-11-15T00:00:00"/>
    <n v="1592500"/>
    <n v="1.5925"/>
    <x v="8"/>
    <x v="19"/>
  </r>
  <r>
    <d v="2017-05-16T00:00:00"/>
    <s v="PBS013"/>
    <d v="2019-05-15T00:00:00"/>
    <n v="2191000"/>
    <n v="2.1909999999999998"/>
    <x v="8"/>
    <x v="19"/>
  </r>
  <r>
    <d v="2017-05-16T00:00:00"/>
    <s v="PBS014"/>
    <d v="2021-05-15T00:00:00"/>
    <n v="651000"/>
    <n v="0.65100000000000002"/>
    <x v="8"/>
    <x v="19"/>
  </r>
  <r>
    <d v="2017-05-16T00:00:00"/>
    <s v="SPNS03112017"/>
    <d v="2017-11-03T00:00:00"/>
    <n v="5870000"/>
    <n v="5.87"/>
    <x v="8"/>
    <x v="20"/>
  </r>
  <r>
    <d v="2017-05-23T00:00:00"/>
    <s v="FR0059"/>
    <d v="2027-05-15T00:00:00"/>
    <n v="9371100"/>
    <n v="9.3711000000000002"/>
    <x v="8"/>
    <x v="0"/>
  </r>
  <r>
    <d v="2017-05-23T00:00:00"/>
    <s v="FR0072"/>
    <d v="2036-05-15T00:00:00"/>
    <n v="14819600"/>
    <n v="14.819599999999999"/>
    <x v="8"/>
    <x v="0"/>
  </r>
  <r>
    <d v="2017-05-23T00:00:00"/>
    <s v="FR0074"/>
    <d v="2032-08-15T00:00:00"/>
    <n v="8562800"/>
    <n v="8.5627999999999993"/>
    <x v="8"/>
    <x v="0"/>
  </r>
  <r>
    <d v="2017-05-23T00:00:00"/>
    <s v="SPN03170825"/>
    <d v="2017-08-25T00:00:00"/>
    <n v="5670000"/>
    <n v="5.67"/>
    <x v="8"/>
    <x v="15"/>
  </r>
  <r>
    <d v="2017-05-23T00:00:00"/>
    <s v="SPN12180201"/>
    <d v="2018-05-11T00:00:00"/>
    <n v="5450000"/>
    <n v="5.45"/>
    <x v="8"/>
    <x v="16"/>
  </r>
  <r>
    <d v="2017-05-30T00:00:00"/>
    <s v="PBS009"/>
    <d v="2018-01-25T00:00:00"/>
    <n v="300000"/>
    <n v="0.3"/>
    <x v="8"/>
    <x v="19"/>
  </r>
  <r>
    <d v="2017-05-30T00:00:00"/>
    <s v="PBS011"/>
    <d v="2023-08-15T00:00:00"/>
    <n v="566000"/>
    <n v="0.56599999999999995"/>
    <x v="8"/>
    <x v="19"/>
  </r>
  <r>
    <d v="2017-05-30T00:00:00"/>
    <s v="PBS012"/>
    <d v="2031-11-15T00:00:00"/>
    <n v="928000"/>
    <n v="0.92800000000000005"/>
    <x v="8"/>
    <x v="19"/>
  </r>
  <r>
    <d v="2017-05-30T00:00:00"/>
    <s v="PBS013"/>
    <d v="2019-05-15T00:00:00"/>
    <n v="3390000"/>
    <n v="3.39"/>
    <x v="8"/>
    <x v="19"/>
  </r>
  <r>
    <d v="2017-05-30T00:00:00"/>
    <s v="PBS014"/>
    <d v="2021-05-15T00:00:00"/>
    <n v="1208000"/>
    <n v="1.208"/>
    <x v="8"/>
    <x v="19"/>
  </r>
  <r>
    <d v="2017-05-30T00:00:00"/>
    <s v="SPNS01122017"/>
    <d v="2017-12-01T00:00:00"/>
    <n v="4976000"/>
    <n v="4.976"/>
    <x v="8"/>
    <x v="20"/>
  </r>
  <r>
    <d v="2017-05-31T00:00:00"/>
    <s v="RIJPY0620"/>
    <d v="2020-06-08T00:00:00"/>
    <n v="300000"/>
    <n v="0.3"/>
    <x v="8"/>
    <x v="9"/>
  </r>
  <r>
    <d v="2017-05-31T00:00:00"/>
    <s v="RIJPY0620"/>
    <d v="2020-06-08T00:00:00"/>
    <n v="300000"/>
    <n v="0.3"/>
    <x v="8"/>
    <x v="9"/>
  </r>
  <r>
    <d v="2017-05-31T00:00:00"/>
    <s v="RIJPY0622"/>
    <d v="2022-06-08T00:00:00"/>
    <n v="300000"/>
    <n v="0.3"/>
    <x v="8"/>
    <x v="9"/>
  </r>
  <r>
    <d v="2017-05-31T00:00:00"/>
    <s v="RIJPY0622"/>
    <d v="2022-06-08T00:00:00"/>
    <n v="300000"/>
    <n v="0.3"/>
    <x v="8"/>
    <x v="9"/>
  </r>
  <r>
    <d v="2017-05-31T00:00:00"/>
    <s v="RIJPY0624"/>
    <d v="2024-06-07T00:00:00"/>
    <n v="300000"/>
    <n v="0.3"/>
    <x v="8"/>
    <x v="9"/>
  </r>
  <r>
    <d v="2017-05-31T00:00:00"/>
    <s v="RIJPY0624"/>
    <d v="2024-06-07T00:00:00"/>
    <n v="300000"/>
    <n v="0.3"/>
    <x v="8"/>
    <x v="9"/>
  </r>
  <r>
    <d v="2017-06-06T00:00:00"/>
    <s v="FR0059"/>
    <d v="2027-05-15T00:00:00"/>
    <n v="6872700"/>
    <n v="6.8727"/>
    <x v="8"/>
    <x v="0"/>
  </r>
  <r>
    <d v="2017-06-06T00:00:00"/>
    <s v="FR0061"/>
    <d v="2022-05-15T00:00:00"/>
    <n v="6936000"/>
    <n v="6.9359999999999999"/>
    <x v="8"/>
    <x v="0"/>
  </r>
  <r>
    <d v="2017-06-06T00:00:00"/>
    <s v="FR0074"/>
    <d v="2032-08-15T00:00:00"/>
    <n v="5488700"/>
    <n v="5.4886999999999997"/>
    <x v="8"/>
    <x v="0"/>
  </r>
  <r>
    <d v="2017-06-06T00:00:00"/>
    <s v="SPN03170907"/>
    <d v="2017-09-07T00:00:00"/>
    <n v="5825000"/>
    <n v="5.8250000000000002"/>
    <x v="8"/>
    <x v="15"/>
  </r>
  <r>
    <d v="2017-06-06T00:00:00"/>
    <s v="SPN12180607"/>
    <d v="2018-06-07T00:00:00"/>
    <n v="8475000"/>
    <n v="8.4749999999999996"/>
    <x v="8"/>
    <x v="16"/>
  </r>
  <r>
    <d v="2017-06-07T00:00:00"/>
    <s v="FR0065"/>
    <d v="2033-05-15T00:00:00"/>
    <n v="393000"/>
    <n v="0.39300000000000002"/>
    <x v="8"/>
    <x v="0"/>
  </r>
  <r>
    <d v="2017-06-13T00:00:00"/>
    <s v="PBS011"/>
    <d v="2023-08-15T00:00:00"/>
    <n v="312000"/>
    <n v="0.312"/>
    <x v="8"/>
    <x v="19"/>
  </r>
  <r>
    <d v="2017-06-13T00:00:00"/>
    <s v="PBS012"/>
    <d v="2031-11-15T00:00:00"/>
    <n v="791000"/>
    <n v="0.79100000000000004"/>
    <x v="8"/>
    <x v="19"/>
  </r>
  <r>
    <d v="2017-06-13T00:00:00"/>
    <s v="PBS013"/>
    <d v="2019-05-15T00:00:00"/>
    <n v="2270000"/>
    <n v="2.27"/>
    <x v="8"/>
    <x v="19"/>
  </r>
  <r>
    <d v="2017-06-13T00:00:00"/>
    <s v="PBS014"/>
    <d v="2021-05-15T00:00:00"/>
    <n v="340000"/>
    <n v="0.34"/>
    <x v="8"/>
    <x v="19"/>
  </r>
  <r>
    <d v="2017-06-13T00:00:00"/>
    <s v="SPNS01122017"/>
    <d v="2017-12-01T00:00:00"/>
    <n v="4935000"/>
    <n v="4.9349999999999996"/>
    <x v="8"/>
    <x v="20"/>
  </r>
  <r>
    <d v="2017-06-20T00:00:00"/>
    <s v="FR0061"/>
    <d v="2022-05-15T00:00:00"/>
    <n v="5067000"/>
    <n v="5.0670000000000002"/>
    <x v="8"/>
    <x v="0"/>
  </r>
  <r>
    <d v="2017-06-20T00:00:00"/>
    <s v="FR0072"/>
    <d v="2036-05-15T00:00:00"/>
    <n v="5370300"/>
    <n v="5.3703000000000003"/>
    <x v="8"/>
    <x v="0"/>
  </r>
  <r>
    <d v="2017-06-20T00:00:00"/>
    <s v="FR0074"/>
    <d v="2032-08-15T00:00:00"/>
    <n v="5651900"/>
    <n v="5.6519000000000004"/>
    <x v="8"/>
    <x v="0"/>
  </r>
  <r>
    <d v="2017-06-20T00:00:00"/>
    <s v="SPN03170921"/>
    <d v="2017-09-21T00:00:00"/>
    <n v="2992000"/>
    <n v="2.992"/>
    <x v="8"/>
    <x v="15"/>
  </r>
  <r>
    <d v="2017-06-20T00:00:00"/>
    <s v="SPN12180301"/>
    <d v="2018-03-01T00:00:00"/>
    <n v="3180000"/>
    <n v="3.18"/>
    <x v="8"/>
    <x v="16"/>
  </r>
  <r>
    <d v="2017-07-04T00:00:00"/>
    <s v="PBS011"/>
    <d v="2023-08-15T00:00:00"/>
    <n v="328000"/>
    <n v="0.32800000000000001"/>
    <x v="8"/>
    <x v="19"/>
  </r>
  <r>
    <d v="2017-07-04T00:00:00"/>
    <s v="PBS012"/>
    <d v="2031-11-15T00:00:00"/>
    <n v="920000"/>
    <n v="0.92"/>
    <x v="8"/>
    <x v="19"/>
  </r>
  <r>
    <d v="2017-07-04T00:00:00"/>
    <s v="PBS013"/>
    <d v="2019-05-15T00:00:00"/>
    <n v="2145000"/>
    <n v="2.145"/>
    <x v="8"/>
    <x v="19"/>
  </r>
  <r>
    <d v="2017-07-04T00:00:00"/>
    <s v="PBS014"/>
    <d v="2021-05-15T00:00:00"/>
    <n v="889000"/>
    <n v="0.88900000000000001"/>
    <x v="8"/>
    <x v="19"/>
  </r>
  <r>
    <d v="2017-07-04T00:00:00"/>
    <s v="SPNS05012018"/>
    <d v="2017-01-05T00:00:00"/>
    <n v="3537300"/>
    <n v="3.5373000000000001"/>
    <x v="8"/>
    <x v="20"/>
  </r>
  <r>
    <d v="2017-07-11T00:00:00"/>
    <s v="FR0059"/>
    <d v="2027-05-15T00:00:00"/>
    <n v="7496100"/>
    <n v="7.4961000000000002"/>
    <x v="8"/>
    <x v="0"/>
  </r>
  <r>
    <d v="2017-07-11T00:00:00"/>
    <s v="FR0061"/>
    <d v="2022-05-15T00:00:00"/>
    <n v="6719900"/>
    <n v="6.7199"/>
    <x v="8"/>
    <x v="0"/>
  </r>
  <r>
    <d v="2017-07-11T00:00:00"/>
    <s v="FR0072"/>
    <d v="2036-05-15T00:00:00"/>
    <n v="7926600"/>
    <n v="7.9265999999999996"/>
    <x v="8"/>
    <x v="0"/>
  </r>
  <r>
    <d v="2017-07-11T00:00:00"/>
    <s v="RI0727"/>
    <d v="2027-07-18T00:00:00"/>
    <n v="54587400"/>
    <n v="54.587400000000002"/>
    <x v="8"/>
    <x v="30"/>
  </r>
  <r>
    <d v="2017-07-11T00:00:00"/>
    <s v="RI0747"/>
    <d v="2047-07-18T00:00:00"/>
    <n v="42604800"/>
    <n v="42.604799999999997"/>
    <x v="8"/>
    <x v="30"/>
  </r>
  <r>
    <d v="2017-07-11T00:00:00"/>
    <s v="RIEUR0724"/>
    <d v="2024-07-18T00:00:00"/>
    <n v="66015277"/>
    <n v="66.015276999999998"/>
    <x v="8"/>
    <x v="27"/>
  </r>
  <r>
    <d v="2017-07-11T00:00:00"/>
    <s v="SPN12171012"/>
    <d v="2017-10-12T00:00:00"/>
    <n v="4370000"/>
    <n v="4.37"/>
    <x v="8"/>
    <x v="16"/>
  </r>
  <r>
    <d v="2017-07-11T00:00:00"/>
    <s v="SPN12180712"/>
    <d v="2017-07-12T00:00:00"/>
    <n v="7170000"/>
    <n v="7.17"/>
    <x v="8"/>
    <x v="16"/>
  </r>
  <r>
    <d v="2017-07-18T00:00:00"/>
    <s v="PBS005"/>
    <d v="2043-04-15T00:00:00"/>
    <n v="300000"/>
    <n v="0.3"/>
    <x v="8"/>
    <x v="19"/>
  </r>
  <r>
    <d v="2017-07-18T00:00:00"/>
    <s v="PBS011"/>
    <d v="2023-08-15T00:00:00"/>
    <n v="704000"/>
    <n v="0.70399999999999996"/>
    <x v="8"/>
    <x v="19"/>
  </r>
  <r>
    <d v="2017-07-18T00:00:00"/>
    <s v="PBS012"/>
    <d v="2031-11-15T00:00:00"/>
    <n v="1072000"/>
    <n v="1.0720000000000001"/>
    <x v="8"/>
    <x v="19"/>
  </r>
  <r>
    <d v="2017-07-18T00:00:00"/>
    <s v="PBS013"/>
    <d v="2019-05-15T00:00:00"/>
    <n v="6675100"/>
    <n v="6.6750999999999996"/>
    <x v="8"/>
    <x v="19"/>
  </r>
  <r>
    <d v="2017-07-18T00:00:00"/>
    <s v="PBS014"/>
    <d v="2021-05-15T00:00:00"/>
    <n v="1581500"/>
    <n v="1.5814999999999999"/>
    <x v="8"/>
    <x v="19"/>
  </r>
  <r>
    <d v="2017-07-18T00:00:00"/>
    <s v="SPNS05012018"/>
    <d v="2017-01-05T00:00:00"/>
    <n v="5356000"/>
    <n v="5.3559999999999999"/>
    <x v="8"/>
    <x v="20"/>
  </r>
  <r>
    <d v="2017-07-19T00:00:00"/>
    <s v="PBS015"/>
    <d v="2047-07-15T00:00:00"/>
    <n v="250000"/>
    <n v="0.25"/>
    <x v="8"/>
    <x v="19"/>
  </r>
  <r>
    <d v="2017-07-25T00:00:00"/>
    <s v="FR0059"/>
    <d v="2027-05-15T00:00:00"/>
    <n v="8999200"/>
    <n v="8.9992000000000001"/>
    <x v="8"/>
    <x v="0"/>
  </r>
  <r>
    <d v="2017-07-25T00:00:00"/>
    <s v="FR0061"/>
    <d v="2022-05-15T00:00:00"/>
    <n v="8673700"/>
    <n v="8.6737000000000002"/>
    <x v="8"/>
    <x v="0"/>
  </r>
  <r>
    <d v="2017-07-25T00:00:00"/>
    <s v="FR0074"/>
    <d v="2032-08-15T00:00:00"/>
    <n v="5813100"/>
    <n v="5.8131000000000004"/>
    <x v="8"/>
    <x v="0"/>
  </r>
  <r>
    <d v="2017-07-25T00:00:00"/>
    <s v="SPN03171026"/>
    <d v="2017-10-26T00:00:00"/>
    <n v="5850000"/>
    <n v="5.85"/>
    <x v="8"/>
    <x v="15"/>
  </r>
  <r>
    <d v="2017-07-25T00:00:00"/>
    <s v="SPN12180412"/>
    <d v="2018-04-12T00:00:00"/>
    <n v="6650000"/>
    <n v="6.65"/>
    <x v="8"/>
    <x v="16"/>
  </r>
  <r>
    <d v="2017-08-01T00:00:00"/>
    <s v="PBS011"/>
    <d v="2023-08-15T00:00:00"/>
    <n v="522500"/>
    <n v="0.52249999999999996"/>
    <x v="8"/>
    <x v="19"/>
  </r>
  <r>
    <d v="2017-08-01T00:00:00"/>
    <s v="PBS012"/>
    <d v="2031-11-15T00:00:00"/>
    <n v="1139000"/>
    <n v="1.139"/>
    <x v="8"/>
    <x v="19"/>
  </r>
  <r>
    <d v="2017-08-01T00:00:00"/>
    <s v="PBS013"/>
    <d v="2019-05-15T00:00:00"/>
    <n v="6384000"/>
    <n v="6.3840000000000003"/>
    <x v="8"/>
    <x v="19"/>
  </r>
  <r>
    <d v="2017-08-01T00:00:00"/>
    <s v="PBS014"/>
    <d v="2021-05-15T00:00:00"/>
    <n v="1708000"/>
    <n v="1.708"/>
    <x v="8"/>
    <x v="19"/>
  </r>
  <r>
    <d v="2017-08-01T00:00:00"/>
    <s v="SPNS02022018"/>
    <d v="2018-02-02T00:00:00"/>
    <n v="5115600"/>
    <n v="5.1155999999999997"/>
    <x v="8"/>
    <x v="20"/>
  </r>
  <r>
    <d v="2017-08-08T00:00:00"/>
    <s v="FR0061"/>
    <d v="2022-05-15T00:00:00"/>
    <n v="16447000"/>
    <n v="16.446999999999999"/>
    <x v="8"/>
    <x v="0"/>
  </r>
  <r>
    <d v="2017-08-08T00:00:00"/>
    <s v="FR0074"/>
    <d v="2032-08-15T00:00:00"/>
    <n v="7936600"/>
    <n v="7.9366000000000003"/>
    <x v="8"/>
    <x v="0"/>
  </r>
  <r>
    <d v="2017-08-08T00:00:00"/>
    <s v="FR0075"/>
    <d v="2038-05-15T00:00:00"/>
    <n v="14732800"/>
    <n v="14.732799999999999"/>
    <x v="8"/>
    <x v="0"/>
  </r>
  <r>
    <d v="2017-08-08T00:00:00"/>
    <s v="SPN12171109"/>
    <d v="2017-11-09T00:00:00"/>
    <n v="8142000"/>
    <n v="8.1419999999999995"/>
    <x v="8"/>
    <x v="16"/>
  </r>
  <r>
    <d v="2017-08-08T00:00:00"/>
    <s v="SPN12180809"/>
    <d v="2018-08-09T00:00:00"/>
    <n v="11365000"/>
    <n v="11.365"/>
    <x v="8"/>
    <x v="16"/>
  </r>
  <r>
    <d v="2017-08-15T00:00:00"/>
    <s v="PBS011"/>
    <d v="2023-08-15T00:00:00"/>
    <n v="920000"/>
    <n v="0.92"/>
    <x v="8"/>
    <x v="19"/>
  </r>
  <r>
    <d v="2017-08-15T00:00:00"/>
    <s v="PBS012"/>
    <d v="2031-11-15T00:00:00"/>
    <n v="2608000"/>
    <n v="2.6080000000000001"/>
    <x v="8"/>
    <x v="19"/>
  </r>
  <r>
    <d v="2017-08-15T00:00:00"/>
    <s v="PBS013"/>
    <d v="2019-05-15T00:00:00"/>
    <n v="5982000"/>
    <n v="5.9820000000000002"/>
    <x v="8"/>
    <x v="19"/>
  </r>
  <r>
    <d v="2017-08-15T00:00:00"/>
    <s v="PBS014"/>
    <d v="2021-05-15T00:00:00"/>
    <n v="2823000"/>
    <n v="2.823"/>
    <x v="8"/>
    <x v="19"/>
  </r>
  <r>
    <d v="2017-08-15T00:00:00"/>
    <s v="SPNS02022018"/>
    <d v="2018-02-02T00:00:00"/>
    <n v="5236000"/>
    <n v="5.2359999999999998"/>
    <x v="8"/>
    <x v="20"/>
  </r>
  <r>
    <d v="2017-08-22T00:00:00"/>
    <s v="FR0059"/>
    <d v="2027-05-15T00:00:00"/>
    <n v="11097500"/>
    <n v="11.0975"/>
    <x v="8"/>
    <x v="0"/>
  </r>
  <r>
    <d v="2017-08-22T00:00:00"/>
    <s v="FR0074"/>
    <d v="2032-08-15T00:00:00"/>
    <n v="9183800"/>
    <n v="9.1837999999999997"/>
    <x v="8"/>
    <x v="0"/>
  </r>
  <r>
    <d v="2017-08-22T00:00:00"/>
    <s v="FR0075"/>
    <d v="2038-05-15T00:00:00"/>
    <n v="9905600"/>
    <n v="9.9055999999999997"/>
    <x v="8"/>
    <x v="0"/>
  </r>
  <r>
    <d v="2017-08-22T00:00:00"/>
    <s v="SPN03171123"/>
    <d v="2017-11-23T00:00:00"/>
    <n v="5975000"/>
    <n v="5.9749999999999996"/>
    <x v="8"/>
    <x v="15"/>
  </r>
  <r>
    <d v="2017-08-22T00:00:00"/>
    <s v="SPN12180511"/>
    <d v="2018-05-11T00:00:00"/>
    <n v="10150000"/>
    <n v="10.15"/>
    <x v="8"/>
    <x v="16"/>
  </r>
  <r>
    <d v="2017-08-29T00:00:00"/>
    <s v="PBS011"/>
    <d v="2023-08-15T00:00:00"/>
    <n v="2928000"/>
    <n v="2.9279999999999999"/>
    <x v="8"/>
    <x v="19"/>
  </r>
  <r>
    <d v="2017-08-29T00:00:00"/>
    <s v="PBS012"/>
    <d v="2031-11-15T00:00:00"/>
    <n v="2911000"/>
    <n v="2.911"/>
    <x v="8"/>
    <x v="19"/>
  </r>
  <r>
    <d v="2017-08-29T00:00:00"/>
    <s v="PBS013"/>
    <d v="2019-05-15T00:00:00"/>
    <n v="10789000"/>
    <n v="10.789"/>
    <x v="8"/>
    <x v="19"/>
  </r>
  <r>
    <d v="2017-08-29T00:00:00"/>
    <s v="PBS014"/>
    <d v="2021-05-15T00:00:00"/>
    <n v="4979000"/>
    <n v="4.9790000000000001"/>
    <x v="8"/>
    <x v="19"/>
  </r>
  <r>
    <d v="2017-08-29T00:00:00"/>
    <s v="SPNS02022018"/>
    <d v="2018-02-02T00:00:00"/>
    <n v="4823000"/>
    <n v="4.8230000000000004"/>
    <x v="8"/>
    <x v="20"/>
  </r>
  <r>
    <d v="2017-09-04T00:00:00"/>
    <s v="PBS016"/>
    <d v="2020-03-15T00:00:00"/>
    <n v="500000"/>
    <n v="0.5"/>
    <x v="8"/>
    <x v="19"/>
  </r>
  <r>
    <d v="2017-09-05T00:00:00"/>
    <s v="FR0059"/>
    <d v="2027-05-15T00:00:00"/>
    <n v="9313500"/>
    <n v="9.3134999999999994"/>
    <x v="8"/>
    <x v="0"/>
  </r>
  <r>
    <d v="2017-09-05T00:00:00"/>
    <s v="FR0061"/>
    <d v="2022-05-15T00:00:00"/>
    <n v="12852000"/>
    <n v="12.852"/>
    <x v="8"/>
    <x v="0"/>
  </r>
  <r>
    <d v="2017-09-05T00:00:00"/>
    <s v="FR0074"/>
    <d v="2032-08-15T00:00:00"/>
    <n v="9731000"/>
    <n v="9.7309999999999999"/>
    <x v="8"/>
    <x v="0"/>
  </r>
  <r>
    <d v="2017-09-05T00:00:00"/>
    <s v="SPN12171207"/>
    <d v="2017-11-23T00:00:00"/>
    <n v="8655000"/>
    <n v="8.6549999999999994"/>
    <x v="8"/>
    <x v="16"/>
  </r>
  <r>
    <d v="2017-09-05T00:00:00"/>
    <s v="SPN12180906"/>
    <d v="2018-05-11T00:00:00"/>
    <n v="15980000"/>
    <n v="15.98"/>
    <x v="8"/>
    <x v="16"/>
  </r>
  <r>
    <d v="2017-09-12T00:00:00"/>
    <s v="PBS011"/>
    <d v="2023-08-15T00:00:00"/>
    <n v="2300700"/>
    <n v="2.3007"/>
    <x v="8"/>
    <x v="19"/>
  </r>
  <r>
    <d v="2017-09-12T00:00:00"/>
    <s v="PBS012"/>
    <d v="2031-11-15T00:00:00"/>
    <n v="1707400"/>
    <n v="1.7074"/>
    <x v="8"/>
    <x v="19"/>
  </r>
  <r>
    <d v="2017-09-12T00:00:00"/>
    <s v="PBS013"/>
    <d v="2019-05-15T00:00:00"/>
    <n v="12025000"/>
    <n v="12.025"/>
    <x v="8"/>
    <x v="19"/>
  </r>
  <r>
    <d v="2017-09-12T00:00:00"/>
    <s v="PBS014"/>
    <d v="2021-05-15T00:00:00"/>
    <n v="3505000"/>
    <n v="3.5049999999999999"/>
    <x v="8"/>
    <x v="19"/>
  </r>
  <r>
    <d v="2017-09-12T00:00:00"/>
    <s v="SPNS13032018"/>
    <d v="2018-03-13T00:00:00"/>
    <n v="8050000"/>
    <n v="8.0500000000000007"/>
    <x v="8"/>
    <x v="20"/>
  </r>
  <r>
    <d v="2017-09-19T00:00:00"/>
    <s v="FR0059"/>
    <d v="2027-05-15T00:00:00"/>
    <n v="10429500"/>
    <n v="10.429500000000001"/>
    <x v="8"/>
    <x v="0"/>
  </r>
  <r>
    <d v="2017-09-19T00:00:00"/>
    <s v="FR0061"/>
    <d v="2022-05-15T00:00:00"/>
    <n v="7753000"/>
    <n v="7.7530000000000001"/>
    <x v="8"/>
    <x v="0"/>
  </r>
  <r>
    <d v="2017-09-19T00:00:00"/>
    <s v="FR0075"/>
    <d v="2038-05-15T00:00:00"/>
    <n v="4367000"/>
    <n v="4.367"/>
    <x v="8"/>
    <x v="0"/>
  </r>
  <r>
    <d v="2017-09-19T00:00:00"/>
    <s v="FR0076"/>
    <d v="2048-05-15T00:00:00"/>
    <n v="6076500"/>
    <n v="6.0765000000000002"/>
    <x v="8"/>
    <x v="0"/>
  </r>
  <r>
    <d v="2017-09-19T00:00:00"/>
    <s v="SPN03171221"/>
    <d v="2017-12-21T00:00:00"/>
    <n v="11300000"/>
    <n v="11.3"/>
    <x v="8"/>
    <x v="15"/>
  </r>
  <r>
    <d v="2017-09-19T00:00:00"/>
    <s v="SPN12180607"/>
    <d v="2018-06-07T00:00:00"/>
    <n v="12485000"/>
    <n v="12.484999999999999"/>
    <x v="8"/>
    <x v="16"/>
  </r>
  <r>
    <d v="2017-09-26T00:00:00"/>
    <s v="PBS011"/>
    <d v="2023-08-15T00:00:00"/>
    <n v="4848600"/>
    <n v="4.8486000000000002"/>
    <x v="8"/>
    <x v="19"/>
  </r>
  <r>
    <d v="2017-09-26T00:00:00"/>
    <s v="PBS012"/>
    <d v="2031-11-15T00:00:00"/>
    <n v="2129000"/>
    <n v="2.129"/>
    <x v="8"/>
    <x v="19"/>
  </r>
  <r>
    <d v="2017-09-26T00:00:00"/>
    <s v="PBS013"/>
    <d v="2019-05-15T00:00:00"/>
    <n v="7763000"/>
    <n v="7.7629999999999999"/>
    <x v="8"/>
    <x v="19"/>
  </r>
  <r>
    <d v="2017-09-26T00:00:00"/>
    <s v="PBS014"/>
    <d v="2021-05-15T00:00:00"/>
    <n v="5010000"/>
    <n v="5.01"/>
    <x v="8"/>
    <x v="19"/>
  </r>
  <r>
    <d v="2017-09-26T00:00:00"/>
    <s v="SPNS13032018"/>
    <d v="2018-03-13T00:00:00"/>
    <n v="6650000"/>
    <n v="6.65"/>
    <x v="8"/>
    <x v="20"/>
  </r>
  <r>
    <d v="2017-10-03T00:00:00"/>
    <s v="FR0061"/>
    <d v="2022-05-15T00:00:00"/>
    <n v="9232000"/>
    <n v="9.2319999999999993"/>
    <x v="8"/>
    <x v="0"/>
  </r>
  <r>
    <d v="2017-10-03T00:00:00"/>
    <s v="FR0074"/>
    <d v="2032-08-15T00:00:00"/>
    <n v="5359300"/>
    <n v="5.3593000000000002"/>
    <x v="8"/>
    <x v="0"/>
  </r>
  <r>
    <d v="2017-10-03T00:00:00"/>
    <s v="FR0075"/>
    <d v="2038-05-15T00:00:00"/>
    <n v="5778200"/>
    <n v="5.7782"/>
    <x v="8"/>
    <x v="0"/>
  </r>
  <r>
    <d v="2017-10-03T00:00:00"/>
    <s v="SPN12180104"/>
    <d v="2018-01-04T00:00:00"/>
    <n v="6075000"/>
    <n v="6.0750000000000002"/>
    <x v="8"/>
    <x v="16"/>
  </r>
  <r>
    <d v="2017-10-03T00:00:00"/>
    <s v="SPN12181004 "/>
    <d v="2018-10-04T00:00:00"/>
    <n v="7700000"/>
    <n v="7.7"/>
    <x v="8"/>
    <x v="16"/>
  </r>
  <r>
    <d v="2017-10-10T00:00:00"/>
    <s v="PBS011"/>
    <d v="2023-08-15T00:00:00"/>
    <n v="2060500"/>
    <n v="2.0605000000000002"/>
    <x v="8"/>
    <x v="19"/>
  </r>
  <r>
    <d v="2017-10-10T00:00:00"/>
    <s v="PBS012"/>
    <d v="2031-11-15T00:00:00"/>
    <n v="1138700"/>
    <n v="1.1387"/>
    <x v="8"/>
    <x v="19"/>
  </r>
  <r>
    <d v="2017-10-10T00:00:00"/>
    <s v="PBS013"/>
    <d v="2019-05-15T00:00:00"/>
    <n v="5719000"/>
    <n v="5.7190000000000003"/>
    <x v="8"/>
    <x v="19"/>
  </r>
  <r>
    <d v="2017-10-10T00:00:00"/>
    <s v="PBS014"/>
    <d v="2021-05-15T00:00:00"/>
    <n v="2324000"/>
    <n v="2.3239999999999998"/>
    <x v="8"/>
    <x v="19"/>
  </r>
  <r>
    <d v="2017-10-10T00:00:00"/>
    <s v="SPNS11042018"/>
    <d v="2018-04-11T00:00:00"/>
    <n v="6077000"/>
    <n v="6.077"/>
    <x v="8"/>
    <x v="20"/>
  </r>
  <r>
    <d v="2017-10-17T00:00:00"/>
    <s v="FR0059"/>
    <d v="2027-05-15T00:00:00"/>
    <n v="5729600"/>
    <n v="5.7295999999999996"/>
    <x v="8"/>
    <x v="0"/>
  </r>
  <r>
    <d v="2017-10-17T00:00:00"/>
    <s v="FR0061"/>
    <d v="2022-05-15T00:00:00"/>
    <n v="10435000"/>
    <n v="10.435"/>
    <x v="8"/>
    <x v="0"/>
  </r>
  <r>
    <d v="2017-10-17T00:00:00"/>
    <s v="FR0075"/>
    <d v="2038-05-15T00:00:00"/>
    <n v="5668000"/>
    <n v="5.6680000000000001"/>
    <x v="8"/>
    <x v="0"/>
  </r>
  <r>
    <d v="2017-10-17T00:00:00"/>
    <s v="FR0076"/>
    <d v="2048-05-15T00:00:00"/>
    <n v="2040200"/>
    <n v="2.0402"/>
    <x v="8"/>
    <x v="0"/>
  </r>
  <r>
    <d v="2017-10-17T00:00:00"/>
    <s v="SPN03180118"/>
    <d v="2018-01-18T00:00:00"/>
    <n v="5520000"/>
    <n v="5.52"/>
    <x v="8"/>
    <x v="15"/>
  </r>
  <r>
    <d v="2017-10-17T00:00:00"/>
    <s v="SPN12181004"/>
    <d v="2018-10-04T00:00:00"/>
    <n v="5550000"/>
    <n v="5.55"/>
    <x v="8"/>
    <x v="16"/>
  </r>
  <r>
    <d v="2017-10-23T00:00:00"/>
    <s v="ORI014"/>
    <d v="2020-10-15T00:00:00"/>
    <n v="8975810"/>
    <n v="8.9758099999999992"/>
    <x v="8"/>
    <x v="10"/>
  </r>
  <r>
    <d v="2017-10-24T00:00:00"/>
    <s v="PBS011"/>
    <d v="2023-08-15T00:00:00"/>
    <n v="733100"/>
    <n v="0.73309999999999997"/>
    <x v="8"/>
    <x v="19"/>
  </r>
  <r>
    <d v="2017-10-24T00:00:00"/>
    <s v="PBS012"/>
    <d v="2031-11-15T00:00:00"/>
    <n v="790600"/>
    <n v="0.79059999999999997"/>
    <x v="8"/>
    <x v="19"/>
  </r>
  <r>
    <d v="2017-10-24T00:00:00"/>
    <s v="PBS013"/>
    <d v="2019-05-15T00:00:00"/>
    <n v="6230000"/>
    <n v="6.23"/>
    <x v="8"/>
    <x v="19"/>
  </r>
  <r>
    <d v="2017-10-24T00:00:00"/>
    <s v="PBS014"/>
    <d v="2021-05-15T00:00:00"/>
    <n v="1395000"/>
    <n v="1.395"/>
    <x v="8"/>
    <x v="19"/>
  </r>
  <r>
    <d v="2017-10-24T00:00:00"/>
    <s v="SPNS11042018"/>
    <d v="2018-04-11T00:00:00"/>
    <n v="4726000"/>
    <n v="4.726"/>
    <x v="8"/>
    <x v="20"/>
  </r>
  <r>
    <d v="2017-10-31T00:00:00"/>
    <s v="FR0059"/>
    <d v="2027-05-15T00:00:00"/>
    <n v="12287500"/>
    <n v="12.2875"/>
    <x v="8"/>
    <x v="0"/>
  </r>
  <r>
    <d v="2017-10-31T00:00:00"/>
    <s v="FR0061"/>
    <d v="2022-05-15T00:00:00"/>
    <n v="7035000"/>
    <n v="7.0350000000000001"/>
    <x v="8"/>
    <x v="0"/>
  </r>
  <r>
    <d v="2017-10-31T00:00:00"/>
    <s v="FR0074"/>
    <d v="2032-08-15T00:00:00"/>
    <n v="12696100"/>
    <n v="12.696099999999999"/>
    <x v="8"/>
    <x v="0"/>
  </r>
  <r>
    <d v="2017-10-31T00:00:00"/>
    <s v="SPN12180201"/>
    <d v="2018-02-02T00:00:00"/>
    <n v="5150000"/>
    <n v="5.15"/>
    <x v="8"/>
    <x v="16"/>
  </r>
  <r>
    <d v="2017-10-31T00:00:00"/>
    <s v="SPN12180809"/>
    <d v="2018-02-01T00:00:00"/>
    <n v="4315000"/>
    <n v="4.3150000000000004"/>
    <x v="8"/>
    <x v="16"/>
  </r>
  <r>
    <d v="2017-11-07T00:00:00"/>
    <s v="PBS011"/>
    <d v="2023-08-15T00:00:00"/>
    <n v="872000"/>
    <n v="0.872"/>
    <x v="8"/>
    <x v="19"/>
  </r>
  <r>
    <d v="2017-11-07T00:00:00"/>
    <s v="PBS012"/>
    <d v="2031-11-15T00:00:00"/>
    <n v="838700"/>
    <n v="0.8387"/>
    <x v="8"/>
    <x v="19"/>
  </r>
  <r>
    <d v="2017-11-07T00:00:00"/>
    <s v="PBS013"/>
    <d v="2019-05-15T00:00:00"/>
    <n v="5515000"/>
    <n v="5.5149999999999997"/>
    <x v="8"/>
    <x v="19"/>
  </r>
  <r>
    <d v="2017-11-07T00:00:00"/>
    <s v="PBS014"/>
    <d v="2021-05-15T00:00:00"/>
    <n v="1858000"/>
    <n v="1.8580000000000001"/>
    <x v="8"/>
    <x v="19"/>
  </r>
  <r>
    <d v="2017-11-07T00:00:00"/>
    <s v="SPNS08052018"/>
    <d v="2018-05-08T00:00:00"/>
    <n v="3738300"/>
    <n v="3.7383000000000002"/>
    <x v="8"/>
    <x v="20"/>
  </r>
  <r>
    <d v="2017-11-14T00:00:00"/>
    <s v="FR0059"/>
    <d v="2027-05-15T00:00:00"/>
    <n v="9487500"/>
    <n v="9.4875000000000007"/>
    <x v="8"/>
    <x v="0"/>
  </r>
  <r>
    <d v="2017-11-14T00:00:00"/>
    <s v="FR0061"/>
    <d v="2022-05-15T00:00:00"/>
    <n v="9775500"/>
    <n v="9.7754999999999992"/>
    <x v="8"/>
    <x v="0"/>
  </r>
  <r>
    <d v="2017-11-14T00:00:00"/>
    <s v="FR0075"/>
    <d v="2038-05-15T00:00:00"/>
    <n v="9760500"/>
    <n v="9.7605000000000004"/>
    <x v="8"/>
    <x v="0"/>
  </r>
  <r>
    <d v="2017-11-14T00:00:00"/>
    <s v="SPN03180215"/>
    <d v="2018-02-15T00:00:00"/>
    <n v="3900000"/>
    <n v="3.9"/>
    <x v="8"/>
    <x v="15"/>
  </r>
  <r>
    <d v="2017-11-14T00:00:00"/>
    <s v="SPN12181115"/>
    <d v="2018-11-15T00:00:00"/>
    <n v="6000000"/>
    <n v="6"/>
    <x v="8"/>
    <x v="16"/>
  </r>
  <r>
    <d v="2017-11-21T00:00:00"/>
    <s v="PBS011"/>
    <d v="2023-08-15T00:00:00"/>
    <n v="1395000"/>
    <n v="1.395"/>
    <x v="8"/>
    <x v="19"/>
  </r>
  <r>
    <d v="2017-11-21T00:00:00"/>
    <s v="PBS012"/>
    <d v="2031-11-15T00:00:00"/>
    <n v="1565700"/>
    <n v="1.5657000000000001"/>
    <x v="8"/>
    <x v="19"/>
  </r>
  <r>
    <d v="2017-11-21T00:00:00"/>
    <s v="PBS013"/>
    <d v="2019-05-15T00:00:00"/>
    <n v="5977000"/>
    <n v="5.9770000000000003"/>
    <x v="8"/>
    <x v="19"/>
  </r>
  <r>
    <d v="2017-11-21T00:00:00"/>
    <s v="PBS014"/>
    <d v="2021-05-15T00:00:00"/>
    <n v="2460500"/>
    <n v="2.4605000000000001"/>
    <x v="8"/>
    <x v="19"/>
  </r>
  <r>
    <d v="2017-11-21T00:00:00"/>
    <s v="SPNS08052018"/>
    <d v="2018-05-08T00:00:00"/>
    <n v="4275000"/>
    <n v="4.2750000000000004"/>
    <x v="8"/>
    <x v="20"/>
  </r>
  <r>
    <d v="2017-12-04T00:00:00"/>
    <s v="RI0123"/>
    <d v="2023-01-11T00:00:00"/>
    <n v="31643456"/>
    <n v="31.643456"/>
    <x v="8"/>
    <x v="18"/>
  </r>
  <r>
    <d v="2017-12-04T00:00:00"/>
    <s v="RI0128"/>
    <d v="2028-01-11T00:00:00"/>
    <n v="38159082"/>
    <n v="38.159081999999998"/>
    <x v="8"/>
    <x v="18"/>
  </r>
  <r>
    <d v="2017-12-04T00:00:00"/>
    <s v="RI0148"/>
    <d v="2048-01-11T00:00:00"/>
    <n v="64709242"/>
    <n v="64.709242000000003"/>
    <x v="8"/>
    <x v="18"/>
  </r>
  <r>
    <d v="2017-12-27T00:00:00"/>
    <s v="SPNNT20180328"/>
    <d v="2018-03-28T00:00:00"/>
    <n v="10107290"/>
    <n v="10.107290000000001"/>
    <x v="8"/>
    <x v="2"/>
  </r>
  <r>
    <d v="2018-01-03T00:00:00"/>
    <s v="FR0063"/>
    <d v="2023-05-15T00:00:00"/>
    <n v="21474000"/>
    <n v="21.474"/>
    <x v="9"/>
    <x v="0"/>
  </r>
  <r>
    <d v="2018-01-03T00:00:00"/>
    <s v="FR0064"/>
    <d v="2028-05-15T00:00:00"/>
    <n v="23704400"/>
    <n v="23.7044"/>
    <x v="9"/>
    <x v="0"/>
  </r>
  <r>
    <d v="2018-01-03T00:00:00"/>
    <s v="FR0075"/>
    <d v="2038-05-15T00:00:00"/>
    <n v="13940000"/>
    <n v="13.94"/>
    <x v="9"/>
    <x v="0"/>
  </r>
  <r>
    <d v="2018-01-03T00:00:00"/>
    <s v="SPN03180404"/>
    <d v="2018-04-04T00:00:00"/>
    <n v="13675000"/>
    <n v="13.675000000000001"/>
    <x v="9"/>
    <x v="15"/>
  </r>
  <r>
    <d v="2018-01-03T00:00:00"/>
    <s v="SPN12190104"/>
    <d v="2019-01-04T00:00:00"/>
    <n v="13415000"/>
    <n v="13.414999999999999"/>
    <x v="9"/>
    <x v="16"/>
  </r>
  <r>
    <d v="2018-01-09T00:00:00"/>
    <s v="PBS002"/>
    <d v="2022-01-15T00:00:00"/>
    <n v="3062000"/>
    <n v="3.0619999999999998"/>
    <x v="9"/>
    <x v="19"/>
  </r>
  <r>
    <d v="2018-01-09T00:00:00"/>
    <s v="PBS004"/>
    <d v="2037-02-15T00:00:00"/>
    <n v="1700000"/>
    <n v="1.7"/>
    <x v="9"/>
    <x v="19"/>
  </r>
  <r>
    <d v="2018-01-09T00:00:00"/>
    <s v="PBS012"/>
    <d v="2031-11-15T00:00:00"/>
    <n v="6136000"/>
    <n v="6.1360000000000001"/>
    <x v="9"/>
    <x v="19"/>
  </r>
  <r>
    <d v="2018-01-09T00:00:00"/>
    <s v="PBS016"/>
    <d v="2020-03-15T00:00:00"/>
    <n v="7198000"/>
    <n v="7.1980000000000004"/>
    <x v="9"/>
    <x v="19"/>
  </r>
  <r>
    <d v="2018-01-09T00:00:00"/>
    <s v="PBS017"/>
    <d v="2025-10-15T00:00:00"/>
    <n v="3541000"/>
    <n v="3.5409999999999999"/>
    <x v="9"/>
    <x v="19"/>
  </r>
  <r>
    <d v="2018-01-09T00:00:00"/>
    <s v="SPNS10072018"/>
    <d v="2018-07-10T00:00:00"/>
    <n v="10640000"/>
    <n v="10.64"/>
    <x v="9"/>
    <x v="20"/>
  </r>
  <r>
    <d v="2018-01-16T00:00:00"/>
    <s v="FR0064"/>
    <d v="2028-05-15T00:00:00"/>
    <n v="13105500"/>
    <n v="13.105499999999999"/>
    <x v="9"/>
    <x v="0"/>
  </r>
  <r>
    <d v="2018-01-16T00:00:00"/>
    <s v="FR0065"/>
    <d v="2033-05-15T00:00:00"/>
    <n v="15247000"/>
    <n v="15.247"/>
    <x v="9"/>
    <x v="0"/>
  </r>
  <r>
    <d v="2018-01-16T00:00:00"/>
    <s v="FR0075"/>
    <d v="2038-05-15T00:00:00"/>
    <n v="14894000"/>
    <n v="14.894"/>
    <x v="9"/>
    <x v="0"/>
  </r>
  <r>
    <d v="2018-01-16T00:00:00"/>
    <s v="SPN03180417"/>
    <d v="2018-04-17T00:00:00"/>
    <n v="15225000"/>
    <n v="15.225"/>
    <x v="9"/>
    <x v="15"/>
  </r>
  <r>
    <d v="2018-01-16T00:00:00"/>
    <s v="SPN12190104"/>
    <d v="2019-01-04T00:00:00"/>
    <n v="13996000"/>
    <n v="13.996"/>
    <x v="9"/>
    <x v="16"/>
  </r>
  <r>
    <d v="2018-01-23T00:00:00"/>
    <s v="PBS002"/>
    <d v="2022-01-15T00:00:00"/>
    <n v="1685000"/>
    <n v="1.6850000000000001"/>
    <x v="9"/>
    <x v="19"/>
  </r>
  <r>
    <d v="2018-01-23T00:00:00"/>
    <s v="PBS004"/>
    <d v="2037-02-15T00:00:00"/>
    <n v="2797000"/>
    <n v="2.7970000000000002"/>
    <x v="9"/>
    <x v="19"/>
  </r>
  <r>
    <d v="2018-01-23T00:00:00"/>
    <s v="PBS012"/>
    <d v="2031-11-15T00:00:00"/>
    <n v="1783700"/>
    <n v="1.7837000000000001"/>
    <x v="9"/>
    <x v="19"/>
  </r>
  <r>
    <d v="2018-01-23T00:00:00"/>
    <s v="PBS016"/>
    <d v="2020-03-15T00:00:00"/>
    <n v="6061000"/>
    <n v="6.0609999999999999"/>
    <x v="9"/>
    <x v="19"/>
  </r>
  <r>
    <d v="2018-01-23T00:00:00"/>
    <s v="PBS017"/>
    <d v="2025-10-15T00:00:00"/>
    <n v="936500"/>
    <n v="0.9365"/>
    <x v="9"/>
    <x v="19"/>
  </r>
  <r>
    <d v="2018-01-23T00:00:00"/>
    <s v="SPNS10072018"/>
    <d v="2018-07-10T00:00:00"/>
    <n v="14729000"/>
    <n v="14.728999999999999"/>
    <x v="9"/>
    <x v="20"/>
  </r>
  <r>
    <d v="2018-01-30T00:00:00"/>
    <s v="FR0063"/>
    <d v="2023-05-15T00:00:00"/>
    <n v="9541800"/>
    <n v="9.5418000000000003"/>
    <x v="9"/>
    <x v="0"/>
  </r>
  <r>
    <d v="2018-01-30T00:00:00"/>
    <s v="FR0064"/>
    <d v="2028-05-15T00:00:00"/>
    <n v="8175000"/>
    <n v="8.1750000000000007"/>
    <x v="9"/>
    <x v="0"/>
  </r>
  <r>
    <d v="2018-01-30T00:00:00"/>
    <s v="FR0065"/>
    <d v="2033-05-15T00:00:00"/>
    <n v="2987400"/>
    <n v="2.9874000000000001"/>
    <x v="9"/>
    <x v="0"/>
  </r>
  <r>
    <d v="2018-01-30T00:00:00"/>
    <s v="SPN03180430"/>
    <d v="2018-04-17T00:00:00"/>
    <n v="10501000"/>
    <n v="10.500999999999999"/>
    <x v="9"/>
    <x v="15"/>
  </r>
  <r>
    <d v="2018-01-30T00:00:00"/>
    <s v="SPN12190131"/>
    <d v="2019-01-04T00:00:00"/>
    <n v="16025000"/>
    <n v="16.024999999999999"/>
    <x v="9"/>
    <x v="16"/>
  </r>
  <r>
    <d v="2018-02-06T00:00:00"/>
    <s v="PBS002"/>
    <d v="2022-01-15T00:00:00"/>
    <n v="1102000"/>
    <n v="1.1020000000000001"/>
    <x v="9"/>
    <x v="19"/>
  </r>
  <r>
    <d v="2018-02-06T00:00:00"/>
    <s v="PBS004"/>
    <d v="2037-02-15T00:00:00"/>
    <n v="1690000"/>
    <n v="1.69"/>
    <x v="9"/>
    <x v="19"/>
  </r>
  <r>
    <d v="2018-02-06T00:00:00"/>
    <s v="PBS012"/>
    <d v="2031-11-15T00:00:00"/>
    <n v="1017600"/>
    <n v="1.0176000000000001"/>
    <x v="9"/>
    <x v="19"/>
  </r>
  <r>
    <d v="2018-02-06T00:00:00"/>
    <s v="PBS016"/>
    <d v="2020-03-15T00:00:00"/>
    <n v="5638000"/>
    <n v="5.6379999999999999"/>
    <x v="9"/>
    <x v="19"/>
  </r>
  <r>
    <d v="2018-02-06T00:00:00"/>
    <s v="PBS017"/>
    <d v="2025-10-15T00:00:00"/>
    <n v="844500"/>
    <n v="0.84450000000000003"/>
    <x v="9"/>
    <x v="19"/>
  </r>
  <r>
    <d v="2018-02-06T00:00:00"/>
    <s v="SPNS07082018"/>
    <d v="2018-08-07T00:00:00"/>
    <n v="9853000"/>
    <n v="9.8529999999999998"/>
    <x v="9"/>
    <x v="20"/>
  </r>
  <r>
    <d v="2018-02-13T00:00:00"/>
    <s v="FR0064"/>
    <d v="2028-05-15T00:00:00"/>
    <n v="9650000"/>
    <n v="9.65"/>
    <x v="9"/>
    <x v="0"/>
  </r>
  <r>
    <d v="2018-02-13T00:00:00"/>
    <s v="FR0065"/>
    <d v="2033-05-15T00:00:00"/>
    <n v="3618000"/>
    <n v="3.6179999999999999"/>
    <x v="9"/>
    <x v="0"/>
  </r>
  <r>
    <d v="2018-02-13T00:00:00"/>
    <s v="FR0075"/>
    <d v="2038-05-15T00:00:00"/>
    <n v="5543900"/>
    <n v="5.5438999999999998"/>
    <x v="9"/>
    <x v="0"/>
  </r>
  <r>
    <d v="2018-02-13T00:00:00"/>
    <s v="PBS011"/>
    <d v="2023-08-15T00:00:00"/>
    <n v="500000"/>
    <n v="0.5"/>
    <x v="9"/>
    <x v="19"/>
  </r>
  <r>
    <d v="2018-02-13T00:00:00"/>
    <s v="PBS014"/>
    <d v="2021-05-15T00:00:00"/>
    <n v="250000"/>
    <n v="0.25"/>
    <x v="9"/>
    <x v="19"/>
  </r>
  <r>
    <d v="2018-02-13T00:00:00"/>
    <s v="SPN03180514"/>
    <d v="2018-04-17T00:00:00"/>
    <n v="10045000"/>
    <n v="10.045"/>
    <x v="9"/>
    <x v="15"/>
  </r>
  <r>
    <d v="2018-02-13T00:00:00"/>
    <s v="SPN12190214"/>
    <d v="2019-01-04T00:00:00"/>
    <n v="16990000"/>
    <n v="16.989999999999998"/>
    <x v="9"/>
    <x v="16"/>
  </r>
  <r>
    <d v="2018-02-20T00:00:00"/>
    <s v="PBS002"/>
    <d v="2022-01-15T00:00:00"/>
    <n v="885000"/>
    <n v="0.88500000000000001"/>
    <x v="9"/>
    <x v="19"/>
  </r>
  <r>
    <d v="2018-02-20T00:00:00"/>
    <s v="PBS004"/>
    <d v="2037-02-15T00:00:00"/>
    <n v="200000"/>
    <n v="0.2"/>
    <x v="9"/>
    <x v="19"/>
  </r>
  <r>
    <d v="2018-02-20T00:00:00"/>
    <s v="PBS012"/>
    <d v="2031-11-15T00:00:00"/>
    <n v="152000"/>
    <n v="0.152"/>
    <x v="9"/>
    <x v="19"/>
  </r>
  <r>
    <d v="2018-02-20T00:00:00"/>
    <s v="PBS016"/>
    <d v="2020-03-15T00:00:00"/>
    <n v="4937000"/>
    <n v="4.9370000000000003"/>
    <x v="9"/>
    <x v="19"/>
  </r>
  <r>
    <d v="2018-02-20T00:00:00"/>
    <s v="PBS017"/>
    <d v="2025-10-15T00:00:00"/>
    <n v="209500"/>
    <n v="0.20949999999999999"/>
    <x v="9"/>
    <x v="19"/>
  </r>
  <r>
    <d v="2018-02-20T00:00:00"/>
    <s v="SPNS07082018"/>
    <d v="2018-08-07T00:00:00"/>
    <n v="6960000"/>
    <n v="6.96"/>
    <x v="9"/>
    <x v="20"/>
  </r>
  <r>
    <d v="2018-02-22T00:00:00"/>
    <s v="PBS015"/>
    <d v="2047-07-15T00:00:00"/>
    <n v="500000"/>
    <n v="0.5"/>
    <x v="9"/>
    <x v="19"/>
  </r>
  <r>
    <d v="2018-02-22T00:00:00"/>
    <s v="SNI0323"/>
    <d v="2023-03-01T00:00:00"/>
    <n v="41379000"/>
    <n v="41.378999999999998"/>
    <x v="9"/>
    <x v="29"/>
  </r>
  <r>
    <d v="2018-02-22T00:00:00"/>
    <s v="SNI0328"/>
    <d v="2028-03-01T00:00:00"/>
    <n v="57930600"/>
    <n v="57.930599999999998"/>
    <x v="9"/>
    <x v="29"/>
  </r>
  <r>
    <d v="2018-02-26T00:00:00"/>
    <s v="PBS002"/>
    <d v="2022-01-15T00:00:00"/>
    <n v="1000000"/>
    <n v="1"/>
    <x v="9"/>
    <x v="19"/>
  </r>
  <r>
    <d v="2018-02-26T00:00:00"/>
    <s v="PBS016"/>
    <d v="2020-03-15T00:00:00"/>
    <n v="1000000"/>
    <n v="1"/>
    <x v="9"/>
    <x v="19"/>
  </r>
  <r>
    <d v="2018-02-27T00:00:00"/>
    <s v="FR0063"/>
    <d v="2023-05-15T00:00:00"/>
    <n v="11063000"/>
    <n v="11.063000000000001"/>
    <x v="9"/>
    <x v="0"/>
  </r>
  <r>
    <d v="2018-02-27T00:00:00"/>
    <s v="FR0065"/>
    <d v="2033-05-15T00:00:00"/>
    <n v="3074600"/>
    <n v="3.0746000000000002"/>
    <x v="9"/>
    <x v="0"/>
  </r>
  <r>
    <d v="2018-02-27T00:00:00"/>
    <s v="FR0075"/>
    <d v="2038-05-15T00:00:00"/>
    <n v="5332300"/>
    <n v="5.3323"/>
    <x v="9"/>
    <x v="0"/>
  </r>
  <r>
    <d v="2018-02-27T00:00:00"/>
    <s v="SPN03180528"/>
    <d v="2018-05-28T00:00:00"/>
    <n v="9140000"/>
    <n v="9.14"/>
    <x v="9"/>
    <x v="15"/>
  </r>
  <r>
    <d v="2018-02-27T00:00:00"/>
    <s v="SPN12190214"/>
    <d v="2019-01-04T00:00:00"/>
    <n v="12480000"/>
    <n v="12.48"/>
    <x v="9"/>
    <x v="16"/>
  </r>
  <r>
    <d v="2018-03-06T00:00:00"/>
    <s v="PBS002"/>
    <d v="2022-01-15T00:00:00"/>
    <n v="892000"/>
    <n v="0.89200000000000002"/>
    <x v="9"/>
    <x v="19"/>
  </r>
  <r>
    <d v="2018-03-06T00:00:00"/>
    <s v="PBS004"/>
    <d v="2037-02-15T00:00:00"/>
    <n v="527000"/>
    <n v="0.52700000000000002"/>
    <x v="9"/>
    <x v="19"/>
  </r>
  <r>
    <d v="2018-03-06T00:00:00"/>
    <s v="PBS012"/>
    <d v="2031-11-15T00:00:00"/>
    <n v="824000"/>
    <n v="0.82399999999999995"/>
    <x v="9"/>
    <x v="19"/>
  </r>
  <r>
    <d v="2018-03-06T00:00:00"/>
    <s v="PBS013"/>
    <d v="2019-05-15T00:00:00"/>
    <n v="250000"/>
    <n v="0.25"/>
    <x v="9"/>
    <x v="19"/>
  </r>
  <r>
    <d v="2018-03-06T00:00:00"/>
    <s v="PBS016"/>
    <d v="2020-03-15T00:00:00"/>
    <n v="2425000"/>
    <n v="2.4249999999999998"/>
    <x v="9"/>
    <x v="19"/>
  </r>
  <r>
    <d v="2018-03-06T00:00:00"/>
    <s v="PBS017"/>
    <d v="2025-10-15T00:00:00"/>
    <n v="192000"/>
    <n v="0.192"/>
    <x v="9"/>
    <x v="19"/>
  </r>
  <r>
    <d v="2018-03-06T00:00:00"/>
    <s v="SPNS07092018"/>
    <d v="2018-09-07T00:00:00"/>
    <n v="3755000"/>
    <n v="3.7549999999999999"/>
    <x v="9"/>
    <x v="20"/>
  </r>
  <r>
    <d v="2018-03-13T00:00:00"/>
    <s v="FR0063"/>
    <d v="2023-05-15T00:00:00"/>
    <n v="6261000"/>
    <n v="6.2610000000000001"/>
    <x v="9"/>
    <x v="0"/>
  </r>
  <r>
    <d v="2018-03-13T00:00:00"/>
    <s v="FR0064"/>
    <d v="2028-05-15T00:00:00"/>
    <n v="17065000"/>
    <n v="17.065000000000001"/>
    <x v="9"/>
    <x v="0"/>
  </r>
  <r>
    <d v="2018-03-13T00:00:00"/>
    <s v="FR0075"/>
    <d v="2038-05-15T00:00:00"/>
    <n v="7195700"/>
    <n v="7.1957000000000004"/>
    <x v="9"/>
    <x v="0"/>
  </r>
  <r>
    <d v="2018-03-13T00:00:00"/>
    <s v="FR0076"/>
    <d v="2048-05-15T00:00:00"/>
    <n v="977900"/>
    <n v="0.97789999999999999"/>
    <x v="9"/>
    <x v="0"/>
  </r>
  <r>
    <d v="2018-03-13T00:00:00"/>
    <s v="SPN03180614"/>
    <d v="2018-06-14T00:00:00"/>
    <n v="6575000"/>
    <n v="6.5750000000000002"/>
    <x v="9"/>
    <x v="15"/>
  </r>
  <r>
    <d v="2018-03-13T00:00:00"/>
    <s v="SPN12190314"/>
    <d v="2019-03-14T00:00:00"/>
    <n v="8400000"/>
    <n v="8.4"/>
    <x v="9"/>
    <x v="16"/>
  </r>
  <r>
    <d v="2018-03-19T00:00:00"/>
    <s v="SR-010"/>
    <d v="2021-03-10T00:00:00"/>
    <n v="8436570"/>
    <n v="8.4365699999999997"/>
    <x v="9"/>
    <x v="3"/>
  </r>
  <r>
    <d v="2018-03-20T00:00:00"/>
    <s v="PBS002"/>
    <d v="2022-01-15T00:00:00"/>
    <n v="682000"/>
    <n v="0.68200000000000005"/>
    <x v="9"/>
    <x v="19"/>
  </r>
  <r>
    <d v="2018-03-20T00:00:00"/>
    <s v="PBS004"/>
    <d v="2037-02-15T00:00:00"/>
    <n v="808000"/>
    <n v="0.80800000000000005"/>
    <x v="9"/>
    <x v="19"/>
  </r>
  <r>
    <d v="2018-03-20T00:00:00"/>
    <s v="PBS012"/>
    <d v="2031-11-15T00:00:00"/>
    <n v="988000"/>
    <n v="0.98799999999999999"/>
    <x v="9"/>
    <x v="19"/>
  </r>
  <r>
    <d v="2018-03-20T00:00:00"/>
    <s v="PBS016"/>
    <d v="2020-03-15T00:00:00"/>
    <n v="4981000"/>
    <n v="4.9809999999999999"/>
    <x v="9"/>
    <x v="19"/>
  </r>
  <r>
    <d v="2018-03-20T00:00:00"/>
    <s v="PBS017"/>
    <d v="2025-10-15T00:00:00"/>
    <n v="794500"/>
    <n v="0.79449999999999998"/>
    <x v="9"/>
    <x v="19"/>
  </r>
  <r>
    <d v="2018-03-20T00:00:00"/>
    <s v="SPNS07092018"/>
    <d v="2018-09-07T00:00:00"/>
    <n v="4811000"/>
    <n v="4.8109999999999999"/>
    <x v="9"/>
    <x v="20"/>
  </r>
  <r>
    <d v="2018-03-27T00:00:00"/>
    <s v="FR0064"/>
    <d v="2028-05-15T00:00:00"/>
    <n v="15280500"/>
    <n v="15.2805"/>
    <x v="9"/>
    <x v="0"/>
  </r>
  <r>
    <d v="2018-03-27T00:00:00"/>
    <s v="FR0065"/>
    <d v="2033-05-15T00:00:00"/>
    <n v="1633000"/>
    <n v="1.633"/>
    <x v="9"/>
    <x v="0"/>
  </r>
  <r>
    <d v="2018-03-27T00:00:00"/>
    <s v="FR0075"/>
    <d v="2038-05-15T00:00:00"/>
    <n v="4314200"/>
    <n v="4.3141999999999996"/>
    <x v="9"/>
    <x v="0"/>
  </r>
  <r>
    <d v="2018-03-27T00:00:00"/>
    <s v="SPN03180628"/>
    <d v="2018-06-28T00:00:00"/>
    <n v="7445000"/>
    <n v="7.4450000000000003"/>
    <x v="9"/>
    <x v="15"/>
  </r>
  <r>
    <d v="2018-03-27T00:00:00"/>
    <s v="SPN12190314"/>
    <d v="2019-03-14T00:00:00"/>
    <n v="6900000"/>
    <n v="6.9"/>
    <x v="9"/>
    <x v="16"/>
  </r>
  <r>
    <d v="2018-04-03T00:00:00"/>
    <s v="PBS002"/>
    <d v="2022-01-15T00:00:00"/>
    <n v="605000"/>
    <n v="0.60499999999999998"/>
    <x v="9"/>
    <x v="19"/>
  </r>
  <r>
    <d v="2018-04-03T00:00:00"/>
    <s v="PBS004"/>
    <d v="2037-02-15T00:00:00"/>
    <n v="625800"/>
    <n v="0.62580000000000002"/>
    <x v="9"/>
    <x v="19"/>
  </r>
  <r>
    <d v="2018-04-03T00:00:00"/>
    <s v="PBS012"/>
    <d v="2031-11-15T00:00:00"/>
    <n v="857500"/>
    <n v="0.85750000000000004"/>
    <x v="9"/>
    <x v="19"/>
  </r>
  <r>
    <d v="2018-04-03T00:00:00"/>
    <s v="PBS015"/>
    <d v="2047-07-15T00:00:00"/>
    <n v="1280000"/>
    <n v="1.28"/>
    <x v="9"/>
    <x v="19"/>
  </r>
  <r>
    <d v="2018-04-03T00:00:00"/>
    <s v="PBS016"/>
    <d v="2020-03-15T00:00:00"/>
    <n v="3085000"/>
    <n v="3.085"/>
    <x v="9"/>
    <x v="19"/>
  </r>
  <r>
    <d v="2018-04-03T00:00:00"/>
    <s v="PBS017"/>
    <d v="2025-10-15T00:00:00"/>
    <n v="83000"/>
    <n v="8.3000000000000004E-2"/>
    <x v="9"/>
    <x v="19"/>
  </r>
  <r>
    <d v="2018-04-03T00:00:00"/>
    <s v="SPNS04102018"/>
    <d v="2018-10-04T00:00:00"/>
    <n v="4611000"/>
    <n v="4.6109999999999998"/>
    <x v="9"/>
    <x v="20"/>
  </r>
  <r>
    <d v="2018-04-10T00:00:00"/>
    <s v="FR0063"/>
    <d v="2023-05-15T00:00:00"/>
    <n v="8230000"/>
    <n v="8.23"/>
    <x v="9"/>
    <x v="0"/>
  </r>
  <r>
    <d v="2018-04-10T00:00:00"/>
    <s v="FR0064"/>
    <d v="2028-05-15T00:00:00"/>
    <n v="11132000"/>
    <n v="11.132"/>
    <x v="9"/>
    <x v="0"/>
  </r>
  <r>
    <d v="2018-04-10T00:00:00"/>
    <s v="FR0065"/>
    <d v="2033-05-15T00:00:00"/>
    <n v="4478400"/>
    <n v="4.4783999999999997"/>
    <x v="9"/>
    <x v="0"/>
  </r>
  <r>
    <d v="2018-04-10T00:00:00"/>
    <s v="SPN12180712"/>
    <d v="2018-07-12T00:00:00"/>
    <n v="6230000"/>
    <n v="6.23"/>
    <x v="9"/>
    <x v="16"/>
  </r>
  <r>
    <d v="2018-04-10T00:00:00"/>
    <s v="SPN12190411"/>
    <d v="2019-04-11T00:00:00"/>
    <n v="7650000"/>
    <n v="7.65"/>
    <x v="9"/>
    <x v="16"/>
  </r>
  <r>
    <d v="2018-04-17T00:00:00"/>
    <s v="PBS002"/>
    <d v="2022-01-15T00:00:00"/>
    <n v="845000"/>
    <n v="0.84499999999999997"/>
    <x v="9"/>
    <x v="19"/>
  </r>
  <r>
    <d v="2018-04-17T00:00:00"/>
    <s v="PBS004"/>
    <d v="2037-02-15T00:00:00"/>
    <n v="527000"/>
    <n v="0.52700000000000002"/>
    <x v="9"/>
    <x v="19"/>
  </r>
  <r>
    <d v="2018-04-17T00:00:00"/>
    <s v="PBS012"/>
    <d v="2031-11-15T00:00:00"/>
    <n v="500500"/>
    <n v="0.50049999999999994"/>
    <x v="9"/>
    <x v="19"/>
  </r>
  <r>
    <d v="2018-04-17T00:00:00"/>
    <s v="PBS015"/>
    <d v="2047-07-15T00:00:00"/>
    <n v="1242000"/>
    <n v="1.242"/>
    <x v="9"/>
    <x v="19"/>
  </r>
  <r>
    <d v="2018-04-17T00:00:00"/>
    <s v="PBS016"/>
    <d v="2020-03-15T00:00:00"/>
    <n v="2731000"/>
    <n v="2.7309999999999999"/>
    <x v="9"/>
    <x v="19"/>
  </r>
  <r>
    <d v="2018-04-17T00:00:00"/>
    <s v="PBS017"/>
    <d v="2025-10-15T00:00:00"/>
    <n v="25000"/>
    <n v="2.5000000000000001E-2"/>
    <x v="9"/>
    <x v="19"/>
  </r>
  <r>
    <d v="2018-04-17T00:00:00"/>
    <s v="RI0428"/>
    <d v="2028-04-24T00:00:00"/>
    <n v="37530000"/>
    <n v="37.53"/>
    <x v="9"/>
    <x v="21"/>
  </r>
  <r>
    <d v="2018-04-17T00:00:00"/>
    <s v="RIEUR0425"/>
    <d v="2025-04-24T00:00:00"/>
    <n v="50909445"/>
    <n v="50.909444999999998"/>
    <x v="9"/>
    <x v="27"/>
  </r>
  <r>
    <d v="2018-04-17T00:00:00"/>
    <s v="SPNS04102018"/>
    <d v="2018-10-04T00:00:00"/>
    <n v="4315500"/>
    <n v="4.3155000000000001"/>
    <x v="9"/>
    <x v="20"/>
  </r>
  <r>
    <d v="2018-04-24T00:00:00"/>
    <s v="FR0063"/>
    <d v="2023-05-15T00:00:00"/>
    <n v="1351000"/>
    <n v="1.351"/>
    <x v="9"/>
    <x v="0"/>
  </r>
  <r>
    <d v="2018-04-24T00:00:00"/>
    <s v="FR0064"/>
    <d v="2028-05-15T00:00:00"/>
    <n v="6171500"/>
    <n v="6.1715"/>
    <x v="9"/>
    <x v="0"/>
  </r>
  <r>
    <d v="2018-04-24T00:00:00"/>
    <s v="FR0075"/>
    <d v="2038-05-15T00:00:00"/>
    <n v="3598000"/>
    <n v="3.5979999999999999"/>
    <x v="9"/>
    <x v="0"/>
  </r>
  <r>
    <d v="2018-04-24T00:00:00"/>
    <s v="SPN12180725"/>
    <d v="2018-07-12T00:00:00"/>
    <n v="2750000"/>
    <n v="2.75"/>
    <x v="9"/>
    <x v="16"/>
  </r>
  <r>
    <d v="2018-04-24T00:00:00"/>
    <s v="SPN12190131"/>
    <d v="2019-04-11T00:00:00"/>
    <n v="3150000"/>
    <n v="3.15"/>
    <x v="9"/>
    <x v="16"/>
  </r>
  <r>
    <d v="2018-05-02T00:00:00"/>
    <s v="PBS002"/>
    <d v="2022-01-15T00:00:00"/>
    <n v="685000"/>
    <n v="0.68500000000000005"/>
    <x v="9"/>
    <x v="19"/>
  </r>
  <r>
    <d v="2018-05-02T00:00:00"/>
    <s v="PBS004"/>
    <d v="2037-02-15T00:00:00"/>
    <n v="63000"/>
    <n v="6.3E-2"/>
    <x v="9"/>
    <x v="19"/>
  </r>
  <r>
    <d v="2018-05-02T00:00:00"/>
    <s v="PBS012"/>
    <d v="2031-11-15T00:00:00"/>
    <n v="111000"/>
    <n v="0.111"/>
    <x v="9"/>
    <x v="19"/>
  </r>
  <r>
    <d v="2018-05-02T00:00:00"/>
    <s v="PBS015"/>
    <d v="2047-07-15T00:00:00"/>
    <n v="283000"/>
    <n v="0.28299999999999997"/>
    <x v="9"/>
    <x v="19"/>
  </r>
  <r>
    <d v="2018-05-02T00:00:00"/>
    <s v="PBS016"/>
    <d v="2020-03-15T00:00:00"/>
    <n v="841000"/>
    <n v="0.84099999999999997"/>
    <x v="9"/>
    <x v="19"/>
  </r>
  <r>
    <d v="2018-05-02T00:00:00"/>
    <s v="PBS017"/>
    <d v="2025-10-15T00:00:00"/>
    <n v="112000"/>
    <n v="0.112"/>
    <x v="9"/>
    <x v="19"/>
  </r>
  <r>
    <d v="2018-05-02T00:00:00"/>
    <s v="SPNS03112018"/>
    <d v="2018-11-03T00:00:00"/>
    <n v="3435000"/>
    <n v="3.4350000000000001"/>
    <x v="9"/>
    <x v="20"/>
  </r>
  <r>
    <d v="2018-05-08T00:00:00"/>
    <s v="FR0063"/>
    <d v="2023-05-15T00:00:00"/>
    <n v="2062000"/>
    <n v="2.0619999999999998"/>
    <x v="9"/>
    <x v="0"/>
  </r>
  <r>
    <d v="2018-05-08T00:00:00"/>
    <s v="FR0065"/>
    <d v="2033-05-15T00:00:00"/>
    <n v="208000"/>
    <n v="0.20799999999999999"/>
    <x v="9"/>
    <x v="0"/>
  </r>
  <r>
    <d v="2018-05-08T00:00:00"/>
    <s v="FR0075"/>
    <d v="2038-05-15T00:00:00"/>
    <n v="415100"/>
    <n v="0.41510000000000002"/>
    <x v="9"/>
    <x v="0"/>
  </r>
  <r>
    <d v="2018-05-08T00:00:00"/>
    <s v="SPN12180809"/>
    <d v="2018-08-09T00:00:00"/>
    <n v="2200000"/>
    <n v="2.2000000000000002"/>
    <x v="9"/>
    <x v="16"/>
  </r>
  <r>
    <d v="2018-05-08T00:00:00"/>
    <s v="SPN12190510"/>
    <d v="2019-05-10T00:00:00"/>
    <n v="2301000"/>
    <n v="2.3010000000000002"/>
    <x v="9"/>
    <x v="16"/>
  </r>
  <r>
    <d v="2018-05-11T00:00:00"/>
    <s v="PBS014"/>
    <d v="2021-05-15T00:00:00"/>
    <n v="1000000"/>
    <n v="1"/>
    <x v="9"/>
    <x v="19"/>
  </r>
  <r>
    <d v="2018-05-15T00:00:00"/>
    <s v="PBS002"/>
    <d v="2022-01-15T00:00:00"/>
    <n v="1439000"/>
    <n v="1.4390000000000001"/>
    <x v="9"/>
    <x v="19"/>
  </r>
  <r>
    <d v="2018-05-15T00:00:00"/>
    <s v="PBS004"/>
    <d v="2037-02-15T00:00:00"/>
    <n v="681000"/>
    <n v="0.68100000000000005"/>
    <x v="9"/>
    <x v="19"/>
  </r>
  <r>
    <d v="2018-05-15T00:00:00"/>
    <s v="PBS012"/>
    <d v="2031-11-15T00:00:00"/>
    <n v="1011500"/>
    <n v="1.0115000000000001"/>
    <x v="9"/>
    <x v="19"/>
  </r>
  <r>
    <d v="2018-05-15T00:00:00"/>
    <s v="PBS016"/>
    <d v="2020-03-15T00:00:00"/>
    <n v="1473000"/>
    <n v="1.4730000000000001"/>
    <x v="9"/>
    <x v="19"/>
  </r>
  <r>
    <d v="2018-05-15T00:00:00"/>
    <s v="PBS017"/>
    <d v="2025-10-15T00:00:00"/>
    <n v="332000"/>
    <n v="0.33200000000000002"/>
    <x v="9"/>
    <x v="19"/>
  </r>
  <r>
    <d v="2018-05-15T00:00:00"/>
    <s v="SPNS03112018"/>
    <d v="2018-11-03T00:00:00"/>
    <n v="4171000"/>
    <n v="4.1710000000000003"/>
    <x v="9"/>
    <x v="20"/>
  </r>
  <r>
    <d v="2018-05-22T00:00:00"/>
    <s v="FR0064"/>
    <d v="2028-05-15T00:00:00"/>
    <n v="14277600"/>
    <n v="14.2776"/>
    <x v="9"/>
    <x v="0"/>
  </r>
  <r>
    <d v="2018-05-22T00:00:00"/>
    <s v="FR0065"/>
    <d v="2033-05-15T00:00:00"/>
    <n v="3746000"/>
    <n v="3.746"/>
    <x v="9"/>
    <x v="0"/>
  </r>
  <r>
    <d v="2018-05-22T00:00:00"/>
    <s v="FR0075"/>
    <d v="2038-05-15T00:00:00"/>
    <n v="4311700"/>
    <n v="4.3117000000000001"/>
    <x v="9"/>
    <x v="0"/>
  </r>
  <r>
    <d v="2018-05-22T00:00:00"/>
    <s v="SPN03180823"/>
    <d v="2018-08-23T00:00:00"/>
    <n v="3320000"/>
    <n v="3.32"/>
    <x v="9"/>
    <x v="15"/>
  </r>
  <r>
    <d v="2018-05-22T00:00:00"/>
    <s v="SPN12190214"/>
    <d v="2019-02-14T00:00:00"/>
    <n v="5820000"/>
    <n v="5.82"/>
    <x v="9"/>
    <x v="16"/>
  </r>
  <r>
    <d v="2018-05-24T00:00:00"/>
    <s v="PBS012"/>
    <d v="2031-11-15T00:00:00"/>
    <n v="300000"/>
    <n v="0.3"/>
    <x v="9"/>
    <x v="19"/>
  </r>
  <r>
    <d v="2018-05-24T00:00:00"/>
    <s v="RIJPY0521"/>
    <d v="2021-05-31T00:00:00"/>
    <n v="6368503.5999999996"/>
    <n v="6.3685035999999995"/>
    <x v="9"/>
    <x v="9"/>
  </r>
  <r>
    <d v="2018-05-24T00:00:00"/>
    <s v="RIJPY0523"/>
    <d v="2023-05-31T00:00:00"/>
    <n v="5058851.6500000004"/>
    <n v="5.0588516500000003"/>
    <x v="9"/>
    <x v="9"/>
  </r>
  <r>
    <d v="2018-05-24T00:00:00"/>
    <s v="RIJPY0525"/>
    <d v="2025-05-30T00:00:00"/>
    <n v="449390.38"/>
    <n v="0.44939037999999998"/>
    <x v="9"/>
    <x v="9"/>
  </r>
  <r>
    <d v="2018-05-24T00:00:00"/>
    <s v="RIJPY0528"/>
    <d v="2028-05-31T00:00:00"/>
    <n v="1117056.08"/>
    <n v="1.11705608"/>
    <x v="9"/>
    <x v="9"/>
  </r>
  <r>
    <d v="2018-05-28T00:00:00"/>
    <s v="SBR003"/>
    <d v="2020-05-20T00:00:00"/>
    <n v="1928066"/>
    <n v="1.9280660000000001"/>
    <x v="9"/>
    <x v="26"/>
  </r>
  <r>
    <d v="2018-05-30T00:00:00"/>
    <s v="PBS002"/>
    <d v="2022-01-15T00:00:00"/>
    <n v="673000"/>
    <n v="0.67300000000000004"/>
    <x v="9"/>
    <x v="19"/>
  </r>
  <r>
    <d v="2018-05-30T00:00:00"/>
    <s v="PBS004"/>
    <d v="2037-02-15T00:00:00"/>
    <n v="97000"/>
    <n v="9.7000000000000003E-2"/>
    <x v="9"/>
    <x v="19"/>
  </r>
  <r>
    <d v="2018-05-30T00:00:00"/>
    <s v="PBS012"/>
    <d v="2031-11-15T00:00:00"/>
    <n v="1096000"/>
    <n v="1.0960000000000001"/>
    <x v="9"/>
    <x v="19"/>
  </r>
  <r>
    <d v="2018-05-30T00:00:00"/>
    <s v="PBS016"/>
    <d v="2020-03-15T00:00:00"/>
    <n v="442000"/>
    <n v="0.442"/>
    <x v="9"/>
    <x v="19"/>
  </r>
  <r>
    <d v="2018-05-30T00:00:00"/>
    <s v="PBS017"/>
    <d v="2025-10-15T00:00:00"/>
    <n v="211000"/>
    <n v="0.21099999999999999"/>
    <x v="9"/>
    <x v="19"/>
  </r>
  <r>
    <d v="2018-05-30T00:00:00"/>
    <s v="PBS018"/>
    <d v="2028-05-15T00:00:00"/>
    <n v="2000000"/>
    <n v="2"/>
    <x v="9"/>
    <x v="19"/>
  </r>
  <r>
    <d v="2018-05-30T00:00:00"/>
    <s v="SPNS01122018"/>
    <d v="2018-12-01T00:00:00"/>
    <n v="4636000"/>
    <n v="4.6360000000000001"/>
    <x v="9"/>
    <x v="20"/>
  </r>
  <r>
    <d v="2018-05-31T00:00:00"/>
    <s v="FR0059"/>
    <d v="2027-05-15T00:00:00"/>
    <n v="2100000"/>
    <n v="2.1"/>
    <x v="9"/>
    <x v="0"/>
  </r>
  <r>
    <d v="2018-05-31T00:00:00"/>
    <s v="FR0070"/>
    <d v="2024-03-15T00:00:00"/>
    <n v="1500000"/>
    <n v="1.5"/>
    <x v="9"/>
    <x v="0"/>
  </r>
  <r>
    <d v="2018-06-05T00:00:00"/>
    <s v="FR0063"/>
    <d v="2023-05-15T00:00:00"/>
    <n v="6858500"/>
    <n v="6.8585000000000003"/>
    <x v="9"/>
    <x v="0"/>
  </r>
  <r>
    <d v="2018-06-05T00:00:00"/>
    <s v="FR0064"/>
    <d v="2028-05-15T00:00:00"/>
    <n v="8552500"/>
    <n v="8.5525000000000002"/>
    <x v="9"/>
    <x v="0"/>
  </r>
  <r>
    <d v="2018-06-05T00:00:00"/>
    <s v="FR0065"/>
    <d v="2033-05-15T00:00:00"/>
    <n v="3605300"/>
    <n v="3.6053000000000002"/>
    <x v="9"/>
    <x v="0"/>
  </r>
  <r>
    <d v="2018-06-05T00:00:00"/>
    <s v="FR0076"/>
    <d v="2048-05-15T00:00:00"/>
    <n v="774800"/>
    <n v="0.77480000000000004"/>
    <x v="9"/>
    <x v="0"/>
  </r>
  <r>
    <d v="2018-06-05T00:00:00"/>
    <s v="SPN12180906"/>
    <d v="2018-09-06T00:00:00"/>
    <n v="4965000"/>
    <n v="4.9649999999999999"/>
    <x v="9"/>
    <x v="16"/>
  </r>
  <r>
    <d v="2018-06-05T00:00:00"/>
    <s v="SPN12190606"/>
    <d v="2019-06-06T00:00:00"/>
    <n v="4550000"/>
    <n v="4.55"/>
    <x v="9"/>
    <x v="16"/>
  </r>
  <r>
    <d v="2018-06-26T00:00:00"/>
    <s v="PBS002"/>
    <d v="2022-01-15T00:00:00"/>
    <n v="840000"/>
    <n v="0.84"/>
    <x v="9"/>
    <x v="19"/>
  </r>
  <r>
    <d v="2018-06-26T00:00:00"/>
    <s v="PBS004"/>
    <d v="2037-02-15T00:00:00"/>
    <n v="35000"/>
    <n v="3.5000000000000003E-2"/>
    <x v="9"/>
    <x v="19"/>
  </r>
  <r>
    <d v="2018-06-26T00:00:00"/>
    <s v="PBS012"/>
    <d v="2031-11-15T00:00:00"/>
    <n v="294000"/>
    <n v="0.29399999999999998"/>
    <x v="9"/>
    <x v="19"/>
  </r>
  <r>
    <d v="2018-06-26T00:00:00"/>
    <s v="PBS016"/>
    <d v="2020-03-15T00:00:00"/>
    <n v="701000"/>
    <n v="0.70099999999999996"/>
    <x v="9"/>
    <x v="19"/>
  </r>
  <r>
    <d v="2018-06-26T00:00:00"/>
    <s v="PBS017"/>
    <d v="2025-10-15T00:00:00"/>
    <n v="24000"/>
    <n v="2.4E-2"/>
    <x v="9"/>
    <x v="19"/>
  </r>
  <r>
    <d v="2018-06-26T00:00:00"/>
    <s v="SPNS01122018"/>
    <d v="2018-12-01T00:00:00"/>
    <n v="5253300"/>
    <n v="5.2533000000000003"/>
    <x v="9"/>
    <x v="20"/>
  </r>
  <r>
    <d v="2018-06-28T00:00:00"/>
    <s v="PBS018"/>
    <d v="2028-05-15T00:00:00"/>
    <n v="1000000"/>
    <n v="1"/>
    <x v="9"/>
    <x v="19"/>
  </r>
  <r>
    <d v="2018-07-03T00:00:00"/>
    <s v="FR0063"/>
    <d v="2023-05-15T00:00:00"/>
    <n v="3510000"/>
    <n v="3.51"/>
    <x v="9"/>
    <x v="0"/>
  </r>
  <r>
    <d v="2018-07-03T00:00:00"/>
    <s v="FR0065"/>
    <d v="2033-05-15T00:00:00"/>
    <n v="3788000"/>
    <n v="3.7879999999999998"/>
    <x v="9"/>
    <x v="0"/>
  </r>
  <r>
    <d v="2018-07-03T00:00:00"/>
    <s v="FR0075"/>
    <d v="2038-05-15T00:00:00"/>
    <n v="792000"/>
    <n v="0.79200000000000004"/>
    <x v="9"/>
    <x v="0"/>
  </r>
  <r>
    <d v="2018-07-03T00:00:00"/>
    <s v="SPN12181004"/>
    <d v="2018-09-06T00:00:00"/>
    <n v="7250000"/>
    <n v="7.25"/>
    <x v="9"/>
    <x v="16"/>
  </r>
  <r>
    <d v="2018-07-03T00:00:00"/>
    <s v="SPN12190704"/>
    <d v="2019-06-06T00:00:00"/>
    <n v="6125000"/>
    <n v="6.125"/>
    <x v="9"/>
    <x v="16"/>
  </r>
  <r>
    <d v="2018-07-10T00:00:00"/>
    <s v="PBS002"/>
    <d v="2022-01-15T00:00:00"/>
    <n v="3190500"/>
    <n v="3.1905000000000001"/>
    <x v="9"/>
    <x v="19"/>
  </r>
  <r>
    <d v="2018-07-10T00:00:00"/>
    <s v="PBS012"/>
    <d v="2031-11-15T00:00:00"/>
    <n v="52000"/>
    <n v="5.1999999999999998E-2"/>
    <x v="9"/>
    <x v="19"/>
  </r>
  <r>
    <d v="2018-07-10T00:00:00"/>
    <s v="PBS015"/>
    <d v="2047-07-15T00:00:00"/>
    <n v="141000"/>
    <n v="0.14099999999999999"/>
    <x v="9"/>
    <x v="19"/>
  </r>
  <r>
    <d v="2018-07-10T00:00:00"/>
    <s v="PBS016"/>
    <d v="2020-03-15T00:00:00"/>
    <n v="1287500"/>
    <n v="1.2875000000000001"/>
    <x v="9"/>
    <x v="19"/>
  </r>
  <r>
    <d v="2018-07-10T00:00:00"/>
    <s v="SPNS11012019"/>
    <d v="2019-01-11T00:00:00"/>
    <n v="5076000"/>
    <n v="5.0759999999999996"/>
    <x v="9"/>
    <x v="20"/>
  </r>
  <r>
    <d v="2018-07-10T00:00:00"/>
    <s v="SPNS11042019"/>
    <d v="2019-04-11T00:00:00"/>
    <n v="2790000"/>
    <n v="2.79"/>
    <x v="9"/>
    <x v="20"/>
  </r>
  <r>
    <d v="2018-07-17T00:00:00"/>
    <s v="FR0063"/>
    <d v="2023-05-15T00:00:00"/>
    <n v="6792000"/>
    <n v="6.7919999999999998"/>
    <x v="9"/>
    <x v="0"/>
  </r>
  <r>
    <d v="2018-07-17T00:00:00"/>
    <s v="FR0064"/>
    <d v="2028-05-15T00:00:00"/>
    <n v="8666000"/>
    <n v="8.6660000000000004"/>
    <x v="9"/>
    <x v="0"/>
  </r>
  <r>
    <d v="2018-07-17T00:00:00"/>
    <s v="FR0075"/>
    <d v="2038-05-15T00:00:00"/>
    <n v="4991100"/>
    <n v="4.9911000000000003"/>
    <x v="9"/>
    <x v="0"/>
  </r>
  <r>
    <d v="2018-07-17T00:00:00"/>
    <s v="SPN03181018"/>
    <d v="2018-10-18T00:00:00"/>
    <n v="9070000"/>
    <n v="9.07"/>
    <x v="9"/>
    <x v="15"/>
  </r>
  <r>
    <d v="2018-07-17T00:00:00"/>
    <s v="SPN12190411"/>
    <d v="2019-04-11T00:00:00"/>
    <n v="8650000"/>
    <n v="8.65"/>
    <x v="9"/>
    <x v="16"/>
  </r>
  <r>
    <d v="2018-07-23T00:00:00"/>
    <s v="FR0062"/>
    <d v="2042-04-15T00:00:00"/>
    <n v="300000"/>
    <n v="0.3"/>
    <x v="9"/>
    <x v="0"/>
  </r>
  <r>
    <d v="2018-07-24T00:00:00"/>
    <s v="PBS002"/>
    <d v="2022-01-15T00:00:00"/>
    <n v="668500"/>
    <n v="0.66849999999999998"/>
    <x v="9"/>
    <x v="19"/>
  </r>
  <r>
    <d v="2018-07-24T00:00:00"/>
    <s v="PBS012"/>
    <d v="2031-11-15T00:00:00"/>
    <n v="1193900"/>
    <n v="1.1939"/>
    <x v="9"/>
    <x v="19"/>
  </r>
  <r>
    <d v="2018-07-24T00:00:00"/>
    <s v="PBS016"/>
    <d v="2020-03-15T00:00:00"/>
    <n v="1314000"/>
    <n v="1.3140000000000001"/>
    <x v="9"/>
    <x v="19"/>
  </r>
  <r>
    <d v="2018-07-24T00:00:00"/>
    <s v="PBS017"/>
    <d v="2025-10-15T00:00:00"/>
    <n v="353000"/>
    <n v="0.35299999999999998"/>
    <x v="9"/>
    <x v="19"/>
  </r>
  <r>
    <d v="2018-07-24T00:00:00"/>
    <s v="PBS018"/>
    <d v="2028-05-15T00:00:00"/>
    <n v="1000000"/>
    <n v="1"/>
    <x v="9"/>
    <x v="19"/>
  </r>
  <r>
    <d v="2018-07-24T00:00:00"/>
    <s v="SPNS11012019"/>
    <d v="2019-01-11T00:00:00"/>
    <n v="3685000"/>
    <n v="3.6850000000000001"/>
    <x v="9"/>
    <x v="20"/>
  </r>
  <r>
    <d v="2018-07-24T00:00:00"/>
    <s v="SPNS11042019"/>
    <d v="2019-04-11T00:00:00"/>
    <n v="2675000"/>
    <n v="2.6749999999999998"/>
    <x v="9"/>
    <x v="20"/>
  </r>
  <r>
    <d v="2018-07-25T00:00:00"/>
    <s v="PBS004"/>
    <d v="2037-02-15T00:00:00"/>
    <n v="350000"/>
    <n v="0.35"/>
    <x v="9"/>
    <x v="19"/>
  </r>
  <r>
    <d v="2018-07-31T00:00:00"/>
    <s v="FR0063"/>
    <d v="2023-05-15T00:00:00"/>
    <n v="12048000"/>
    <n v="12.048"/>
    <x v="9"/>
    <x v="0"/>
  </r>
  <r>
    <d v="2018-07-31T00:00:00"/>
    <s v="FR0064"/>
    <d v="2028-05-15T00:00:00"/>
    <n v="7628500"/>
    <n v="7.6284999999999998"/>
    <x v="9"/>
    <x v="0"/>
  </r>
  <r>
    <d v="2018-07-31T00:00:00"/>
    <s v="FR0065"/>
    <d v="2033-05-15T00:00:00"/>
    <n v="4329500"/>
    <n v="4.3295000000000003"/>
    <x v="9"/>
    <x v="0"/>
  </r>
  <r>
    <d v="2018-07-31T00:00:00"/>
    <s v="SPN03181101"/>
    <d v="2018-11-01T00:00:00"/>
    <n v="7220000"/>
    <n v="7.22"/>
    <x v="9"/>
    <x v="15"/>
  </r>
  <r>
    <d v="2018-07-31T00:00:00"/>
    <s v="SPN12190801"/>
    <d v="2019-08-01T00:00:00"/>
    <n v="14215000"/>
    <n v="14.215"/>
    <x v="9"/>
    <x v="16"/>
  </r>
  <r>
    <d v="2018-08-07T00:00:00"/>
    <s v="FR0074"/>
    <d v="2032-08-15T00:00:00"/>
    <n v="1500000"/>
    <n v="1.5"/>
    <x v="9"/>
    <x v="0"/>
  </r>
  <r>
    <d v="2018-08-07T00:00:00"/>
    <s v="PBS002"/>
    <d v="2022-01-15T00:00:00"/>
    <n v="933000"/>
    <n v="0.93300000000000005"/>
    <x v="9"/>
    <x v="19"/>
  </r>
  <r>
    <d v="2018-08-07T00:00:00"/>
    <s v="PBS003"/>
    <d v="2027-01-15T00:00:00"/>
    <n v="500000"/>
    <n v="0.5"/>
    <x v="9"/>
    <x v="19"/>
  </r>
  <r>
    <d v="2018-08-07T00:00:00"/>
    <s v="PBS012"/>
    <d v="2031-11-15T00:00:00"/>
    <n v="928000"/>
    <n v="0.92800000000000005"/>
    <x v="9"/>
    <x v="19"/>
  </r>
  <r>
    <d v="2018-08-07T00:00:00"/>
    <s v="PBS015"/>
    <d v="2047-07-15T00:00:00"/>
    <n v="492000"/>
    <n v="0.49199999999999999"/>
    <x v="9"/>
    <x v="19"/>
  </r>
  <r>
    <d v="2018-08-07T00:00:00"/>
    <s v="PBS016"/>
    <d v="2020-03-15T00:00:00"/>
    <n v="2165000"/>
    <n v="2.165"/>
    <x v="9"/>
    <x v="19"/>
  </r>
  <r>
    <d v="2018-08-07T00:00:00"/>
    <s v="SPNS08022019"/>
    <d v="2019-02-08T00:00:00"/>
    <n v="3616000"/>
    <n v="3.6160000000000001"/>
    <x v="9"/>
    <x v="20"/>
  </r>
  <r>
    <d v="2018-08-07T00:00:00"/>
    <s v="SPNS08052019"/>
    <d v="2019-05-08T00:00:00"/>
    <n v="2765000"/>
    <n v="2.7650000000000001"/>
    <x v="9"/>
    <x v="20"/>
  </r>
  <r>
    <d v="2018-08-08T00:00:00"/>
    <s v="FR0061"/>
    <d v="2022-05-15T00:00:00"/>
    <n v="1000000"/>
    <n v="1"/>
    <x v="9"/>
    <x v="0"/>
  </r>
  <r>
    <d v="2018-08-08T00:00:00"/>
    <s v="PBS005"/>
    <d v="2043-04-15T00:00:00"/>
    <n v="500000"/>
    <n v="0.5"/>
    <x v="9"/>
    <x v="19"/>
  </r>
  <r>
    <d v="2018-08-14T00:00:00"/>
    <s v="FR0063"/>
    <d v="2023-05-15T00:00:00"/>
    <n v="6703000"/>
    <n v="6.7030000000000003"/>
    <x v="9"/>
    <x v="0"/>
  </r>
  <r>
    <d v="2018-08-14T00:00:00"/>
    <s v="FR0064"/>
    <d v="2028-05-15T00:00:00"/>
    <n v="5798000"/>
    <n v="5.798"/>
    <x v="9"/>
    <x v="0"/>
  </r>
  <r>
    <d v="2018-08-14T00:00:00"/>
    <s v="FR0065"/>
    <d v="2033-05-15T00:00:00"/>
    <n v="4308000"/>
    <n v="4.3079999999999998"/>
    <x v="9"/>
    <x v="0"/>
  </r>
  <r>
    <d v="2018-08-14T00:00:00"/>
    <s v="FR0075"/>
    <d v="2038-05-15T00:00:00"/>
    <n v="1843800"/>
    <n v="1.8438000000000001"/>
    <x v="9"/>
    <x v="0"/>
  </r>
  <r>
    <d v="2018-08-14T00:00:00"/>
    <s v="SPN12181115"/>
    <d v="2018-11-15T00:00:00"/>
    <n v="8179000"/>
    <n v="8.1790000000000003"/>
    <x v="9"/>
    <x v="16"/>
  </r>
  <r>
    <d v="2018-08-14T00:00:00"/>
    <s v="SPN12190606"/>
    <d v="2019-06-06T00:00:00"/>
    <n v="7545000"/>
    <n v="7.5449999999999999"/>
    <x v="9"/>
    <x v="16"/>
  </r>
  <r>
    <d v="2018-08-15T00:00:00"/>
    <s v="FR0074"/>
    <d v="2032-08-15T00:00:00"/>
    <n v="750000"/>
    <n v="0.75"/>
    <x v="9"/>
    <x v="0"/>
  </r>
  <r>
    <d v="2018-08-21T00:00:00"/>
    <s v="PBS002"/>
    <d v="2022-01-15T00:00:00"/>
    <n v="566000"/>
    <n v="0.56599999999999995"/>
    <x v="9"/>
    <x v="19"/>
  </r>
  <r>
    <d v="2018-08-21T00:00:00"/>
    <s v="PBS012"/>
    <d v="2031-11-15T00:00:00"/>
    <n v="1027000"/>
    <n v="1.0269999999999999"/>
    <x v="9"/>
    <x v="19"/>
  </r>
  <r>
    <d v="2018-08-21T00:00:00"/>
    <s v="PBS016"/>
    <d v="2020-03-15T00:00:00"/>
    <n v="1864000"/>
    <n v="1.8640000000000001"/>
    <x v="9"/>
    <x v="19"/>
  </r>
  <r>
    <d v="2018-08-21T00:00:00"/>
    <s v="PBS017"/>
    <d v="2025-10-15T00:00:00"/>
    <n v="500000"/>
    <n v="0.5"/>
    <x v="9"/>
    <x v="19"/>
  </r>
  <r>
    <d v="2018-08-21T00:00:00"/>
    <s v="PBS017"/>
    <d v="2025-10-15T00:00:00"/>
    <n v="175000"/>
    <n v="0.17499999999999999"/>
    <x v="9"/>
    <x v="19"/>
  </r>
  <r>
    <d v="2018-08-21T00:00:00"/>
    <s v="SPNS08022019"/>
    <d v="2019-02-08T00:00:00"/>
    <n v="8285000"/>
    <n v="8.2850000000000001"/>
    <x v="9"/>
    <x v="20"/>
  </r>
  <r>
    <d v="2018-08-21T00:00:00"/>
    <s v="SPNS08052019"/>
    <d v="2019-05-08T00:00:00"/>
    <n v="2885000"/>
    <n v="2.8849999999999998"/>
    <x v="9"/>
    <x v="20"/>
  </r>
  <r>
    <d v="2018-08-27T00:00:00"/>
    <s v="FR0072"/>
    <d v="2036-05-15T00:00:00"/>
    <n v="1000000"/>
    <n v="1"/>
    <x v="9"/>
    <x v="0"/>
  </r>
  <r>
    <d v="2018-08-27T00:00:00"/>
    <s v="FRNT0001"/>
    <d v="2023-08-29T00:00:00"/>
    <n v="3500000"/>
    <n v="3.5"/>
    <x v="9"/>
    <x v="31"/>
  </r>
  <r>
    <d v="2018-08-27T00:00:00"/>
    <s v="PBSNT0001"/>
    <d v="2023-08-29T00:00:00"/>
    <n v="1500000"/>
    <n v="1.5"/>
    <x v="9"/>
    <x v="32"/>
  </r>
  <r>
    <d v="2018-08-28T00:00:00"/>
    <s v="FR0061"/>
    <d v="2022-05-15T00:00:00"/>
    <n v="1000000"/>
    <n v="1"/>
    <x v="9"/>
    <x v="0"/>
  </r>
  <r>
    <d v="2018-08-28T00:00:00"/>
    <s v="FR0063"/>
    <d v="2023-05-15T00:00:00"/>
    <n v="14840000"/>
    <n v="14.84"/>
    <x v="9"/>
    <x v="0"/>
  </r>
  <r>
    <d v="2018-08-28T00:00:00"/>
    <s v="FR0064"/>
    <d v="2028-05-15T00:00:00"/>
    <n v="17274000"/>
    <n v="17.274000000000001"/>
    <x v="9"/>
    <x v="0"/>
  </r>
  <r>
    <d v="2018-08-28T00:00:00"/>
    <s v="FR0065"/>
    <d v="2033-05-15T00:00:00"/>
    <n v="5350000"/>
    <n v="5.35"/>
    <x v="9"/>
    <x v="0"/>
  </r>
  <r>
    <d v="2018-08-28T00:00:00"/>
    <s v="FR0075"/>
    <d v="2038-05-15T00:00:00"/>
    <n v="5140500"/>
    <n v="5.1405000000000003"/>
    <x v="9"/>
    <x v="0"/>
  </r>
  <r>
    <d v="2018-08-28T00:00:00"/>
    <s v="PBS005"/>
    <d v="2043-04-15T00:00:00"/>
    <n v="250000"/>
    <n v="0.25"/>
    <x v="9"/>
    <x v="19"/>
  </r>
  <r>
    <d v="2018-08-28T00:00:00"/>
    <s v="PBS014"/>
    <d v="2021-05-15T00:00:00"/>
    <n v="1000000"/>
    <n v="1"/>
    <x v="9"/>
    <x v="19"/>
  </r>
  <r>
    <d v="2018-08-28T00:00:00"/>
    <s v="SPN03181129"/>
    <d v="2018-11-29T00:00:00"/>
    <n v="10880000"/>
    <n v="10.88"/>
    <x v="9"/>
    <x v="15"/>
  </r>
  <r>
    <d v="2018-08-28T00:00:00"/>
    <s v="SPN12190829"/>
    <d v="2019-08-29T00:00:00"/>
    <n v="5800000"/>
    <n v="5.8"/>
    <x v="9"/>
    <x v="16"/>
  </r>
  <r>
    <d v="2018-09-04T00:00:00"/>
    <s v="PBS002"/>
    <d v="2022-01-15T00:00:00"/>
    <n v="553000"/>
    <n v="0.55300000000000005"/>
    <x v="9"/>
    <x v="19"/>
  </r>
  <r>
    <d v="2018-09-04T00:00:00"/>
    <s v="PBS003"/>
    <d v="2027-01-15T00:00:00"/>
    <n v="500000"/>
    <n v="0.5"/>
    <x v="9"/>
    <x v="19"/>
  </r>
  <r>
    <d v="2018-09-04T00:00:00"/>
    <s v="PBS012"/>
    <d v="2031-11-15T00:00:00"/>
    <n v="953000"/>
    <n v="0.95299999999999996"/>
    <x v="9"/>
    <x v="19"/>
  </r>
  <r>
    <d v="2018-09-04T00:00:00"/>
    <s v="PBS015"/>
    <d v="2047-07-15T00:00:00"/>
    <n v="445000"/>
    <n v="0.44500000000000001"/>
    <x v="9"/>
    <x v="19"/>
  </r>
  <r>
    <d v="2018-09-04T00:00:00"/>
    <s v="PBS016"/>
    <d v="2020-03-15T00:00:00"/>
    <n v="1978000"/>
    <n v="1.978"/>
    <x v="9"/>
    <x v="19"/>
  </r>
  <r>
    <d v="2018-09-04T00:00:00"/>
    <s v="SPNS05032019"/>
    <d v="2019-02-08T00:00:00"/>
    <n v="3801000"/>
    <n v="3.8010000000000002"/>
    <x v="9"/>
    <x v="20"/>
  </r>
  <r>
    <d v="2018-09-04T00:00:00"/>
    <s v="SPNS05062019"/>
    <d v="2019-05-08T00:00:00"/>
    <n v="2750000"/>
    <n v="2.75"/>
    <x v="9"/>
    <x v="20"/>
  </r>
  <r>
    <d v="2018-09-12T00:00:00"/>
    <s v="FR0063"/>
    <d v="2023-05-15T00:00:00"/>
    <n v="8294000"/>
    <n v="8.2940000000000005"/>
    <x v="9"/>
    <x v="0"/>
  </r>
  <r>
    <d v="2018-09-12T00:00:00"/>
    <s v="FR0064"/>
    <d v="2028-05-15T00:00:00"/>
    <n v="3834500"/>
    <n v="3.8344999999999998"/>
    <x v="9"/>
    <x v="0"/>
  </r>
  <r>
    <d v="2018-09-12T00:00:00"/>
    <s v="FR0065"/>
    <d v="2033-05-15T00:00:00"/>
    <n v="1842000"/>
    <n v="1.8420000000000001"/>
    <x v="9"/>
    <x v="0"/>
  </r>
  <r>
    <d v="2018-09-12T00:00:00"/>
    <s v="FR0075"/>
    <d v="2038-05-15T00:00:00"/>
    <n v="2481300"/>
    <n v="2.4813000000000001"/>
    <x v="9"/>
    <x v="0"/>
  </r>
  <r>
    <d v="2018-09-12T00:00:00"/>
    <s v="FR0076"/>
    <d v="2048-05-15T00:00:00"/>
    <n v="383000"/>
    <n v="0.38300000000000001"/>
    <x v="9"/>
    <x v="0"/>
  </r>
  <r>
    <d v="2018-09-12T00:00:00"/>
    <s v="SPN03181213"/>
    <d v="2018-12-13T00:00:00"/>
    <n v="12200000"/>
    <n v="12.2"/>
    <x v="9"/>
    <x v="15"/>
  </r>
  <r>
    <d v="2018-09-12T00:00:00"/>
    <s v="SPN12190913"/>
    <d v="2019-09-13T00:00:00"/>
    <n v="7850000"/>
    <n v="7.85"/>
    <x v="9"/>
    <x v="16"/>
  </r>
  <r>
    <d v="2018-09-17T00:00:00"/>
    <s v="SBR004"/>
    <d v="2020-09-20T00:00:00"/>
    <n v="7322971"/>
    <n v="7.3229709999999999"/>
    <x v="9"/>
    <x v="26"/>
  </r>
  <r>
    <d v="2018-09-18T00:00:00"/>
    <s v="PBS002"/>
    <d v="2022-01-15T00:00:00"/>
    <n v="85000"/>
    <n v="8.5000000000000006E-2"/>
    <x v="9"/>
    <x v="19"/>
  </r>
  <r>
    <d v="2018-09-18T00:00:00"/>
    <s v="PBS012"/>
    <d v="2031-11-15T00:00:00"/>
    <n v="1234500"/>
    <n v="1.2344999999999999"/>
    <x v="9"/>
    <x v="19"/>
  </r>
  <r>
    <d v="2018-09-18T00:00:00"/>
    <s v="PBS015"/>
    <d v="2047-07-15T00:00:00"/>
    <n v="1153000"/>
    <n v="1.153"/>
    <x v="9"/>
    <x v="19"/>
  </r>
  <r>
    <d v="2018-09-18T00:00:00"/>
    <s v="PBS016"/>
    <d v="2020-03-15T00:00:00"/>
    <n v="1440500"/>
    <n v="1.4404999999999999"/>
    <x v="9"/>
    <x v="19"/>
  </r>
  <r>
    <d v="2018-09-18T00:00:00"/>
    <s v="PBS017"/>
    <d v="2025-10-15T00:00:00"/>
    <n v="111000"/>
    <n v="0.111"/>
    <x v="9"/>
    <x v="19"/>
  </r>
  <r>
    <d v="2018-09-18T00:00:00"/>
    <s v="SPNS05032019"/>
    <d v="2019-02-08T00:00:00"/>
    <n v="4193000"/>
    <n v="4.1929999999999996"/>
    <x v="9"/>
    <x v="20"/>
  </r>
  <r>
    <d v="2018-09-19T00:00:00"/>
    <s v="FR0072"/>
    <d v="2036-05-15T00:00:00"/>
    <n v="1000000"/>
    <n v="1"/>
    <x v="9"/>
    <x v="0"/>
  </r>
  <r>
    <d v="2018-09-19T00:00:00"/>
    <s v="PBS003"/>
    <d v="2027-01-15T00:00:00"/>
    <n v="500000"/>
    <n v="0.5"/>
    <x v="9"/>
    <x v="19"/>
  </r>
  <r>
    <d v="2018-09-25T00:00:00"/>
    <s v="FR0065"/>
    <d v="2033-05-15T00:00:00"/>
    <n v="2941000"/>
    <n v="2.9409999999999998"/>
    <x v="9"/>
    <x v="0"/>
  </r>
  <r>
    <d v="2018-09-25T00:00:00"/>
    <s v="FR0075"/>
    <d v="2038-05-15T00:00:00"/>
    <n v="1187500"/>
    <n v="1.1875"/>
    <x v="9"/>
    <x v="0"/>
  </r>
  <r>
    <d v="2018-09-25T00:00:00"/>
    <s v="FR0077"/>
    <d v="2024-05-15T00:00:00"/>
    <n v="11191800"/>
    <n v="11.191800000000001"/>
    <x v="9"/>
    <x v="0"/>
  </r>
  <r>
    <d v="2018-09-25T00:00:00"/>
    <s v="FR0078"/>
    <d v="2029-05-15T00:00:00"/>
    <n v="12215000"/>
    <n v="12.215"/>
    <x v="9"/>
    <x v="0"/>
  </r>
  <r>
    <d v="2018-09-25T00:00:00"/>
    <s v="SPN03181226"/>
    <d v="2018-12-26T00:00:00"/>
    <n v="15000000"/>
    <n v="15"/>
    <x v="9"/>
    <x v="15"/>
  </r>
  <r>
    <d v="2018-09-25T00:00:00"/>
    <s v="SPN12190606"/>
    <d v="2019-06-06T00:00:00"/>
    <n v="9000000"/>
    <n v="9"/>
    <x v="9"/>
    <x v="16"/>
  </r>
  <r>
    <d v="2018-10-02T00:00:00"/>
    <s v="PBS003"/>
    <d v="2027-01-15T00:00:00"/>
    <n v="250000"/>
    <n v="0.25"/>
    <x v="9"/>
    <x v="19"/>
  </r>
  <r>
    <d v="2018-10-02T00:00:00"/>
    <s v="PBS012"/>
    <d v="2031-11-15T00:00:00"/>
    <n v="356000"/>
    <n v="0.35599999999999998"/>
    <x v="9"/>
    <x v="19"/>
  </r>
  <r>
    <d v="2018-10-02T00:00:00"/>
    <s v="PBS015"/>
    <d v="2047-07-15T00:00:00"/>
    <n v="1061000"/>
    <n v="1.0609999999999999"/>
    <x v="9"/>
    <x v="19"/>
  </r>
  <r>
    <d v="2018-10-02T00:00:00"/>
    <s v="PBS016"/>
    <d v="2020-03-15T00:00:00"/>
    <n v="2482000"/>
    <n v="2.4820000000000002"/>
    <x v="9"/>
    <x v="19"/>
  </r>
  <r>
    <d v="2018-10-02T00:00:00"/>
    <s v="PBS019"/>
    <d v="2023-09-15T00:00:00"/>
    <n v="127000"/>
    <n v="0.127"/>
    <x v="9"/>
    <x v="19"/>
  </r>
  <r>
    <d v="2018-10-02T00:00:00"/>
    <s v="SPNS03042019"/>
    <d v="2019-04-03T00:00:00"/>
    <n v="3864000"/>
    <n v="3.8639999999999999"/>
    <x v="9"/>
    <x v="20"/>
  </r>
  <r>
    <d v="2018-10-02T00:00:00"/>
    <s v="SPNS03072019"/>
    <d v="2019-07-03T00:00:00"/>
    <n v="2500000"/>
    <n v="2.5"/>
    <x v="9"/>
    <x v="20"/>
  </r>
  <r>
    <d v="2018-10-09T00:00:00"/>
    <s v="FR0065"/>
    <d v="2033-05-15T00:00:00"/>
    <n v="4355000"/>
    <n v="4.3550000000000004"/>
    <x v="9"/>
    <x v="0"/>
  </r>
  <r>
    <d v="2018-10-09T00:00:00"/>
    <s v="FR0075"/>
    <d v="2038-05-15T00:00:00"/>
    <n v="2687000"/>
    <n v="2.6869999999999998"/>
    <x v="9"/>
    <x v="0"/>
  </r>
  <r>
    <d v="2018-10-09T00:00:00"/>
    <s v="FR0077"/>
    <d v="2024-05-15T00:00:00"/>
    <n v="10751000"/>
    <n v="10.750999999999999"/>
    <x v="9"/>
    <x v="0"/>
  </r>
  <r>
    <d v="2018-10-09T00:00:00"/>
    <s v="FR0078"/>
    <d v="2029-05-15T00:00:00"/>
    <n v="6061700"/>
    <n v="6.0617000000000001"/>
    <x v="9"/>
    <x v="0"/>
  </r>
  <r>
    <d v="2018-10-09T00:00:00"/>
    <s v="SPN03190110"/>
    <d v="2019-01-10T00:00:00"/>
    <n v="7450000"/>
    <n v="7.45"/>
    <x v="9"/>
    <x v="15"/>
  </r>
  <r>
    <d v="2018-10-09T00:00:00"/>
    <s v="SPN12191010"/>
    <d v="2019-10-10T00:00:00"/>
    <n v="10050000"/>
    <n v="10.050000000000001"/>
    <x v="9"/>
    <x v="16"/>
  </r>
  <r>
    <d v="2018-10-16T00:00:00"/>
    <s v="FR0063"/>
    <d v="2023-05-15T00:00:00"/>
    <n v="3000000"/>
    <n v="3"/>
    <x v="9"/>
    <x v="0"/>
  </r>
  <r>
    <d v="2018-10-16T00:00:00"/>
    <s v="PBS012"/>
    <d v="2031-11-15T00:00:00"/>
    <n v="974500"/>
    <n v="0.97450000000000003"/>
    <x v="9"/>
    <x v="19"/>
  </r>
  <r>
    <d v="2018-10-16T00:00:00"/>
    <s v="PBS014"/>
    <d v="2021-05-15T00:00:00"/>
    <n v="3124000"/>
    <n v="3.1240000000000001"/>
    <x v="9"/>
    <x v="19"/>
  </r>
  <r>
    <d v="2018-10-16T00:00:00"/>
    <s v="PBS017"/>
    <d v="2025-10-15T00:00:00"/>
    <n v="539000"/>
    <n v="0.53900000000000003"/>
    <x v="9"/>
    <x v="19"/>
  </r>
  <r>
    <d v="2018-10-16T00:00:00"/>
    <s v="PBS019"/>
    <d v="2023-09-15T00:00:00"/>
    <n v="945500"/>
    <n v="0.94550000000000001"/>
    <x v="9"/>
    <x v="19"/>
  </r>
  <r>
    <d v="2018-10-16T00:00:00"/>
    <s v="SPNS03042019"/>
    <d v="2019-04-03T00:00:00"/>
    <n v="4796000"/>
    <n v="4.7960000000000003"/>
    <x v="9"/>
    <x v="20"/>
  </r>
  <r>
    <d v="2018-10-16T00:00:00"/>
    <s v="SPNS03072019"/>
    <d v="2019-07-03T00:00:00"/>
    <n v="3515000"/>
    <n v="3.5150000000000001"/>
    <x v="9"/>
    <x v="20"/>
  </r>
  <r>
    <d v="2018-10-18T00:00:00"/>
    <s v="PBS020"/>
    <d v="2027-10-15T00:00:00"/>
    <n v="1000000"/>
    <n v="1"/>
    <x v="9"/>
    <x v="19"/>
  </r>
  <r>
    <d v="2018-10-23T00:00:00"/>
    <s v="FR0065"/>
    <d v="2033-05-15T00:00:00"/>
    <n v="2682000"/>
    <n v="2.6819999999999999"/>
    <x v="9"/>
    <x v="0"/>
  </r>
  <r>
    <d v="2018-10-23T00:00:00"/>
    <s v="FR0075"/>
    <d v="2038-05-15T00:00:00"/>
    <n v="5362200"/>
    <n v="5.3621999999999996"/>
    <x v="9"/>
    <x v="0"/>
  </r>
  <r>
    <d v="2018-10-23T00:00:00"/>
    <s v="FR0076"/>
    <d v="2048-05-15T00:00:00"/>
    <n v="273000"/>
    <n v="0.27300000000000002"/>
    <x v="9"/>
    <x v="0"/>
  </r>
  <r>
    <d v="2018-10-23T00:00:00"/>
    <s v="FR0077"/>
    <d v="2024-05-15T00:00:00"/>
    <n v="14172300"/>
    <n v="14.1723"/>
    <x v="9"/>
    <x v="0"/>
  </r>
  <r>
    <d v="2018-10-23T00:00:00"/>
    <s v="FR0078"/>
    <d v="2029-05-15T00:00:00"/>
    <n v="11386000"/>
    <n v="11.385999999999999"/>
    <x v="9"/>
    <x v="0"/>
  </r>
  <r>
    <d v="2018-10-23T00:00:00"/>
    <s v="SPN03190124"/>
    <d v="2019-01-24T00:00:00"/>
    <n v="3600000"/>
    <n v="3.6"/>
    <x v="9"/>
    <x v="15"/>
  </r>
  <r>
    <d v="2018-10-23T00:00:00"/>
    <s v="SPN12190704"/>
    <d v="2019-07-04T00:00:00"/>
    <n v="10075000"/>
    <n v="10.074999999999999"/>
    <x v="9"/>
    <x v="16"/>
  </r>
  <r>
    <d v="2018-10-29T00:00:00"/>
    <s v="ORI015"/>
    <d v="2021-10-15T00:00:00"/>
    <n v="23378269"/>
    <n v="23.378269"/>
    <x v="9"/>
    <x v="10"/>
  </r>
  <r>
    <d v="2018-10-30T00:00:00"/>
    <s v="PBS012"/>
    <d v="2031-11-15T00:00:00"/>
    <n v="730800"/>
    <n v="0.73080000000000001"/>
    <x v="9"/>
    <x v="19"/>
  </r>
  <r>
    <d v="2018-10-30T00:00:00"/>
    <s v="PBS014"/>
    <d v="2021-05-15T00:00:00"/>
    <n v="2456000"/>
    <n v="2.456"/>
    <x v="9"/>
    <x v="19"/>
  </r>
  <r>
    <d v="2018-10-30T00:00:00"/>
    <s v="PBS017"/>
    <d v="2025-10-15T00:00:00"/>
    <n v="145000"/>
    <n v="0.14499999999999999"/>
    <x v="9"/>
    <x v="19"/>
  </r>
  <r>
    <d v="2018-10-30T00:00:00"/>
    <s v="PBS019"/>
    <d v="2023-09-15T00:00:00"/>
    <n v="1038000"/>
    <n v="1.038"/>
    <x v="9"/>
    <x v="19"/>
  </r>
  <r>
    <d v="2018-10-30T00:00:00"/>
    <s v="PBS020"/>
    <d v="2027-10-15T00:00:00"/>
    <n v="1000000"/>
    <n v="1"/>
    <x v="9"/>
    <x v="19"/>
  </r>
  <r>
    <d v="2018-10-30T00:00:00"/>
    <s v="SPNS01052019"/>
    <d v="2019-05-01T00:00:00"/>
    <n v="3816000"/>
    <n v="3.8159999999999998"/>
    <x v="9"/>
    <x v="20"/>
  </r>
  <r>
    <d v="2018-10-30T00:00:00"/>
    <s v="SPNS01082019"/>
    <d v="2019-08-01T00:00:00"/>
    <n v="3115000"/>
    <n v="3.1150000000000002"/>
    <x v="9"/>
    <x v="20"/>
  </r>
  <r>
    <d v="2018-10-30T00:00:00"/>
    <s v="USDPBS-001"/>
    <d v="2021-11-15T00:00:00"/>
    <n v="1476400"/>
    <n v="1.4763999999999999"/>
    <x v="9"/>
    <x v="33"/>
  </r>
  <r>
    <d v="2018-11-02T00:00:00"/>
    <s v="FR0061"/>
    <d v="2022-05-15T00:00:00"/>
    <n v="3000000"/>
    <n v="3"/>
    <x v="9"/>
    <x v="0"/>
  </r>
  <r>
    <d v="2018-11-02T00:00:00"/>
    <s v="PBS002"/>
    <d v="2022-01-15T00:00:00"/>
    <n v="1000000"/>
    <n v="1"/>
    <x v="9"/>
    <x v="19"/>
  </r>
  <r>
    <d v="2018-11-02T00:00:00"/>
    <s v="PBS019"/>
    <d v="2023-09-15T00:00:00"/>
    <n v="2000000"/>
    <n v="2"/>
    <x v="9"/>
    <x v="19"/>
  </r>
  <r>
    <d v="2018-11-06T00:00:00"/>
    <s v="FR0065"/>
    <d v="2033-05-15T00:00:00"/>
    <n v="8671500"/>
    <n v="8.6715"/>
    <x v="9"/>
    <x v="0"/>
  </r>
  <r>
    <d v="2018-11-06T00:00:00"/>
    <s v="FR0075"/>
    <d v="2038-05-15T00:00:00"/>
    <n v="5337100"/>
    <n v="5.3371000000000004"/>
    <x v="9"/>
    <x v="0"/>
  </r>
  <r>
    <d v="2018-11-06T00:00:00"/>
    <s v="FR0077"/>
    <d v="2024-05-15T00:00:00"/>
    <n v="15078700"/>
    <n v="15.0787"/>
    <x v="9"/>
    <x v="0"/>
  </r>
  <r>
    <d v="2018-11-06T00:00:00"/>
    <s v="FR0078"/>
    <d v="2029-05-15T00:00:00"/>
    <n v="16637000"/>
    <n v="16.637"/>
    <x v="9"/>
    <x v="0"/>
  </r>
  <r>
    <d v="2018-11-06T00:00:00"/>
    <s v="SPN03190207"/>
    <d v="2019-02-07T00:00:00"/>
    <n v="3800000"/>
    <n v="3.8"/>
    <x v="9"/>
    <x v="15"/>
  </r>
  <r>
    <d v="2018-11-06T00:00:00"/>
    <s v="SPN12191107"/>
    <d v="2019-11-07T00:00:00"/>
    <n v="9960000"/>
    <n v="9.9600000000000009"/>
    <x v="9"/>
    <x v="16"/>
  </r>
  <r>
    <d v="2018-11-13T00:00:00"/>
    <s v="PBS012"/>
    <d v="2031-11-15T00:00:00"/>
    <n v="208500"/>
    <n v="0.20849999999999999"/>
    <x v="9"/>
    <x v="19"/>
  </r>
  <r>
    <d v="2018-11-13T00:00:00"/>
    <s v="PBS014"/>
    <d v="2021-05-15T00:00:00"/>
    <n v="1232000"/>
    <n v="1.232"/>
    <x v="9"/>
    <x v="19"/>
  </r>
  <r>
    <d v="2018-11-13T00:00:00"/>
    <s v="PBS015"/>
    <d v="2047-07-15T00:00:00"/>
    <n v="624000"/>
    <n v="0.624"/>
    <x v="9"/>
    <x v="19"/>
  </r>
  <r>
    <d v="2018-11-13T00:00:00"/>
    <s v="PBS019"/>
    <d v="2023-09-15T00:00:00"/>
    <n v="824500"/>
    <n v="0.82450000000000001"/>
    <x v="9"/>
    <x v="19"/>
  </r>
  <r>
    <d v="2018-11-13T00:00:00"/>
    <s v="PBS020"/>
    <d v="2027-10-15T00:00:00"/>
    <n v="250000"/>
    <n v="0.25"/>
    <x v="9"/>
    <x v="19"/>
  </r>
  <r>
    <d v="2018-11-13T00:00:00"/>
    <s v="SPNS01052019"/>
    <d v="2019-05-01T00:00:00"/>
    <n v="4421000"/>
    <n v="4.4210000000000003"/>
    <x v="9"/>
    <x v="20"/>
  </r>
  <r>
    <d v="2018-11-13T00:00:00"/>
    <s v="SPNS01082019"/>
    <d v="2019-08-01T00:00:00"/>
    <n v="3715000"/>
    <n v="3.7149999999999999"/>
    <x v="9"/>
    <x v="20"/>
  </r>
  <r>
    <d v="2018-11-21T00:00:00"/>
    <s v="FR0065"/>
    <d v="2033-05-15T00:00:00"/>
    <n v="4831500"/>
    <n v="4.8315000000000001"/>
    <x v="9"/>
    <x v="0"/>
  </r>
  <r>
    <d v="2018-11-21T00:00:00"/>
    <s v="FR0075"/>
    <d v="2038-05-15T00:00:00"/>
    <n v="4867000"/>
    <n v="4.867"/>
    <x v="9"/>
    <x v="0"/>
  </r>
  <r>
    <d v="2018-11-21T00:00:00"/>
    <s v="FR0077"/>
    <d v="2024-05-15T00:00:00"/>
    <n v="12230700"/>
    <n v="12.230700000000001"/>
    <x v="9"/>
    <x v="0"/>
  </r>
  <r>
    <d v="2018-11-21T00:00:00"/>
    <s v="FR0078"/>
    <d v="2029-05-15T00:00:00"/>
    <n v="9822500"/>
    <n v="9.8224999999999998"/>
    <x v="9"/>
    <x v="0"/>
  </r>
  <r>
    <d v="2018-11-21T00:00:00"/>
    <s v="SPN03190222"/>
    <d v="2019-02-22T00:00:00"/>
    <n v="3900000"/>
    <n v="3.9"/>
    <x v="9"/>
    <x v="15"/>
  </r>
  <r>
    <d v="2018-11-21T00:00:00"/>
    <s v="SPN12190801"/>
    <d v="2019-08-01T00:00:00"/>
    <n v="5975000"/>
    <n v="5.9749999999999996"/>
    <x v="9"/>
    <x v="16"/>
  </r>
  <r>
    <d v="2018-11-26T00:00:00"/>
    <s v="ST-002"/>
    <d v="2021-10-15T00:00:00"/>
    <n v="4945682"/>
    <n v="4.9456819999999997"/>
    <x v="9"/>
    <x v="28"/>
  </r>
  <r>
    <d v="2018-12-04T00:00:00"/>
    <s v="RI0224"/>
    <d v="2024-02-11T00:00:00"/>
    <n v="25082310"/>
    <n v="25.08231"/>
    <x v="9"/>
    <x v="34"/>
  </r>
  <r>
    <d v="2018-12-04T00:00:00"/>
    <s v="RI0229"/>
    <d v="2029-02-11T00:00:00"/>
    <n v="50868703.880000003"/>
    <n v="50.868703880000005"/>
    <x v="9"/>
    <x v="34"/>
  </r>
  <r>
    <d v="2018-12-04T00:00:00"/>
    <s v="RI0249"/>
    <d v="2049-02-11T00:00:00"/>
    <n v="43520903.359999999"/>
    <n v="43.520903359999998"/>
    <x v="9"/>
    <x v="34"/>
  </r>
  <r>
    <d v="2019-01-03T00:00:00"/>
    <s v="FR0068"/>
    <d v="2034-03-15T00:00:00"/>
    <n v="4266700"/>
    <n v="4.2667000000000002"/>
    <x v="10"/>
    <x v="0"/>
  </r>
  <r>
    <d v="2019-01-03T00:00:00"/>
    <s v="FR0077"/>
    <d v="2024-05-15T00:00:00"/>
    <n v="16741900"/>
    <n v="16.741900000000001"/>
    <x v="10"/>
    <x v="0"/>
  </r>
  <r>
    <d v="2019-01-03T00:00:00"/>
    <s v="FR0078"/>
    <d v="2029-05-15T00:00:00"/>
    <n v="11126000"/>
    <n v="11.125999999999999"/>
    <x v="10"/>
    <x v="0"/>
  </r>
  <r>
    <d v="2019-01-03T00:00:00"/>
    <s v="FR0079"/>
    <d v="2039-04-15T00:00:00"/>
    <n v="5240000"/>
    <n v="5.24"/>
    <x v="10"/>
    <x v="0"/>
  </r>
  <r>
    <d v="2019-01-03T00:00:00"/>
    <s v="SPN03190406"/>
    <d v="2019-04-06T00:00:00"/>
    <n v="7075000"/>
    <n v="7.0750000000000002"/>
    <x v="10"/>
    <x v="15"/>
  </r>
  <r>
    <d v="2019-01-03T00:00:00"/>
    <s v="SPN12200106"/>
    <d v="2020-01-06T00:00:00"/>
    <n v="10825000"/>
    <n v="10.824999999999999"/>
    <x v="10"/>
    <x v="16"/>
  </r>
  <r>
    <d v="2019-01-08T00:00:00"/>
    <s v="PBS014"/>
    <d v="2021-05-15T00:00:00"/>
    <n v="3743000"/>
    <n v="3.7429999999999999"/>
    <x v="10"/>
    <x v="19"/>
  </r>
  <r>
    <d v="2019-01-08T00:00:00"/>
    <s v="PBS019"/>
    <d v="2023-09-15T00:00:00"/>
    <n v="5080000"/>
    <n v="5.08"/>
    <x v="10"/>
    <x v="19"/>
  </r>
  <r>
    <d v="2019-01-08T00:00:00"/>
    <s v="PBS021"/>
    <d v="2026-11-15T00:00:00"/>
    <n v="461500"/>
    <n v="0.46150000000000002"/>
    <x v="10"/>
    <x v="19"/>
  </r>
  <r>
    <d v="2019-01-08T00:00:00"/>
    <s v="PBS022"/>
    <d v="2034-04-15T00:00:00"/>
    <n v="326000"/>
    <n v="0.32600000000000001"/>
    <x v="10"/>
    <x v="19"/>
  </r>
  <r>
    <d v="2019-01-08T00:00:00"/>
    <s v="SPNS09072019"/>
    <d v="2019-07-09T00:00:00"/>
    <n v="8201000"/>
    <n v="8.2010000000000005"/>
    <x v="10"/>
    <x v="20"/>
  </r>
  <r>
    <d v="2019-01-11T00:00:00"/>
    <s v="USDPBS-002"/>
    <d v="2022-01-11T00:00:00"/>
    <n v="1407600"/>
    <n v="1.4076"/>
    <x v="10"/>
    <x v="33"/>
  </r>
  <r>
    <d v="2019-01-15T00:00:00"/>
    <s v="FR0068"/>
    <d v="2034-03-15T00:00:00"/>
    <n v="3908500"/>
    <n v="3.9085000000000001"/>
    <x v="10"/>
    <x v="0"/>
  </r>
  <r>
    <d v="2019-01-15T00:00:00"/>
    <s v="FR0077"/>
    <d v="2024-05-15T00:00:00"/>
    <n v="24350400"/>
    <n v="24.3504"/>
    <x v="10"/>
    <x v="0"/>
  </r>
  <r>
    <d v="2019-01-15T00:00:00"/>
    <s v="FR0078"/>
    <d v="2029-05-15T00:00:00"/>
    <n v="12226900"/>
    <n v="12.226900000000001"/>
    <x v="10"/>
    <x v="0"/>
  </r>
  <r>
    <d v="2019-01-15T00:00:00"/>
    <s v="FR0079"/>
    <d v="2039-04-15T00:00:00"/>
    <n v="3699700"/>
    <n v="3.6997"/>
    <x v="10"/>
    <x v="0"/>
  </r>
  <r>
    <d v="2019-01-15T00:00:00"/>
    <s v="SPN03190416"/>
    <d v="2019-04-16T00:00:00"/>
    <n v="6235000"/>
    <n v="6.2350000000000003"/>
    <x v="10"/>
    <x v="15"/>
  </r>
  <r>
    <d v="2019-01-15T00:00:00"/>
    <s v="SPN12200106"/>
    <d v="2020-01-06T00:00:00"/>
    <n v="5250000"/>
    <n v="5.25"/>
    <x v="10"/>
    <x v="16"/>
  </r>
  <r>
    <d v="2019-01-22T00:00:00"/>
    <s v="PBS014"/>
    <d v="2021-05-15T00:00:00"/>
    <n v="4220000"/>
    <n v="4.22"/>
    <x v="10"/>
    <x v="19"/>
  </r>
  <r>
    <d v="2019-01-22T00:00:00"/>
    <s v="PBS019"/>
    <d v="2023-09-15T00:00:00"/>
    <n v="5367000"/>
    <n v="5.367"/>
    <x v="10"/>
    <x v="19"/>
  </r>
  <r>
    <d v="2019-01-22T00:00:00"/>
    <s v="PBS022"/>
    <d v="2034-04-15T00:00:00"/>
    <n v="2058000"/>
    <n v="2.0579999999999998"/>
    <x v="10"/>
    <x v="19"/>
  </r>
  <r>
    <d v="2019-01-22T00:00:00"/>
    <s v="SPNS09072019"/>
    <d v="2019-07-09T00:00:00"/>
    <n v="6281000"/>
    <n v="6.2809999999999997"/>
    <x v="10"/>
    <x v="20"/>
  </r>
  <r>
    <d v="2019-01-22T00:00:00"/>
    <s v="SPNS23012020"/>
    <d v="2020-01-23T00:00:00"/>
    <n v="6550000"/>
    <n v="6.55"/>
    <x v="10"/>
    <x v="20"/>
  </r>
  <r>
    <d v="2019-01-23T00:00:00"/>
    <s v="SPNS23012020"/>
    <d v="2020-01-23T00:00:00"/>
    <n v="5000000"/>
    <n v="5"/>
    <x v="10"/>
    <x v="20"/>
  </r>
  <r>
    <d v="2019-01-28T00:00:00"/>
    <s v="SBR005"/>
    <d v="2021-01-10T00:00:00"/>
    <n v="4006031"/>
    <n v="4.0060310000000001"/>
    <x v="10"/>
    <x v="26"/>
  </r>
  <r>
    <d v="2019-01-29T00:00:00"/>
    <s v="FR0068"/>
    <d v="2034-03-15T00:00:00"/>
    <n v="6989800"/>
    <n v="6.9897999999999998"/>
    <x v="10"/>
    <x v="0"/>
  </r>
  <r>
    <d v="2019-01-29T00:00:00"/>
    <s v="FR0077"/>
    <d v="2024-05-15T00:00:00"/>
    <n v="15607900"/>
    <n v="15.607900000000001"/>
    <x v="10"/>
    <x v="0"/>
  </r>
  <r>
    <d v="2019-01-29T00:00:00"/>
    <s v="FR0078"/>
    <d v="2029-05-15T00:00:00"/>
    <n v="6133000"/>
    <n v="6.133"/>
    <x v="10"/>
    <x v="0"/>
  </r>
  <r>
    <d v="2019-01-29T00:00:00"/>
    <s v="FR0079"/>
    <d v="2039-04-15T00:00:00"/>
    <n v="7183000"/>
    <n v="7.1829999999999998"/>
    <x v="10"/>
    <x v="0"/>
  </r>
  <r>
    <d v="2019-01-29T00:00:00"/>
    <s v="SPN03190430"/>
    <d v="2019-04-30T00:00:00"/>
    <n v="7700000"/>
    <n v="7.7"/>
    <x v="10"/>
    <x v="15"/>
  </r>
  <r>
    <d v="2019-01-29T00:00:00"/>
    <s v="SPN12200130"/>
    <d v="2020-01-30T00:00:00"/>
    <n v="5000000"/>
    <n v="5"/>
    <x v="10"/>
    <x v="16"/>
  </r>
  <r>
    <d v="2019-02-06T00:00:00"/>
    <s v="PBS014"/>
    <d v="2021-05-15T00:00:00"/>
    <n v="6193000"/>
    <n v="6.1929999999999996"/>
    <x v="10"/>
    <x v="19"/>
  </r>
  <r>
    <d v="2019-02-06T00:00:00"/>
    <s v="PBS015"/>
    <d v="2047-07-15T00:00:00"/>
    <n v="2373000"/>
    <n v="2.3730000000000002"/>
    <x v="10"/>
    <x v="19"/>
  </r>
  <r>
    <d v="2019-02-06T00:00:00"/>
    <s v="PBS019"/>
    <d v="2023-09-15T00:00:00"/>
    <n v="3351000"/>
    <n v="3.351"/>
    <x v="10"/>
    <x v="19"/>
  </r>
  <r>
    <d v="2019-02-06T00:00:00"/>
    <s v="PBS022"/>
    <d v="2034-04-15T00:00:00"/>
    <n v="2018000"/>
    <n v="2.0179999999999998"/>
    <x v="10"/>
    <x v="19"/>
  </r>
  <r>
    <d v="2019-02-06T00:00:00"/>
    <s v="SPNS01082019"/>
    <d v="2019-08-01T00:00:00"/>
    <n v="7670000"/>
    <n v="7.67"/>
    <x v="10"/>
    <x v="20"/>
  </r>
  <r>
    <d v="2019-02-12T00:00:00"/>
    <s v="FR0068"/>
    <d v="2034-03-15T00:00:00"/>
    <n v="4562000"/>
    <n v="4.5620000000000003"/>
    <x v="10"/>
    <x v="0"/>
  </r>
  <r>
    <d v="2019-02-12T00:00:00"/>
    <s v="FR0076"/>
    <d v="2048-05-15T00:00:00"/>
    <n v="3916000"/>
    <n v="3.9159999999999999"/>
    <x v="10"/>
    <x v="0"/>
  </r>
  <r>
    <d v="2019-02-12T00:00:00"/>
    <s v="FR0077"/>
    <d v="2024-05-15T00:00:00"/>
    <n v="22881000"/>
    <n v="22.881"/>
    <x v="10"/>
    <x v="0"/>
  </r>
  <r>
    <d v="2019-02-12T00:00:00"/>
    <s v="FR0078"/>
    <d v="2029-05-15T00:00:00"/>
    <n v="19830300"/>
    <n v="19.830300000000001"/>
    <x v="10"/>
    <x v="0"/>
  </r>
  <r>
    <d v="2019-02-12T00:00:00"/>
    <s v="FR0079"/>
    <d v="2039-04-15T00:00:00"/>
    <n v="4156900"/>
    <n v="4.1569000000000003"/>
    <x v="10"/>
    <x v="0"/>
  </r>
  <r>
    <d v="2019-02-12T00:00:00"/>
    <s v="PBS021"/>
    <d v="2026-11-15T00:00:00"/>
    <n v="3000000"/>
    <n v="3"/>
    <x v="10"/>
    <x v="19"/>
  </r>
  <r>
    <d v="2019-02-12T00:00:00"/>
    <s v="SNI0229"/>
    <d v="2029-02-20T00:00:00"/>
    <n v="63247500"/>
    <n v="63.247500000000002"/>
    <x v="10"/>
    <x v="29"/>
  </r>
  <r>
    <d v="2019-02-12T00:00:00"/>
    <s v="SNI0824"/>
    <d v="2024-08-20T00:00:00"/>
    <n v="29515500"/>
    <n v="29.515499999999999"/>
    <x v="10"/>
    <x v="29"/>
  </r>
  <r>
    <d v="2019-02-12T00:00:00"/>
    <s v="SPN03190513"/>
    <d v="2019-05-13T00:00:00"/>
    <n v="5350000"/>
    <n v="5.35"/>
    <x v="10"/>
    <x v="15"/>
  </r>
  <r>
    <d v="2019-02-12T00:00:00"/>
    <s v="SPN12200213"/>
    <d v="2020-02-13T00:00:00"/>
    <n v="5660000"/>
    <n v="5.66"/>
    <x v="10"/>
    <x v="16"/>
  </r>
  <r>
    <d v="2019-02-19T00:00:00"/>
    <s v="PBS014"/>
    <d v="2021-05-15T00:00:00"/>
    <n v="6546000"/>
    <n v="6.5460000000000003"/>
    <x v="10"/>
    <x v="19"/>
  </r>
  <r>
    <d v="2019-02-19T00:00:00"/>
    <s v="PBS019"/>
    <d v="2023-09-15T00:00:00"/>
    <n v="1945000"/>
    <n v="1.9450000000000001"/>
    <x v="10"/>
    <x v="19"/>
  </r>
  <r>
    <d v="2019-02-19T00:00:00"/>
    <s v="PBS021"/>
    <d v="2026-11-15T00:00:00"/>
    <n v="2556500"/>
    <n v="2.5565000000000002"/>
    <x v="10"/>
    <x v="19"/>
  </r>
  <r>
    <d v="2019-02-19T00:00:00"/>
    <s v="PBS022"/>
    <d v="2034-04-15T00:00:00"/>
    <n v="2810000"/>
    <n v="2.81"/>
    <x v="10"/>
    <x v="19"/>
  </r>
  <r>
    <d v="2019-02-19T00:00:00"/>
    <s v="SPNS01082019"/>
    <d v="2019-08-01T00:00:00"/>
    <n v="7471000"/>
    <n v="7.4710000000000001"/>
    <x v="10"/>
    <x v="20"/>
  </r>
  <r>
    <d v="2019-02-25T00:00:00"/>
    <s v="ST-003"/>
    <d v="2021-02-10T00:00:00"/>
    <n v="3127293"/>
    <n v="3.1272929999999999"/>
    <x v="10"/>
    <x v="28"/>
  </r>
  <r>
    <d v="2019-02-26T00:00:00"/>
    <s v="FR0068"/>
    <d v="2034-03-15T00:00:00"/>
    <n v="12906900"/>
    <n v="12.9069"/>
    <x v="10"/>
    <x v="0"/>
  </r>
  <r>
    <d v="2019-02-26T00:00:00"/>
    <s v="FR0077"/>
    <d v="2024-05-15T00:00:00"/>
    <n v="39719100"/>
    <n v="39.719099999999997"/>
    <x v="10"/>
    <x v="0"/>
  </r>
  <r>
    <d v="2019-02-26T00:00:00"/>
    <s v="FR0078"/>
    <d v="2029-05-15T00:00:00"/>
    <n v="22545400"/>
    <n v="22.545400000000001"/>
    <x v="10"/>
    <x v="0"/>
  </r>
  <r>
    <d v="2019-02-26T00:00:00"/>
    <s v="FR0079"/>
    <d v="2039-04-15T00:00:00"/>
    <n v="7040300"/>
    <n v="7.0403000000000002"/>
    <x v="10"/>
    <x v="0"/>
  </r>
  <r>
    <d v="2019-02-26T00:00:00"/>
    <s v="SPN03190527"/>
    <d v="2019-05-27T00:00:00"/>
    <n v="6110000"/>
    <n v="6.11"/>
    <x v="10"/>
    <x v="15"/>
  </r>
  <r>
    <d v="2019-02-26T00:00:00"/>
    <s v="SPN12200213"/>
    <d v="2020-02-13T00:00:00"/>
    <n v="5610000"/>
    <n v="5.61"/>
    <x v="10"/>
    <x v="16"/>
  </r>
  <r>
    <d v="2019-03-05T00:00:00"/>
    <s v="PBS014"/>
    <d v="2021-05-15T00:00:00"/>
    <n v="9864000"/>
    <n v="9.8640000000000008"/>
    <x v="10"/>
    <x v="19"/>
  </r>
  <r>
    <d v="2019-03-05T00:00:00"/>
    <s v="PBS015"/>
    <d v="2047-07-15T00:00:00"/>
    <n v="2220800"/>
    <n v="2.2208000000000001"/>
    <x v="10"/>
    <x v="19"/>
  </r>
  <r>
    <d v="2019-03-05T00:00:00"/>
    <s v="PBS019"/>
    <d v="2023-09-15T00:00:00"/>
    <n v="3110500"/>
    <n v="3.1105"/>
    <x v="10"/>
    <x v="19"/>
  </r>
  <r>
    <d v="2019-03-05T00:00:00"/>
    <s v="PBS022"/>
    <d v="2034-04-15T00:00:00"/>
    <n v="1120400"/>
    <n v="1.1204000000000001"/>
    <x v="10"/>
    <x v="19"/>
  </r>
  <r>
    <d v="2019-03-05T00:00:00"/>
    <s v="SPNS06092019"/>
    <d v="2019-09-06T00:00:00"/>
    <n v="6861000"/>
    <n v="6.8609999999999998"/>
    <x v="10"/>
    <x v="20"/>
  </r>
  <r>
    <d v="2019-03-06T00:00:00"/>
    <s v="FR0059"/>
    <d v="2027-05-15T00:00:00"/>
    <n v="1000000"/>
    <n v="1"/>
    <x v="10"/>
    <x v="0"/>
  </r>
  <r>
    <d v="2019-03-06T00:00:00"/>
    <s v="PBS021"/>
    <d v="2026-11-15T00:00:00"/>
    <n v="1000000"/>
    <n v="1"/>
    <x v="10"/>
    <x v="19"/>
  </r>
  <r>
    <d v="2019-03-12T00:00:00"/>
    <s v="FR0068"/>
    <d v="2034-03-15T00:00:00"/>
    <n v="7770000"/>
    <n v="7.77"/>
    <x v="10"/>
    <x v="0"/>
  </r>
  <r>
    <d v="2019-03-12T00:00:00"/>
    <s v="FR0076"/>
    <d v="2048-05-15T00:00:00"/>
    <n v="2703900"/>
    <n v="2.7039"/>
    <x v="10"/>
    <x v="0"/>
  </r>
  <r>
    <d v="2019-03-12T00:00:00"/>
    <s v="FR0077"/>
    <d v="2024-05-15T00:00:00"/>
    <n v="16061000"/>
    <n v="16.061"/>
    <x v="10"/>
    <x v="0"/>
  </r>
  <r>
    <d v="2019-03-12T00:00:00"/>
    <s v="FR0078"/>
    <d v="2029-05-15T00:00:00"/>
    <n v="19432300"/>
    <n v="19.432300000000001"/>
    <x v="10"/>
    <x v="0"/>
  </r>
  <r>
    <d v="2019-03-12T00:00:00"/>
    <s v="FR0079"/>
    <d v="2039-04-15T00:00:00"/>
    <n v="3184600"/>
    <n v="3.1846000000000001"/>
    <x v="10"/>
    <x v="0"/>
  </r>
  <r>
    <d v="2019-03-12T00:00:00"/>
    <s v="SPN03190613"/>
    <d v="2019-06-13T00:00:00"/>
    <n v="3900000"/>
    <n v="3.9"/>
    <x v="10"/>
    <x v="15"/>
  </r>
  <r>
    <d v="2019-03-12T00:00:00"/>
    <s v="SPN12200313"/>
    <d v="2020-03-13T00:00:00"/>
    <n v="5260000"/>
    <n v="5.26"/>
    <x v="10"/>
    <x v="16"/>
  </r>
  <r>
    <d v="2019-03-19T00:00:00"/>
    <s v="PBS014"/>
    <d v="2021-05-15T00:00:00"/>
    <n v="13905000"/>
    <n v="13.904999999999999"/>
    <x v="10"/>
    <x v="19"/>
  </r>
  <r>
    <d v="2019-03-19T00:00:00"/>
    <s v="PBS015"/>
    <d v="2047-07-15T00:00:00"/>
    <n v="2479000"/>
    <n v="2.4790000000000001"/>
    <x v="10"/>
    <x v="19"/>
  </r>
  <r>
    <d v="2019-03-19T00:00:00"/>
    <s v="PBS019"/>
    <d v="2023-09-15T00:00:00"/>
    <n v="2048500"/>
    <n v="2.0485000000000002"/>
    <x v="10"/>
    <x v="19"/>
  </r>
  <r>
    <d v="2019-03-19T00:00:00"/>
    <s v="PBS021"/>
    <d v="2026-11-15T00:00:00"/>
    <n v="1507500"/>
    <n v="1.5075000000000001"/>
    <x v="10"/>
    <x v="19"/>
  </r>
  <r>
    <d v="2019-03-19T00:00:00"/>
    <s v="PBS022"/>
    <d v="2034-04-15T00:00:00"/>
    <n v="2088000"/>
    <n v="2.0880000000000001"/>
    <x v="10"/>
    <x v="19"/>
  </r>
  <r>
    <d v="2019-03-19T00:00:00"/>
    <s v="SPNS20092019"/>
    <d v="2019-09-06T00:00:00"/>
    <n v="7666000"/>
    <n v="7.6660000000000004"/>
    <x v="10"/>
    <x v="20"/>
  </r>
  <r>
    <d v="2019-03-26T00:00:00"/>
    <s v="FR0068"/>
    <d v="2034-03-15T00:00:00"/>
    <n v="10542200"/>
    <n v="10.542199999999999"/>
    <x v="10"/>
    <x v="0"/>
  </r>
  <r>
    <d v="2019-03-26T00:00:00"/>
    <s v="FR0076"/>
    <d v="2048-05-15T00:00:00"/>
    <n v="2046300"/>
    <n v="2.0463"/>
    <x v="10"/>
    <x v="0"/>
  </r>
  <r>
    <d v="2019-03-26T00:00:00"/>
    <s v="FR0077"/>
    <d v="2024-05-15T00:00:00"/>
    <n v="13508000"/>
    <n v="13.507999999999999"/>
    <x v="10"/>
    <x v="0"/>
  </r>
  <r>
    <d v="2019-03-26T00:00:00"/>
    <s v="FR0078"/>
    <d v="2029-05-15T00:00:00"/>
    <n v="16347000"/>
    <n v="16.347000000000001"/>
    <x v="10"/>
    <x v="0"/>
  </r>
  <r>
    <d v="2019-03-26T00:00:00"/>
    <s v="FR0079"/>
    <d v="2039-04-15T00:00:00"/>
    <n v="7492300"/>
    <n v="7.4923000000000002"/>
    <x v="10"/>
    <x v="0"/>
  </r>
  <r>
    <d v="2019-03-26T00:00:00"/>
    <s v="SPN03190627"/>
    <d v="2019-06-27T00:00:00"/>
    <n v="4350000"/>
    <n v="4.3499999999999996"/>
    <x v="10"/>
    <x v="15"/>
  </r>
  <r>
    <d v="2019-03-26T00:00:00"/>
    <s v="SPN12200313"/>
    <d v="2020-03-13T00:00:00"/>
    <n v="5215000"/>
    <n v="5.2149999999999999"/>
    <x v="10"/>
    <x v="16"/>
  </r>
  <r>
    <d v="2019-03-26T00:00:00"/>
    <s v="SR-011"/>
    <d v="2021-02-10T00:00:00"/>
    <n v="21117570"/>
    <n v="21.117570000000001"/>
    <x v="10"/>
    <x v="3"/>
  </r>
  <r>
    <d v="2019-04-02T00:00:00"/>
    <s v="PBS014"/>
    <d v="2021-05-15T00:00:00"/>
    <n v="6617000"/>
    <n v="6.617"/>
    <x v="10"/>
    <x v="19"/>
  </r>
  <r>
    <d v="2019-04-02T00:00:00"/>
    <s v="PBS015"/>
    <d v="2047-07-15T00:00:00"/>
    <n v="2511500"/>
    <n v="2.5114999999999998"/>
    <x v="10"/>
    <x v="19"/>
  </r>
  <r>
    <d v="2019-04-02T00:00:00"/>
    <s v="PBS019"/>
    <d v="2023-09-15T00:00:00"/>
    <n v="873000"/>
    <n v="0.873"/>
    <x v="10"/>
    <x v="19"/>
  </r>
  <r>
    <d v="2019-04-02T00:00:00"/>
    <s v="PBS021"/>
    <d v="2026-11-15T00:00:00"/>
    <n v="974500"/>
    <n v="0.97450000000000003"/>
    <x v="10"/>
    <x v="19"/>
  </r>
  <r>
    <d v="2019-04-02T00:00:00"/>
    <s v="PBS022"/>
    <d v="2034-04-15T00:00:00"/>
    <n v="805000"/>
    <n v="0.80500000000000005"/>
    <x v="10"/>
    <x v="19"/>
  </r>
  <r>
    <d v="2019-04-02T00:00:00"/>
    <s v="SPNS03102019"/>
    <d v="2019-10-03T00:00:00"/>
    <n v="6636000"/>
    <n v="6.6360000000000001"/>
    <x v="10"/>
    <x v="20"/>
  </r>
  <r>
    <d v="2019-04-09T00:00:00"/>
    <s v="FR0068"/>
    <d v="2034-03-15T00:00:00"/>
    <n v="6494000"/>
    <n v="6.4939999999999998"/>
    <x v="10"/>
    <x v="0"/>
  </r>
  <r>
    <d v="2019-04-09T00:00:00"/>
    <s v="FR0076"/>
    <d v="2048-05-15T00:00:00"/>
    <n v="962600"/>
    <n v="0.96260000000000001"/>
    <x v="10"/>
    <x v="0"/>
  </r>
  <r>
    <d v="2019-04-09T00:00:00"/>
    <s v="FR0077"/>
    <d v="2024-05-15T00:00:00"/>
    <n v="5405200"/>
    <n v="5.4051999999999998"/>
    <x v="10"/>
    <x v="0"/>
  </r>
  <r>
    <d v="2019-04-09T00:00:00"/>
    <s v="FR0078"/>
    <d v="2029-05-15T00:00:00"/>
    <n v="8942500"/>
    <n v="8.9425000000000008"/>
    <x v="10"/>
    <x v="0"/>
  </r>
  <r>
    <d v="2019-04-09T00:00:00"/>
    <s v="FR0079"/>
    <d v="2039-04-15T00:00:00"/>
    <n v="1848500"/>
    <n v="1.8485"/>
    <x v="10"/>
    <x v="0"/>
  </r>
  <r>
    <d v="2019-04-09T00:00:00"/>
    <s v="SPN03190710"/>
    <d v="2019-07-10T00:00:00"/>
    <n v="3010000"/>
    <n v="3.01"/>
    <x v="10"/>
    <x v="15"/>
  </r>
  <r>
    <d v="2019-04-09T00:00:00"/>
    <s v="SPN12200410"/>
    <d v="2020-04-10T00:00:00"/>
    <n v="5180000"/>
    <n v="5.18"/>
    <x v="10"/>
    <x v="16"/>
  </r>
  <r>
    <d v="2019-04-16T00:00:00"/>
    <s v="PBS-012"/>
    <d v="2031-11-15T00:00:00"/>
    <n v="641594"/>
    <n v="0.641594"/>
    <x v="10"/>
    <x v="17"/>
  </r>
  <r>
    <d v="2019-04-16T00:00:00"/>
    <s v="PBS014"/>
    <d v="2021-05-15T00:00:00"/>
    <n v="6424000"/>
    <n v="6.4240000000000004"/>
    <x v="10"/>
    <x v="19"/>
  </r>
  <r>
    <d v="2019-04-16T00:00:00"/>
    <s v="PBS015"/>
    <d v="2047-07-15T00:00:00"/>
    <n v="2090000"/>
    <n v="2.09"/>
    <x v="10"/>
    <x v="19"/>
  </r>
  <r>
    <d v="2019-04-16T00:00:00"/>
    <s v="PBS019"/>
    <d v="2023-09-15T00:00:00"/>
    <n v="1306000"/>
    <n v="1.306"/>
    <x v="10"/>
    <x v="19"/>
  </r>
  <r>
    <d v="2019-04-16T00:00:00"/>
    <s v="PBS021"/>
    <d v="2026-11-15T00:00:00"/>
    <n v="1027500"/>
    <n v="1.0275000000000001"/>
    <x v="10"/>
    <x v="19"/>
  </r>
  <r>
    <d v="2019-04-16T00:00:00"/>
    <s v="PBS022"/>
    <d v="2034-04-15T00:00:00"/>
    <n v="1737000"/>
    <n v="1.7370000000000001"/>
    <x v="10"/>
    <x v="19"/>
  </r>
  <r>
    <d v="2019-04-16T00:00:00"/>
    <s v="SPNS03102019"/>
    <d v="2019-10-03T00:00:00"/>
    <n v="5931000"/>
    <n v="5.931"/>
    <x v="10"/>
    <x v="20"/>
  </r>
  <r>
    <d v="2019-04-22T00:00:00"/>
    <s v="SBR006"/>
    <d v="2021-04-10T00:00:00"/>
    <n v="2259225"/>
    <n v="2.2592249999999998"/>
    <x v="10"/>
    <x v="26"/>
  </r>
  <r>
    <d v="2019-04-23T00:00:00"/>
    <s v="FR0068"/>
    <d v="2034-03-15T00:00:00"/>
    <n v="7281700"/>
    <n v="7.2816999999999998"/>
    <x v="10"/>
    <x v="0"/>
  </r>
  <r>
    <d v="2019-04-23T00:00:00"/>
    <s v="FR0076"/>
    <d v="2048-05-15T00:00:00"/>
    <n v="1476200"/>
    <n v="1.4762"/>
    <x v="10"/>
    <x v="0"/>
  </r>
  <r>
    <d v="2019-04-23T00:00:00"/>
    <s v="FR0077"/>
    <d v="2024-05-15T00:00:00"/>
    <n v="10090000"/>
    <n v="10.09"/>
    <x v="10"/>
    <x v="0"/>
  </r>
  <r>
    <d v="2019-04-23T00:00:00"/>
    <s v="FR0078"/>
    <d v="2029-05-15T00:00:00"/>
    <n v="9145600"/>
    <n v="9.1456"/>
    <x v="10"/>
    <x v="0"/>
  </r>
  <r>
    <d v="2019-04-23T00:00:00"/>
    <s v="FR0079"/>
    <d v="2039-04-15T00:00:00"/>
    <n v="6268300"/>
    <n v="6.2683"/>
    <x v="10"/>
    <x v="0"/>
  </r>
  <r>
    <d v="2019-04-23T00:00:00"/>
    <s v="SPN03190724"/>
    <d v="2019-07-24T00:00:00"/>
    <n v="2481000"/>
    <n v="2.4809999999999999"/>
    <x v="10"/>
    <x v="15"/>
  </r>
  <r>
    <d v="2019-04-23T00:00:00"/>
    <s v="SPN12200106"/>
    <d v="2020-01-06T00:00:00"/>
    <n v="5025000"/>
    <n v="5.0250000000000004"/>
    <x v="10"/>
    <x v="16"/>
  </r>
  <r>
    <d v="2019-04-30T00:00:00"/>
    <s v="PBS014"/>
    <d v="2021-05-15T00:00:00"/>
    <n v="4689000"/>
    <n v="4.6890000000000001"/>
    <x v="10"/>
    <x v="19"/>
  </r>
  <r>
    <d v="2019-04-30T00:00:00"/>
    <s v="PBS015"/>
    <d v="2047-07-15T00:00:00"/>
    <n v="904000"/>
    <n v="0.90400000000000003"/>
    <x v="10"/>
    <x v="19"/>
  </r>
  <r>
    <d v="2019-04-30T00:00:00"/>
    <s v="PBS019"/>
    <d v="2023-09-15T00:00:00"/>
    <n v="839000"/>
    <n v="0.83899999999999997"/>
    <x v="10"/>
    <x v="19"/>
  </r>
  <r>
    <d v="2019-04-30T00:00:00"/>
    <s v="PBS021"/>
    <d v="2026-11-15T00:00:00"/>
    <n v="572000"/>
    <n v="0.57199999999999995"/>
    <x v="10"/>
    <x v="19"/>
  </r>
  <r>
    <d v="2019-04-30T00:00:00"/>
    <s v="PBS022"/>
    <d v="2034-04-15T00:00:00"/>
    <n v="474000"/>
    <n v="0.47399999999999998"/>
    <x v="10"/>
    <x v="19"/>
  </r>
  <r>
    <d v="2019-04-30T00:00:00"/>
    <s v="SPNS01112019"/>
    <d v="2019-11-01T00:00:00"/>
    <n v="5786000"/>
    <n v="5.7859999999999996"/>
    <x v="10"/>
    <x v="20"/>
  </r>
  <r>
    <d v="2019-05-07T00:00:00"/>
    <s v="FR0068"/>
    <d v="2034-03-15T00:00:00"/>
    <n v="6183700"/>
    <n v="6.1837"/>
    <x v="10"/>
    <x v="0"/>
  </r>
  <r>
    <d v="2019-05-07T00:00:00"/>
    <s v="FR0076"/>
    <d v="2048-05-15T00:00:00"/>
    <n v="1537700"/>
    <n v="1.5377000000000001"/>
    <x v="10"/>
    <x v="0"/>
  </r>
  <r>
    <d v="2019-05-07T00:00:00"/>
    <s v="FR0077"/>
    <d v="2024-05-15T00:00:00"/>
    <n v="5494800"/>
    <n v="5.4947999999999997"/>
    <x v="10"/>
    <x v="0"/>
  </r>
  <r>
    <d v="2019-05-07T00:00:00"/>
    <s v="FR0078"/>
    <d v="2029-05-15T00:00:00"/>
    <n v="8336800"/>
    <n v="8.3368000000000002"/>
    <x v="10"/>
    <x v="0"/>
  </r>
  <r>
    <d v="2019-05-07T00:00:00"/>
    <s v="FR0079"/>
    <d v="2039-04-15T00:00:00"/>
    <n v="1790700"/>
    <n v="1.7907"/>
    <x v="10"/>
    <x v="0"/>
  </r>
  <r>
    <d v="2019-05-07T00:00:00"/>
    <s v="SPN03190808"/>
    <d v="2019-08-08T00:00:00"/>
    <n v="2685000"/>
    <n v="2.6850000000000001"/>
    <x v="10"/>
    <x v="15"/>
  </r>
  <r>
    <d v="2019-05-07T00:00:00"/>
    <s v="SPN12200508"/>
    <d v="2020-05-08T00:00:00"/>
    <n v="6930000"/>
    <n v="6.93"/>
    <x v="10"/>
    <x v="16"/>
  </r>
  <r>
    <d v="2019-05-08T00:00:00"/>
    <s v="PBS-023"/>
    <d v="2030-05-15T00:00:00"/>
    <n v="3000000"/>
    <n v="3"/>
    <x v="10"/>
    <x v="17"/>
  </r>
  <r>
    <d v="2019-05-14T00:00:00"/>
    <s v="PBS-012"/>
    <d v="2031-11-15T00:00:00"/>
    <n v="3000000"/>
    <n v="3"/>
    <x v="10"/>
    <x v="17"/>
  </r>
  <r>
    <d v="2019-05-14T00:00:00"/>
    <s v="PBS014"/>
    <d v="2021-05-15T00:00:00"/>
    <n v="4430000"/>
    <n v="4.43"/>
    <x v="10"/>
    <x v="19"/>
  </r>
  <r>
    <d v="2019-05-14T00:00:00"/>
    <s v="PBS015"/>
    <d v="2047-07-15T00:00:00"/>
    <n v="1484000"/>
    <n v="1.484"/>
    <x v="10"/>
    <x v="19"/>
  </r>
  <r>
    <d v="2019-05-14T00:00:00"/>
    <s v="PBS019"/>
    <d v="2023-09-15T00:00:00"/>
    <n v="1071600"/>
    <n v="1.0716000000000001"/>
    <x v="10"/>
    <x v="19"/>
  </r>
  <r>
    <d v="2019-05-14T00:00:00"/>
    <s v="PBS022"/>
    <d v="2034-04-15T00:00:00"/>
    <n v="1226000"/>
    <n v="1.226"/>
    <x v="10"/>
    <x v="19"/>
  </r>
  <r>
    <d v="2019-05-14T00:00:00"/>
    <s v="SPNS01112019"/>
    <d v="2019-11-01T00:00:00"/>
    <n v="6441000"/>
    <n v="6.4409999999999998"/>
    <x v="10"/>
    <x v="20"/>
  </r>
  <r>
    <d v="2019-05-14T00:00:00"/>
    <s v="SPNS15052020"/>
    <d v="2020-05-15T00:00:00"/>
    <n v="5810000"/>
    <n v="5.81"/>
    <x v="10"/>
    <x v="20"/>
  </r>
  <r>
    <d v="2019-05-15T00:00:00"/>
    <s v="FR0074"/>
    <d v="2032-08-15T00:00:00"/>
    <n v="1300000"/>
    <n v="1.3"/>
    <x v="10"/>
    <x v="0"/>
  </r>
  <r>
    <d v="2019-05-15T00:00:00"/>
    <s v="SPNS15052020"/>
    <d v="2020-05-15T00:00:00"/>
    <n v="5000000"/>
    <n v="5"/>
    <x v="10"/>
    <x v="20"/>
  </r>
  <r>
    <d v="2019-05-16T00:00:00"/>
    <s v="RIJPY0522"/>
    <d v="2022-05-20T00:00:00"/>
    <n v="9919432.7699999996"/>
    <n v="9.9194327700000002"/>
    <x v="10"/>
    <x v="9"/>
  </r>
  <r>
    <d v="2019-05-16T00:00:00"/>
    <s v="RIJPY0524"/>
    <d v="2024-05-22T00:00:00"/>
    <n v="10509095.220000001"/>
    <n v="10.509095220000001"/>
    <x v="10"/>
    <x v="9"/>
  </r>
  <r>
    <d v="2019-05-16T00:00:00"/>
    <s v="RIJPY0526"/>
    <d v="2026-05-22T00:00:00"/>
    <n v="589662.44999999995"/>
    <n v="0.58966244999999995"/>
    <x v="10"/>
    <x v="9"/>
  </r>
  <r>
    <d v="2019-05-16T00:00:00"/>
    <s v="RIJPY0529"/>
    <d v="2029-05-22T00:00:00"/>
    <n v="995874.36"/>
    <n v="0.99587435999999996"/>
    <x v="10"/>
    <x v="9"/>
  </r>
  <r>
    <d v="2019-05-16T00:00:00"/>
    <s v="RIJPY0534"/>
    <d v="2034-05-22T00:00:00"/>
    <n v="524144.4"/>
    <n v="0.52414440000000007"/>
    <x v="10"/>
    <x v="9"/>
  </r>
  <r>
    <d v="2019-05-16T00:00:00"/>
    <s v="RIJPY0539"/>
    <d v="2039-05-20T00:00:00"/>
    <n v="655180.5"/>
    <n v="0.65518050000000005"/>
    <x v="10"/>
    <x v="9"/>
  </r>
  <r>
    <d v="2019-05-21T00:00:00"/>
    <s v="FR0068"/>
    <d v="2034-03-15T00:00:00"/>
    <n v="5382700"/>
    <n v="5.3826999999999998"/>
    <x v="10"/>
    <x v="0"/>
  </r>
  <r>
    <d v="2019-05-21T00:00:00"/>
    <s v="FR0076"/>
    <d v="2048-05-15T00:00:00"/>
    <n v="460000"/>
    <n v="0.46"/>
    <x v="10"/>
    <x v="0"/>
  </r>
  <r>
    <d v="2019-05-21T00:00:00"/>
    <s v="FR0077"/>
    <d v="2024-05-15T00:00:00"/>
    <n v="4198000"/>
    <n v="4.1980000000000004"/>
    <x v="10"/>
    <x v="0"/>
  </r>
  <r>
    <d v="2019-05-21T00:00:00"/>
    <s v="FR0078"/>
    <d v="2029-05-15T00:00:00"/>
    <n v="7414500"/>
    <n v="7.4145000000000003"/>
    <x v="10"/>
    <x v="0"/>
  </r>
  <r>
    <d v="2019-05-21T00:00:00"/>
    <s v="FR0079"/>
    <d v="2039-04-15T00:00:00"/>
    <n v="1802200"/>
    <n v="1.8022"/>
    <x v="10"/>
    <x v="0"/>
  </r>
  <r>
    <d v="2019-05-21T00:00:00"/>
    <s v="PBS-024"/>
    <d v="2032-05-15T00:00:00"/>
    <n v="1500000"/>
    <n v="1.5"/>
    <x v="10"/>
    <x v="17"/>
  </r>
  <r>
    <d v="2019-05-21T00:00:00"/>
    <s v="SPN03190822"/>
    <d v="2019-08-22T00:00:00"/>
    <n v="2400000"/>
    <n v="2.4"/>
    <x v="10"/>
    <x v="15"/>
  </r>
  <r>
    <d v="2019-05-21T00:00:00"/>
    <s v="SPN12200213"/>
    <d v="2020-02-13T00:00:00"/>
    <n v="4540000"/>
    <n v="4.54"/>
    <x v="10"/>
    <x v="16"/>
  </r>
  <r>
    <d v="2019-05-23T00:00:00"/>
    <s v="FR0059"/>
    <d v="2027-05-15T00:00:00"/>
    <n v="1000000"/>
    <n v="1"/>
    <x v="10"/>
    <x v="0"/>
  </r>
  <r>
    <d v="2019-05-23T00:00:00"/>
    <s v="FR0070"/>
    <d v="2024-03-15T00:00:00"/>
    <n v="1000000"/>
    <n v="1"/>
    <x v="10"/>
    <x v="0"/>
  </r>
  <r>
    <d v="2019-05-24T00:00:00"/>
    <s v="ST-004"/>
    <d v="2021-05-10T00:00:00"/>
    <n v="2633790"/>
    <n v="2.6337899999999999"/>
    <x v="10"/>
    <x v="28"/>
  </r>
  <r>
    <d v="2019-05-27T00:00:00"/>
    <s v="PBS-025"/>
    <d v="2033-05-15T00:00:00"/>
    <n v="1500000"/>
    <n v="1.5"/>
    <x v="10"/>
    <x v="17"/>
  </r>
  <r>
    <d v="2019-05-28T00:00:00"/>
    <s v="PBS014"/>
    <d v="2021-05-15T00:00:00"/>
    <n v="3625000"/>
    <n v="3.625"/>
    <x v="10"/>
    <x v="19"/>
  </r>
  <r>
    <d v="2019-05-28T00:00:00"/>
    <s v="PBS015"/>
    <d v="2047-07-15T00:00:00"/>
    <n v="861400"/>
    <n v="0.86140000000000005"/>
    <x v="10"/>
    <x v="19"/>
  </r>
  <r>
    <d v="2019-05-28T00:00:00"/>
    <s v="PBS019"/>
    <d v="2023-09-15T00:00:00"/>
    <n v="1568000"/>
    <n v="1.5680000000000001"/>
    <x v="10"/>
    <x v="19"/>
  </r>
  <r>
    <d v="2019-05-28T00:00:00"/>
    <s v="PBS021"/>
    <d v="2026-11-15T00:00:00"/>
    <n v="78000"/>
    <n v="7.8E-2"/>
    <x v="10"/>
    <x v="19"/>
  </r>
  <r>
    <d v="2019-05-28T00:00:00"/>
    <s v="PBS022"/>
    <d v="2034-04-15T00:00:00"/>
    <n v="1169000"/>
    <n v="1.169"/>
    <x v="10"/>
    <x v="19"/>
  </r>
  <r>
    <d v="2019-05-28T00:00:00"/>
    <s v="SPNS01122019"/>
    <d v="2019-12-01T00:00:00"/>
    <n v="6180000"/>
    <n v="6.18"/>
    <x v="10"/>
    <x v="20"/>
  </r>
  <r>
    <d v="2019-06-11T00:00:00"/>
    <s v="RI0929"/>
    <d v="2029-09-18T00:00:00"/>
    <n v="27234600"/>
    <n v="27.2346"/>
    <x v="10"/>
    <x v="35"/>
  </r>
  <r>
    <d v="2019-06-11T00:00:00"/>
    <s v="RIEUR0926"/>
    <d v="2026-09-18T00:00:00"/>
    <n v="74063082"/>
    <n v="74.063081999999994"/>
    <x v="10"/>
    <x v="27"/>
  </r>
  <r>
    <d v="2019-06-18T00:00:00"/>
    <s v="FR0068"/>
    <d v="2034-03-15T00:00:00"/>
    <n v="7362500"/>
    <n v="7.3624999999999998"/>
    <x v="10"/>
    <x v="0"/>
  </r>
  <r>
    <d v="2019-06-18T00:00:00"/>
    <s v="FR0076"/>
    <d v="2048-05-15T00:00:00"/>
    <n v="1714700"/>
    <n v="1.7146999999999999"/>
    <x v="10"/>
    <x v="0"/>
  </r>
  <r>
    <d v="2019-06-18T00:00:00"/>
    <s v="FR0077"/>
    <d v="2024-05-15T00:00:00"/>
    <n v="19811000"/>
    <n v="19.811"/>
    <x v="10"/>
    <x v="0"/>
  </r>
  <r>
    <d v="2019-06-18T00:00:00"/>
    <s v="FR0078"/>
    <d v="2029-05-15T00:00:00"/>
    <n v="13362000"/>
    <n v="13.362"/>
    <x v="10"/>
    <x v="0"/>
  </r>
  <r>
    <d v="2019-06-18T00:00:00"/>
    <s v="FR0079"/>
    <d v="2039-04-15T00:00:00"/>
    <n v="3286700"/>
    <n v="3.2867000000000002"/>
    <x v="10"/>
    <x v="0"/>
  </r>
  <r>
    <d v="2019-06-18T00:00:00"/>
    <s v="PBS-024"/>
    <d v="2032-05-15T00:00:00"/>
    <n v="1500000"/>
    <n v="1.5"/>
    <x v="10"/>
    <x v="17"/>
  </r>
  <r>
    <d v="2019-06-18T00:00:00"/>
    <s v="PBS-025"/>
    <d v="2033-05-15T00:00:00"/>
    <n v="1500000"/>
    <n v="1.5"/>
    <x v="10"/>
    <x v="17"/>
  </r>
  <r>
    <d v="2019-06-18T00:00:00"/>
    <s v="SPN03190919"/>
    <d v="2019-09-19T00:00:00"/>
    <n v="2950000"/>
    <n v="2.95"/>
    <x v="10"/>
    <x v="15"/>
  </r>
  <r>
    <d v="2019-06-18T00:00:00"/>
    <s v="SPN12200619"/>
    <d v="2020-06-19T00:00:00"/>
    <n v="6310000"/>
    <n v="6.31"/>
    <x v="10"/>
    <x v="16"/>
  </r>
  <r>
    <d v="2019-06-25T00:00:00"/>
    <s v="PBS014"/>
    <d v="2021-05-15T00:00:00"/>
    <n v="17332000"/>
    <n v="17.332000000000001"/>
    <x v="10"/>
    <x v="19"/>
  </r>
  <r>
    <d v="2019-06-25T00:00:00"/>
    <s v="PBS015"/>
    <d v="2047-07-15T00:00:00"/>
    <n v="2000000"/>
    <n v="2"/>
    <x v="10"/>
    <x v="19"/>
  </r>
  <r>
    <d v="2019-06-25T00:00:00"/>
    <s v="PBS019"/>
    <d v="2023-09-15T00:00:00"/>
    <n v="8951000"/>
    <n v="8.9510000000000005"/>
    <x v="10"/>
    <x v="19"/>
  </r>
  <r>
    <d v="2019-06-25T00:00:00"/>
    <s v="PBS021"/>
    <d v="2026-11-15T00:00:00"/>
    <n v="580500"/>
    <n v="0.58050000000000002"/>
    <x v="10"/>
    <x v="19"/>
  </r>
  <r>
    <d v="2019-06-25T00:00:00"/>
    <s v="PBS022"/>
    <d v="2034-04-15T00:00:00"/>
    <n v="2443000"/>
    <n v="2.4430000000000001"/>
    <x v="10"/>
    <x v="19"/>
  </r>
  <r>
    <d v="2019-06-25T00:00:00"/>
    <s v="SPNS01122019"/>
    <d v="2019-12-01T00:00:00"/>
    <n v="8885000"/>
    <n v="8.8849999999999998"/>
    <x v="10"/>
    <x v="20"/>
  </r>
  <r>
    <d v="2019-06-26T00:00:00"/>
    <s v="PBS-025"/>
    <d v="2033-05-15T00:00:00"/>
    <n v="3000000"/>
    <n v="3"/>
    <x v="10"/>
    <x v="17"/>
  </r>
  <r>
    <d v="2019-07-02T00:00:00"/>
    <s v="FR0076"/>
    <d v="2048-05-15T00:00:00"/>
    <n v="4495000"/>
    <n v="4.4950000000000001"/>
    <x v="10"/>
    <x v="0"/>
  </r>
  <r>
    <d v="2019-07-02T00:00:00"/>
    <s v="FR0077"/>
    <d v="2024-05-15T00:00:00"/>
    <n v="8289000"/>
    <n v="8.2889999999999997"/>
    <x v="10"/>
    <x v="0"/>
  </r>
  <r>
    <d v="2019-07-02T00:00:00"/>
    <s v="FR0078"/>
    <d v="2029-05-15T00:00:00"/>
    <n v="17030400"/>
    <n v="17.0304"/>
    <x v="10"/>
    <x v="0"/>
  </r>
  <r>
    <d v="2019-07-02T00:00:00"/>
    <s v="FR0079"/>
    <d v="2039-04-15T00:00:00"/>
    <n v="4825500"/>
    <n v="4.8254999999999999"/>
    <x v="10"/>
    <x v="0"/>
  </r>
  <r>
    <d v="2019-07-02T00:00:00"/>
    <s v="FR0080"/>
    <d v="2035-06-15T00:00:00"/>
    <n v="16928900"/>
    <n v="16.928899999999999"/>
    <x v="10"/>
    <x v="0"/>
  </r>
  <r>
    <d v="2019-07-02T00:00:00"/>
    <s v="SPN03191003"/>
    <d v="2019-10-03T00:00:00"/>
    <n v="4870000"/>
    <n v="4.87"/>
    <x v="10"/>
    <x v="15"/>
  </r>
  <r>
    <d v="2019-07-02T00:00:00"/>
    <s v="SPN12200703"/>
    <d v="2020-07-03T00:00:00"/>
    <n v="5650000"/>
    <n v="5.65"/>
    <x v="10"/>
    <x v="16"/>
  </r>
  <r>
    <d v="2019-07-09T00:00:00"/>
    <s v="PBS014"/>
    <d v="2021-05-15T00:00:00"/>
    <n v="13760000"/>
    <n v="13.76"/>
    <x v="10"/>
    <x v="19"/>
  </r>
  <r>
    <d v="2019-07-09T00:00:00"/>
    <s v="PBS015"/>
    <d v="2047-07-15T00:00:00"/>
    <n v="1649000"/>
    <n v="1.649"/>
    <x v="10"/>
    <x v="19"/>
  </r>
  <r>
    <d v="2019-07-09T00:00:00"/>
    <s v="PBS019"/>
    <d v="2023-09-15T00:00:00"/>
    <n v="7935000"/>
    <n v="7.9349999999999996"/>
    <x v="10"/>
    <x v="19"/>
  </r>
  <r>
    <d v="2019-07-09T00:00:00"/>
    <s v="PBS021"/>
    <d v="2026-11-15T00:00:00"/>
    <n v="986000"/>
    <n v="0.98599999999999999"/>
    <x v="10"/>
    <x v="19"/>
  </r>
  <r>
    <d v="2019-07-09T00:00:00"/>
    <s v="PBS022"/>
    <d v="2034-04-15T00:00:00"/>
    <n v="2643000"/>
    <n v="2.6429999999999998"/>
    <x v="10"/>
    <x v="19"/>
  </r>
  <r>
    <d v="2019-07-09T00:00:00"/>
    <s v="SPNS10012020"/>
    <d v="2020-01-10T00:00:00"/>
    <n v="9465000"/>
    <n v="9.4649999999999999"/>
    <x v="10"/>
    <x v="20"/>
  </r>
  <r>
    <d v="2019-07-16T00:00:00"/>
    <s v="FR0076"/>
    <d v="2048-05-15T00:00:00"/>
    <n v="4308300"/>
    <n v="4.3083"/>
    <x v="10"/>
    <x v="0"/>
  </r>
  <r>
    <d v="2019-07-16T00:00:00"/>
    <s v="FR0077"/>
    <d v="2020-04-10T00:00:00"/>
    <n v="6453000"/>
    <n v="6.4530000000000003"/>
    <x v="10"/>
    <x v="0"/>
  </r>
  <r>
    <d v="2019-07-16T00:00:00"/>
    <s v="FR0078"/>
    <d v="2029-05-15T00:00:00"/>
    <n v="17059700"/>
    <n v="17.059699999999999"/>
    <x v="10"/>
    <x v="0"/>
  </r>
  <r>
    <d v="2019-07-16T00:00:00"/>
    <s v="FR0079"/>
    <d v="2039-04-15T00:00:00"/>
    <n v="7544500"/>
    <n v="7.5445000000000002"/>
    <x v="10"/>
    <x v="0"/>
  </r>
  <r>
    <d v="2019-07-16T00:00:00"/>
    <s v="FR0080"/>
    <d v="2035-06-15T00:00:00"/>
    <n v="8888500"/>
    <n v="8.8885000000000005"/>
    <x v="10"/>
    <x v="0"/>
  </r>
  <r>
    <d v="2019-07-16T00:00:00"/>
    <s v="SPN03191017"/>
    <d v="2019-10-17T00:00:00"/>
    <n v="4485000"/>
    <n v="4.4850000000000003"/>
    <x v="10"/>
    <x v="15"/>
  </r>
  <r>
    <d v="2019-07-16T00:00:00"/>
    <s v="SPN12200410"/>
    <d v="2020-04-10T00:00:00"/>
    <n v="4405000"/>
    <n v="4.4050000000000002"/>
    <x v="10"/>
    <x v="16"/>
  </r>
  <r>
    <d v="2019-07-23T00:00:00"/>
    <s v="PBS014"/>
    <d v="2021-05-15T00:00:00"/>
    <n v="6048000"/>
    <n v="6.048"/>
    <x v="10"/>
    <x v="19"/>
  </r>
  <r>
    <d v="2019-07-23T00:00:00"/>
    <s v="PBS015"/>
    <d v="2047-07-15T00:00:00"/>
    <n v="551000"/>
    <n v="0.55100000000000005"/>
    <x v="10"/>
    <x v="19"/>
  </r>
  <r>
    <d v="2019-07-23T00:00:00"/>
    <s v="PBS019"/>
    <d v="2023-09-15T00:00:00"/>
    <n v="2260000"/>
    <n v="2.2599999999999998"/>
    <x v="10"/>
    <x v="19"/>
  </r>
  <r>
    <d v="2019-07-23T00:00:00"/>
    <s v="PBS021"/>
    <d v="2026-11-15T00:00:00"/>
    <n v="330000"/>
    <n v="0.33"/>
    <x v="10"/>
    <x v="19"/>
  </r>
  <r>
    <d v="2019-07-23T00:00:00"/>
    <s v="PBS022"/>
    <d v="2034-04-15T00:00:00"/>
    <n v="619000"/>
    <n v="0.61899999999999999"/>
    <x v="10"/>
    <x v="19"/>
  </r>
  <r>
    <d v="2019-07-23T00:00:00"/>
    <s v="SPNS10012020"/>
    <d v="2020-01-10T00:00:00"/>
    <n v="6670000"/>
    <n v="6.67"/>
    <x v="10"/>
    <x v="20"/>
  </r>
  <r>
    <d v="2019-07-29T00:00:00"/>
    <s v="SBR007"/>
    <d v="2021-07-10T00:00:00"/>
    <n v="3216085"/>
    <n v="3.2160850000000001"/>
    <x v="10"/>
    <x v="26"/>
  </r>
  <r>
    <d v="2019-07-30T00:00:00"/>
    <s v="FR0076"/>
    <d v="2048-05-15T00:00:00"/>
    <n v="640300"/>
    <n v="0.64029999999999998"/>
    <x v="10"/>
    <x v="0"/>
  </r>
  <r>
    <d v="2019-07-30T00:00:00"/>
    <s v="FR0079"/>
    <d v="2039-04-15T00:00:00"/>
    <n v="524000"/>
    <n v="0.52400000000000002"/>
    <x v="10"/>
    <x v="0"/>
  </r>
  <r>
    <d v="2019-07-30T00:00:00"/>
    <s v="FR0080"/>
    <d v="2035-06-15T00:00:00"/>
    <n v="2438500"/>
    <n v="2.4384999999999999"/>
    <x v="10"/>
    <x v="0"/>
  </r>
  <r>
    <d v="2019-07-30T00:00:00"/>
    <s v="FR0081"/>
    <d v="2025-06-15T00:00:00"/>
    <n v="10386000"/>
    <n v="10.385999999999999"/>
    <x v="10"/>
    <x v="0"/>
  </r>
  <r>
    <d v="2019-07-30T00:00:00"/>
    <s v="FR0082"/>
    <d v="2030-09-15T00:00:00"/>
    <n v="19660000"/>
    <n v="19.66"/>
    <x v="10"/>
    <x v="0"/>
  </r>
  <r>
    <d v="2019-07-30T00:00:00"/>
    <s v="SPN03191031"/>
    <d v="2019-10-31T00:00:00"/>
    <n v="5455000"/>
    <n v="5.4550000000000001"/>
    <x v="10"/>
    <x v="15"/>
  </r>
  <r>
    <d v="2019-07-30T00:00:00"/>
    <s v="SPN12200410"/>
    <d v="2020-04-10T00:00:00"/>
    <n v="4170000"/>
    <n v="4.17"/>
    <x v="10"/>
    <x v="16"/>
  </r>
  <r>
    <d v="2019-08-06T00:00:00"/>
    <s v="PBS014"/>
    <d v="2021-05-15T00:00:00"/>
    <n v="6551000"/>
    <n v="6.5510000000000002"/>
    <x v="10"/>
    <x v="19"/>
  </r>
  <r>
    <d v="2019-08-06T00:00:00"/>
    <s v="PBS015"/>
    <d v="2047-07-15T00:00:00"/>
    <n v="1399000"/>
    <n v="1.399"/>
    <x v="10"/>
    <x v="19"/>
  </r>
  <r>
    <d v="2019-08-06T00:00:00"/>
    <s v="PBS019"/>
    <d v="2023-09-15T00:00:00"/>
    <n v="2667000"/>
    <n v="2.6669999999999998"/>
    <x v="10"/>
    <x v="19"/>
  </r>
  <r>
    <d v="2019-08-06T00:00:00"/>
    <s v="PBS021"/>
    <d v="2026-11-15T00:00:00"/>
    <n v="571000"/>
    <n v="0.57099999999999995"/>
    <x v="10"/>
    <x v="19"/>
  </r>
  <r>
    <d v="2019-08-06T00:00:00"/>
    <s v="PBS022"/>
    <d v="2034-04-15T00:00:00"/>
    <n v="313000"/>
    <n v="0.313"/>
    <x v="10"/>
    <x v="19"/>
  </r>
  <r>
    <d v="2019-08-06T00:00:00"/>
    <s v="SPNS07022020"/>
    <d v="2020-02-07T00:00:00"/>
    <n v="6550000"/>
    <n v="6.55"/>
    <x v="10"/>
    <x v="20"/>
  </r>
  <r>
    <d v="2019-08-13T00:00:00"/>
    <s v="FR0076"/>
    <d v="2048-05-15T00:00:00"/>
    <n v="663500"/>
    <n v="0.66349999999999998"/>
    <x v="10"/>
    <x v="0"/>
  </r>
  <r>
    <d v="2019-08-13T00:00:00"/>
    <s v="FR0079"/>
    <d v="2039-04-15T00:00:00"/>
    <n v="1190400"/>
    <n v="1.1903999999999999"/>
    <x v="10"/>
    <x v="0"/>
  </r>
  <r>
    <d v="2019-08-13T00:00:00"/>
    <s v="FR0080"/>
    <d v="2035-06-15T00:00:00"/>
    <n v="2447200"/>
    <n v="2.4472"/>
    <x v="10"/>
    <x v="0"/>
  </r>
  <r>
    <d v="2019-08-13T00:00:00"/>
    <s v="FR0081"/>
    <d v="2025-06-15T00:00:00"/>
    <n v="6123000"/>
    <n v="6.1230000000000002"/>
    <x v="10"/>
    <x v="0"/>
  </r>
  <r>
    <d v="2019-08-13T00:00:00"/>
    <s v="FR0082"/>
    <d v="2030-09-15T00:00:00"/>
    <n v="8715500"/>
    <n v="8.7155000000000005"/>
    <x v="10"/>
    <x v="0"/>
  </r>
  <r>
    <d v="2019-08-13T00:00:00"/>
    <s v="SPN03191114"/>
    <d v="2019-11-14T00:00:00"/>
    <n v="2680000"/>
    <n v="2.68"/>
    <x v="10"/>
    <x v="15"/>
  </r>
  <r>
    <d v="2019-08-13T00:00:00"/>
    <s v="SPN12200814"/>
    <d v="2020-08-14T00:00:00"/>
    <n v="4690000"/>
    <n v="4.6900000000000004"/>
    <x v="10"/>
    <x v="16"/>
  </r>
  <r>
    <d v="2019-08-20T00:00:00"/>
    <s v="PBS005"/>
    <d v="2043-04-15T00:00:00"/>
    <n v="1496000"/>
    <n v="1.496"/>
    <x v="10"/>
    <x v="19"/>
  </r>
  <r>
    <d v="2019-08-20T00:00:00"/>
    <s v="PBS014"/>
    <d v="2021-05-15T00:00:00"/>
    <n v="6462000"/>
    <n v="6.4619999999999997"/>
    <x v="10"/>
    <x v="19"/>
  </r>
  <r>
    <d v="2019-08-20T00:00:00"/>
    <s v="PBS019"/>
    <d v="2023-09-15T00:00:00"/>
    <n v="4440700"/>
    <n v="4.4406999999999996"/>
    <x v="10"/>
    <x v="19"/>
  </r>
  <r>
    <d v="2019-08-20T00:00:00"/>
    <s v="PBS021"/>
    <d v="2026-11-15T00:00:00"/>
    <n v="1075000"/>
    <n v="1.075"/>
    <x v="10"/>
    <x v="19"/>
  </r>
  <r>
    <d v="2019-08-20T00:00:00"/>
    <s v="PBS022"/>
    <d v="2034-04-15T00:00:00"/>
    <n v="689800"/>
    <n v="0.68979999999999997"/>
    <x v="10"/>
    <x v="19"/>
  </r>
  <r>
    <d v="2019-08-20T00:00:00"/>
    <s v="SPNS07022020"/>
    <d v="2020-02-07T00:00:00"/>
    <n v="7235000"/>
    <n v="7.2350000000000003"/>
    <x v="10"/>
    <x v="20"/>
  </r>
  <r>
    <d v="2019-08-26T00:00:00"/>
    <s v="ST-005"/>
    <d v="2021-08-10T00:00:00"/>
    <n v="1962684"/>
    <n v="1.9626840000000001"/>
    <x v="10"/>
    <x v="28"/>
  </r>
  <r>
    <d v="2019-08-27T00:00:00"/>
    <s v="FR0076"/>
    <d v="2048-05-15T00:00:00"/>
    <n v="1065500"/>
    <n v="1.0654999999999999"/>
    <x v="10"/>
    <x v="0"/>
  </r>
  <r>
    <d v="2019-08-27T00:00:00"/>
    <s v="FR0079"/>
    <d v="2039-04-15T00:00:00"/>
    <n v="834000"/>
    <n v="0.83399999999999996"/>
    <x v="10"/>
    <x v="0"/>
  </r>
  <r>
    <d v="2019-08-27T00:00:00"/>
    <s v="FR0080"/>
    <d v="2035-06-15T00:00:00"/>
    <n v="1781600"/>
    <n v="1.7816000000000001"/>
    <x v="10"/>
    <x v="0"/>
  </r>
  <r>
    <d v="2019-08-27T00:00:00"/>
    <s v="FR0081"/>
    <d v="2025-06-15T00:00:00"/>
    <n v="6920300"/>
    <n v="6.9203000000000001"/>
    <x v="10"/>
    <x v="0"/>
  </r>
  <r>
    <d v="2019-08-27T00:00:00"/>
    <s v="FR0082"/>
    <d v="2030-09-15T00:00:00"/>
    <n v="9523600"/>
    <n v="9.5236000000000001"/>
    <x v="10"/>
    <x v="0"/>
  </r>
  <r>
    <d v="2019-08-27T00:00:00"/>
    <s v="SPN03191128"/>
    <d v="2019-11-28T00:00:00"/>
    <n v="4200000"/>
    <n v="4.2"/>
    <x v="10"/>
    <x v="15"/>
  </r>
  <r>
    <d v="2019-08-27T00:00:00"/>
    <s v="SPN12200508"/>
    <d v="2020-05-08T00:00:00"/>
    <n v="4780000"/>
    <n v="4.78"/>
    <x v="10"/>
    <x v="16"/>
  </r>
  <r>
    <d v="2019-09-03T00:00:00"/>
    <s v="PBS014"/>
    <d v="2021-05-15T00:00:00"/>
    <n v="5733000"/>
    <n v="5.7329999999999997"/>
    <x v="10"/>
    <x v="19"/>
  </r>
  <r>
    <d v="2019-09-03T00:00:00"/>
    <s v="PBS015"/>
    <d v="2047-07-15T00:00:00"/>
    <n v="814000"/>
    <n v="0.81399999999999995"/>
    <x v="10"/>
    <x v="19"/>
  </r>
  <r>
    <d v="2019-09-03T00:00:00"/>
    <s v="PBS019"/>
    <d v="2023-09-15T00:00:00"/>
    <n v="3994500"/>
    <n v="3.9944999999999999"/>
    <x v="10"/>
    <x v="19"/>
  </r>
  <r>
    <d v="2019-09-03T00:00:00"/>
    <s v="PBS021"/>
    <d v="2026-11-15T00:00:00"/>
    <n v="845000"/>
    <n v="0.84499999999999997"/>
    <x v="10"/>
    <x v="19"/>
  </r>
  <r>
    <d v="2019-09-03T00:00:00"/>
    <s v="PBS022"/>
    <d v="2034-04-15T00:00:00"/>
    <n v="543000"/>
    <n v="0.54300000000000004"/>
    <x v="10"/>
    <x v="19"/>
  </r>
  <r>
    <d v="2019-09-03T00:00:00"/>
    <s v="SPNS04032020"/>
    <d v="2020-03-04T00:00:00"/>
    <n v="9888000"/>
    <n v="9.8879999999999999"/>
    <x v="10"/>
    <x v="20"/>
  </r>
  <r>
    <d v="2019-09-10T00:00:00"/>
    <s v="FR0076"/>
    <d v="2048-05-15T00:00:00"/>
    <n v="558900"/>
    <n v="0.55889999999999995"/>
    <x v="10"/>
    <x v="0"/>
  </r>
  <r>
    <d v="2019-09-10T00:00:00"/>
    <s v="FR0079"/>
    <d v="2039-04-15T00:00:00"/>
    <n v="6739400"/>
    <n v="6.7393999999999998"/>
    <x v="10"/>
    <x v="0"/>
  </r>
  <r>
    <d v="2019-09-10T00:00:00"/>
    <s v="FR0080"/>
    <d v="2035-06-15T00:00:00"/>
    <n v="3286300"/>
    <n v="3.2863000000000002"/>
    <x v="10"/>
    <x v="0"/>
  </r>
  <r>
    <d v="2019-09-10T00:00:00"/>
    <s v="FR0081"/>
    <d v="2025-06-15T00:00:00"/>
    <n v="6753000"/>
    <n v="6.7530000000000001"/>
    <x v="10"/>
    <x v="0"/>
  </r>
  <r>
    <d v="2019-09-10T00:00:00"/>
    <s v="FR0082"/>
    <d v="2030-09-15T00:00:00"/>
    <n v="16079500"/>
    <n v="16.079499999999999"/>
    <x v="10"/>
    <x v="0"/>
  </r>
  <r>
    <d v="2019-09-10T00:00:00"/>
    <s v="SPN03191211"/>
    <d v="2019-12-11T00:00:00"/>
    <n v="3360000"/>
    <n v="3.36"/>
    <x v="10"/>
    <x v="15"/>
  </r>
  <r>
    <d v="2019-09-10T00:00:00"/>
    <s v="SPN12200911"/>
    <d v="2020-09-11T00:00:00"/>
    <n v="7950000"/>
    <n v="7.95"/>
    <x v="10"/>
    <x v="16"/>
  </r>
  <r>
    <d v="2019-09-17T00:00:00"/>
    <s v="PBS005"/>
    <d v="2043-04-15T00:00:00"/>
    <n v="2631500"/>
    <n v="2.6315"/>
    <x v="10"/>
    <x v="19"/>
  </r>
  <r>
    <d v="2019-09-17T00:00:00"/>
    <s v="PBS014"/>
    <d v="2021-05-15T00:00:00"/>
    <n v="7793000"/>
    <n v="7.7930000000000001"/>
    <x v="10"/>
    <x v="19"/>
  </r>
  <r>
    <d v="2019-09-17T00:00:00"/>
    <s v="PBS019"/>
    <d v="2023-09-15T00:00:00"/>
    <n v="5388500"/>
    <n v="5.3884999999999996"/>
    <x v="10"/>
    <x v="19"/>
  </r>
  <r>
    <d v="2019-09-17T00:00:00"/>
    <s v="PBS021"/>
    <d v="2026-11-15T00:00:00"/>
    <n v="971500"/>
    <n v="0.97150000000000003"/>
    <x v="10"/>
    <x v="19"/>
  </r>
  <r>
    <d v="2019-09-17T00:00:00"/>
    <s v="PBS022"/>
    <d v="2034-04-15T00:00:00"/>
    <n v="1618500"/>
    <n v="1.6185"/>
    <x v="10"/>
    <x v="19"/>
  </r>
  <r>
    <d v="2019-09-17T00:00:00"/>
    <s v="SPNS04032020"/>
    <d v="2020-03-04T00:00:00"/>
    <n v="10625000"/>
    <n v="10.625"/>
    <x v="10"/>
    <x v="20"/>
  </r>
  <r>
    <d v="2019-09-19T00:00:00"/>
    <s v="SBR008"/>
    <d v="2021-09-10T00:00:00"/>
    <n v="1895451"/>
    <n v="1.895451"/>
    <x v="10"/>
    <x v="26"/>
  </r>
  <r>
    <d v="2019-09-24T00:00:00"/>
    <s v="FR0076"/>
    <d v="2048-05-15T00:00:00"/>
    <n v="1585500"/>
    <n v="1.5854999999999999"/>
    <x v="10"/>
    <x v="0"/>
  </r>
  <r>
    <d v="2019-09-24T00:00:00"/>
    <s v="FR0079"/>
    <d v="2039-04-15T00:00:00"/>
    <n v="937700"/>
    <n v="0.93769999999999998"/>
    <x v="10"/>
    <x v="0"/>
  </r>
  <r>
    <d v="2019-09-24T00:00:00"/>
    <s v="FR0080"/>
    <d v="2035-06-15T00:00:00"/>
    <n v="2935900"/>
    <n v="2.9359000000000002"/>
    <x v="10"/>
    <x v="0"/>
  </r>
  <r>
    <d v="2019-09-24T00:00:00"/>
    <s v="FR0081"/>
    <d v="2025-06-15T00:00:00"/>
    <n v="5752800"/>
    <n v="5.7527999999999997"/>
    <x v="10"/>
    <x v="0"/>
  </r>
  <r>
    <d v="2019-09-24T00:00:00"/>
    <s v="FR0082"/>
    <d v="2030-09-15T00:00:00"/>
    <n v="7664500"/>
    <n v="7.6645000000000003"/>
    <x v="10"/>
    <x v="0"/>
  </r>
  <r>
    <d v="2019-09-24T00:00:00"/>
    <s v="SPN03191226"/>
    <d v="2019-12-26T00:00:00"/>
    <n v="6722000"/>
    <n v="6.7220000000000004"/>
    <x v="10"/>
    <x v="15"/>
  </r>
  <r>
    <d v="2019-09-24T00:00:00"/>
    <s v="SPN12200619"/>
    <d v="2020-06-19T00:00:00"/>
    <n v="8465000"/>
    <n v="8.4649999999999999"/>
    <x v="10"/>
    <x v="16"/>
  </r>
  <r>
    <d v="2019-10-01T00:00:00"/>
    <s v="PBS002"/>
    <d v="2022-01-15T00:00:00"/>
    <n v="5339000"/>
    <n v="5.3390000000000004"/>
    <x v="10"/>
    <x v="19"/>
  </r>
  <r>
    <d v="2019-10-01T00:00:00"/>
    <s v="PBS015"/>
    <d v="2047-07-15T00:00:00"/>
    <n v="851300"/>
    <n v="0.85129999999999995"/>
    <x v="10"/>
    <x v="19"/>
  </r>
  <r>
    <d v="2019-10-01T00:00:00"/>
    <s v="PBS019"/>
    <d v="2023-09-15T00:00:00"/>
    <n v="5367000"/>
    <n v="5.367"/>
    <x v="10"/>
    <x v="19"/>
  </r>
  <r>
    <d v="2019-10-01T00:00:00"/>
    <s v="PBS022"/>
    <d v="2034-04-15T00:00:00"/>
    <n v="1695500"/>
    <n v="1.6955"/>
    <x v="10"/>
    <x v="19"/>
  </r>
  <r>
    <d v="2019-10-01T00:00:00"/>
    <s v="SPNS02042020"/>
    <d v="2020-04-02T00:00:00"/>
    <n v="14858500"/>
    <n v="14.858499999999999"/>
    <x v="10"/>
    <x v="20"/>
  </r>
  <r>
    <d v="2019-10-08T00:00:00"/>
    <s v="FR0076"/>
    <d v="2048-05-15T00:00:00"/>
    <n v="1221800"/>
    <n v="1.2218"/>
    <x v="10"/>
    <x v="0"/>
  </r>
  <r>
    <d v="2019-10-08T00:00:00"/>
    <s v="FR0079"/>
    <d v="2039-04-15T00:00:00"/>
    <n v="1723800"/>
    <n v="1.7238"/>
    <x v="10"/>
    <x v="0"/>
  </r>
  <r>
    <d v="2019-10-08T00:00:00"/>
    <s v="FR0080"/>
    <d v="2035-06-15T00:00:00"/>
    <n v="2199500"/>
    <n v="2.1995"/>
    <x v="10"/>
    <x v="0"/>
  </r>
  <r>
    <d v="2019-10-08T00:00:00"/>
    <s v="FR0081"/>
    <d v="2025-06-15T00:00:00"/>
    <n v="13023000"/>
    <n v="13.023"/>
    <x v="10"/>
    <x v="0"/>
  </r>
  <r>
    <d v="2019-10-08T00:00:00"/>
    <s v="FR0082"/>
    <d v="2030-09-15T00:00:00"/>
    <n v="10352000"/>
    <n v="10.352"/>
    <x v="10"/>
    <x v="0"/>
  </r>
  <r>
    <d v="2019-10-08T00:00:00"/>
    <s v="SPN12200106"/>
    <d v="2020-01-06T00:00:00"/>
    <n v="7570000"/>
    <n v="7.57"/>
    <x v="10"/>
    <x v="16"/>
  </r>
  <r>
    <d v="2019-10-08T00:00:00"/>
    <s v="SPN12201009"/>
    <d v="2020-10-09T00:00:00"/>
    <n v="11920000"/>
    <n v="11.92"/>
    <x v="10"/>
    <x v="16"/>
  </r>
  <r>
    <d v="2019-10-15T00:00:00"/>
    <s v="PBS002"/>
    <d v="2022-01-15T00:00:00"/>
    <n v="8253000"/>
    <n v="8.2530000000000001"/>
    <x v="10"/>
    <x v="19"/>
  </r>
  <r>
    <d v="2019-10-15T00:00:00"/>
    <s v="PBS015"/>
    <d v="2047-07-15T00:00:00"/>
    <n v="674300"/>
    <n v="0.67430000000000001"/>
    <x v="10"/>
    <x v="19"/>
  </r>
  <r>
    <d v="2019-10-15T00:00:00"/>
    <s v="PBS022"/>
    <d v="2034-04-15T00:00:00"/>
    <n v="1735700"/>
    <n v="1.7357"/>
    <x v="10"/>
    <x v="19"/>
  </r>
  <r>
    <d v="2019-10-15T00:00:00"/>
    <s v="PBS026"/>
    <d v="2024-10-15T00:00:00"/>
    <n v="5885500"/>
    <n v="5.8855000000000004"/>
    <x v="10"/>
    <x v="19"/>
  </r>
  <r>
    <d v="2019-10-15T00:00:00"/>
    <s v="SPNS02042020"/>
    <d v="2020-04-02T00:00:00"/>
    <n v="13361000"/>
    <n v="13.361000000000001"/>
    <x v="10"/>
    <x v="20"/>
  </r>
  <r>
    <d v="2019-10-22T00:00:00"/>
    <s v="FR0076"/>
    <d v="2048-05-15T00:00:00"/>
    <n v="3381400"/>
    <n v="3.3814000000000002"/>
    <x v="10"/>
    <x v="0"/>
  </r>
  <r>
    <d v="2019-10-22T00:00:00"/>
    <s v="FR0079"/>
    <d v="2039-04-15T00:00:00"/>
    <n v="4442700"/>
    <n v="4.4427000000000003"/>
    <x v="10"/>
    <x v="0"/>
  </r>
  <r>
    <d v="2019-10-22T00:00:00"/>
    <s v="FR0080"/>
    <d v="2035-06-15T00:00:00"/>
    <n v="4844100"/>
    <n v="4.8441000000000001"/>
    <x v="10"/>
    <x v="0"/>
  </r>
  <r>
    <d v="2019-10-22T00:00:00"/>
    <s v="FR0081"/>
    <d v="2025-06-15T00:00:00"/>
    <n v="17703000"/>
    <n v="17.702999999999999"/>
    <x v="10"/>
    <x v="0"/>
  </r>
  <r>
    <d v="2019-10-22T00:00:00"/>
    <s v="FR0082"/>
    <d v="2030-09-15T00:00:00"/>
    <n v="19265800"/>
    <n v="19.265799999999999"/>
    <x v="10"/>
    <x v="0"/>
  </r>
  <r>
    <d v="2019-10-22T00:00:00"/>
    <s v="SPN03200123"/>
    <d v="2020-01-23T00:00:00"/>
    <n v="11910000"/>
    <n v="11.91"/>
    <x v="10"/>
    <x v="15"/>
  </r>
  <r>
    <d v="2019-10-22T00:00:00"/>
    <s v="SPN12200703"/>
    <d v="2020-07-03T00:00:00"/>
    <n v="12315000"/>
    <n v="12.315"/>
    <x v="10"/>
    <x v="16"/>
  </r>
  <r>
    <d v="2019-10-24T00:00:00"/>
    <s v="RI1049"/>
    <d v="2049-10-30T00:00:00"/>
    <n v="68956040"/>
    <n v="68.956040000000002"/>
    <x v="10"/>
    <x v="23"/>
  </r>
  <r>
    <d v="2019-10-24T00:00:00"/>
    <s v="RIEUR1031"/>
    <d v="2031-10-30T00:00:00"/>
    <n v="51326566.200000003"/>
    <n v="51.326566200000002"/>
    <x v="10"/>
    <x v="27"/>
  </r>
  <r>
    <d v="2019-10-29T00:00:00"/>
    <s v="PBS002"/>
    <d v="2022-01-15T00:00:00"/>
    <n v="10694500"/>
    <n v="10.6945"/>
    <x v="10"/>
    <x v="19"/>
  </r>
  <r>
    <d v="2019-10-29T00:00:00"/>
    <s v="PBS015"/>
    <d v="2047-07-15T00:00:00"/>
    <n v="1170900"/>
    <n v="1.1709000000000001"/>
    <x v="10"/>
    <x v="19"/>
  </r>
  <r>
    <d v="2019-10-29T00:00:00"/>
    <s v="PBS022"/>
    <d v="2034-04-15T00:00:00"/>
    <n v="3211500"/>
    <n v="3.2115"/>
    <x v="10"/>
    <x v="19"/>
  </r>
  <r>
    <d v="2019-10-29T00:00:00"/>
    <s v="PBS026"/>
    <d v="2024-10-15T00:00:00"/>
    <n v="7129500"/>
    <n v="7.1295000000000002"/>
    <x v="10"/>
    <x v="19"/>
  </r>
  <r>
    <d v="2019-10-29T00:00:00"/>
    <s v="SPNS02042020"/>
    <d v="2020-04-02T00:00:00"/>
    <n v="13710000"/>
    <n v="13.71"/>
    <x v="10"/>
    <x v="20"/>
  </r>
  <r>
    <d v="2019-10-30T00:00:00"/>
    <s v="ORI016"/>
    <d v="2022-10-15T00:00:00"/>
    <n v="8213531"/>
    <n v="8.2135309999999997"/>
    <x v="10"/>
    <x v="10"/>
  </r>
  <r>
    <d v="2019-11-05T00:00:00"/>
    <s v="FR0076"/>
    <d v="2048-05-15T00:00:00"/>
    <n v="2393900"/>
    <n v="2.3938999999999999"/>
    <x v="10"/>
    <x v="0"/>
  </r>
  <r>
    <d v="2019-11-05T00:00:00"/>
    <s v="FR0080"/>
    <d v="2035-06-15T00:00:00"/>
    <n v="4547300"/>
    <n v="4.5472999999999999"/>
    <x v="10"/>
    <x v="0"/>
  </r>
  <r>
    <d v="2019-11-05T00:00:00"/>
    <s v="FR0081"/>
    <d v="2025-06-15T00:00:00"/>
    <n v="8514000"/>
    <n v="8.5139999999999993"/>
    <x v="10"/>
    <x v="0"/>
  </r>
  <r>
    <d v="2019-11-05T00:00:00"/>
    <s v="FR0082"/>
    <d v="2030-09-15T00:00:00"/>
    <n v="18021400"/>
    <n v="18.0214"/>
    <x v="10"/>
    <x v="0"/>
  </r>
  <r>
    <d v="2019-11-05T00:00:00"/>
    <s v="FR0083"/>
    <d v="2040-04-15T00:00:00"/>
    <n v="10484100"/>
    <n v="10.4841"/>
    <x v="10"/>
    <x v="0"/>
  </r>
  <r>
    <d v="2019-11-05T00:00:00"/>
    <s v="SPN03200206"/>
    <d v="2020-02-06T00:00:00"/>
    <n v="12060000"/>
    <n v="12.06"/>
    <x v="10"/>
    <x v="15"/>
  </r>
  <r>
    <d v="2019-11-05T00:00:00"/>
    <s v="SPN12201106"/>
    <d v="2020-11-06T00:00:00"/>
    <n v="11950000"/>
    <n v="11.95"/>
    <x v="10"/>
    <x v="16"/>
  </r>
  <r>
    <d v="2019-11-12T00:00:00"/>
    <s v="PBS002"/>
    <d v="2022-01-15T00:00:00"/>
    <n v="8474000"/>
    <n v="8.4740000000000002"/>
    <x v="10"/>
    <x v="19"/>
  </r>
  <r>
    <d v="2019-11-12T00:00:00"/>
    <s v="PBS005"/>
    <d v="2043-04-15T00:00:00"/>
    <n v="357000"/>
    <n v="0.35699999999999998"/>
    <x v="10"/>
    <x v="19"/>
  </r>
  <r>
    <d v="2019-11-12T00:00:00"/>
    <s v="PBS022"/>
    <d v="2034-04-15T00:00:00"/>
    <n v="1116000"/>
    <n v="1.1160000000000001"/>
    <x v="10"/>
    <x v="19"/>
  </r>
  <r>
    <d v="2019-11-12T00:00:00"/>
    <s v="PBS026"/>
    <d v="2024-10-15T00:00:00"/>
    <n v="5832000"/>
    <n v="5.8319999999999999"/>
    <x v="10"/>
    <x v="19"/>
  </r>
  <r>
    <d v="2019-11-12T00:00:00"/>
    <s v="SPNS15052020"/>
    <d v="2020-05-15T00:00:00"/>
    <n v="8545000"/>
    <n v="8.5449999999999999"/>
    <x v="10"/>
    <x v="20"/>
  </r>
  <r>
    <d v="2019-11-19T00:00:00"/>
    <s v="FR0076"/>
    <d v="2048-05-15T00:00:00"/>
    <n v="1327700"/>
    <n v="1.3277000000000001"/>
    <x v="10"/>
    <x v="0"/>
  </r>
  <r>
    <d v="2019-11-19T00:00:00"/>
    <s v="FR0080"/>
    <d v="2035-06-15T00:00:00"/>
    <n v="3575800"/>
    <n v="3.5758000000000001"/>
    <x v="10"/>
    <x v="0"/>
  </r>
  <r>
    <d v="2019-11-19T00:00:00"/>
    <s v="FR0081"/>
    <d v="2025-06-15T00:00:00"/>
    <n v="8217500"/>
    <n v="8.2174999999999994"/>
    <x v="10"/>
    <x v="0"/>
  </r>
  <r>
    <d v="2019-11-19T00:00:00"/>
    <s v="FR0082"/>
    <d v="2030-09-15T00:00:00"/>
    <n v="14386500"/>
    <n v="14.3865"/>
    <x v="10"/>
    <x v="0"/>
  </r>
  <r>
    <d v="2019-11-19T00:00:00"/>
    <s v="FR0083"/>
    <d v="2040-04-15T00:00:00"/>
    <n v="4594400"/>
    <n v="4.5944000000000003"/>
    <x v="10"/>
    <x v="0"/>
  </r>
  <r>
    <d v="2019-11-19T00:00:00"/>
    <s v="SPN03200220"/>
    <d v="2020-02-20T00:00:00"/>
    <n v="4130000"/>
    <n v="4.13"/>
    <x v="10"/>
    <x v="15"/>
  </r>
  <r>
    <d v="2019-11-19T00:00:00"/>
    <s v="SPN1220814"/>
    <d v="2020-08-14T00:00:00"/>
    <n v="5775000"/>
    <n v="5.7750000000000004"/>
    <x v="10"/>
    <x v="16"/>
  </r>
  <r>
    <d v="2019-11-26T00:00:00"/>
    <s v="PBS002"/>
    <d v="2022-01-15T00:00:00"/>
    <n v="5631000"/>
    <n v="5.6310000000000002"/>
    <x v="10"/>
    <x v="19"/>
  </r>
  <r>
    <d v="2019-11-26T00:00:00"/>
    <s v="PBS015"/>
    <d v="2047-07-15T00:00:00"/>
    <n v="3741700"/>
    <n v="3.7416999999999998"/>
    <x v="10"/>
    <x v="19"/>
  </r>
  <r>
    <d v="2019-11-26T00:00:00"/>
    <s v="PBS022"/>
    <d v="2034-04-15T00:00:00"/>
    <n v="853500"/>
    <n v="0.85350000000000004"/>
    <x v="10"/>
    <x v="19"/>
  </r>
  <r>
    <d v="2019-11-26T00:00:00"/>
    <s v="PBS026"/>
    <d v="2024-10-15T00:00:00"/>
    <n v="2344500"/>
    <n v="2.3445"/>
    <x v="10"/>
    <x v="19"/>
  </r>
  <r>
    <d v="2019-11-26T00:00:00"/>
    <s v="SPNS15052020"/>
    <d v="2020-05-15T00:00:00"/>
    <n v="6940000"/>
    <n v="6.94"/>
    <x v="10"/>
    <x v="20"/>
  </r>
  <r>
    <d v="2019-11-26T00:00:00"/>
    <s v="ST-006"/>
    <d v="2021-11-10T00:00:00"/>
    <n v="1459880"/>
    <n v="1.4598800000000001"/>
    <x v="10"/>
    <x v="28"/>
  </r>
  <r>
    <d v="2020-01-07T00:00:00"/>
    <s v="FR0076"/>
    <d v="2048-05-15T00:00:00"/>
    <n v="1619800"/>
    <n v="1.6197999999999999"/>
    <x v="11"/>
    <x v="0"/>
  </r>
  <r>
    <d v="2020-01-07T00:00:00"/>
    <s v="FR0080"/>
    <d v="2035-06-15T00:00:00"/>
    <n v="6050000"/>
    <n v="6.05"/>
    <x v="11"/>
    <x v="0"/>
  </r>
  <r>
    <d v="2020-01-07T00:00:00"/>
    <s v="FR0081"/>
    <d v="2025-06-15T00:00:00"/>
    <n v="17034400"/>
    <n v="17.034400000000002"/>
    <x v="11"/>
    <x v="0"/>
  </r>
  <r>
    <d v="2020-01-07T00:00:00"/>
    <s v="FR0082"/>
    <d v="2030-09-15T00:00:00"/>
    <n v="28785500"/>
    <n v="28.785499999999999"/>
    <x v="11"/>
    <x v="0"/>
  </r>
  <r>
    <d v="2020-01-07T00:00:00"/>
    <s v="FR0083"/>
    <d v="2040-04-15T00:00:00"/>
    <n v="2412500"/>
    <n v="2.4125000000000001"/>
    <x v="11"/>
    <x v="0"/>
  </r>
  <r>
    <d v="2020-01-07T00:00:00"/>
    <s v="RI0230"/>
    <d v="2030-02-14T00:00:00"/>
    <n v="59020944.25"/>
    <n v="59.020944249999999"/>
    <x v="11"/>
    <x v="34"/>
  </r>
  <r>
    <d v="2020-01-07T00:00:00"/>
    <s v="RI0250"/>
    <d v="2050-02-14T00:00:00"/>
    <n v="46078973.039999999"/>
    <n v="46.078973040000001"/>
    <x v="11"/>
    <x v="34"/>
  </r>
  <r>
    <d v="2020-01-07T00:00:00"/>
    <s v="RI0331"/>
    <d v="2031-03-12T00:00:00"/>
    <n v="60596949.950000003"/>
    <n v="60.596949950000003"/>
    <x v="11"/>
    <x v="36"/>
  </r>
  <r>
    <d v="2020-01-07T00:00:00"/>
    <s v="RIEUR0227"/>
    <d v="2027-02-14T00:00:00"/>
    <n v="67501671.939999998"/>
    <n v="67.501671939999994"/>
    <x v="11"/>
    <x v="27"/>
  </r>
  <r>
    <d v="2020-01-07T00:00:00"/>
    <s v="SPN12200410"/>
    <d v="2020-04-10T00:00:00"/>
    <n v="13200000"/>
    <n v="13.2"/>
    <x v="11"/>
    <x v="16"/>
  </r>
  <r>
    <d v="2020-01-07T00:00:00"/>
    <s v="SPN12210108"/>
    <d v="2021-01-08T00:00:00"/>
    <n v="12440000"/>
    <n v="12.44"/>
    <x v="11"/>
    <x v="16"/>
  </r>
  <r>
    <d v="2020-01-14T00:00:00"/>
    <s v="PBS002"/>
    <d v="2022-01-15T00:00:00"/>
    <n v="22182000"/>
    <n v="22.181999999999999"/>
    <x v="11"/>
    <x v="19"/>
  </r>
  <r>
    <d v="2020-01-14T00:00:00"/>
    <s v="PBS005"/>
    <d v="2043-04-15T00:00:00"/>
    <n v="3380000"/>
    <n v="3.38"/>
    <x v="11"/>
    <x v="19"/>
  </r>
  <r>
    <d v="2020-01-14T00:00:00"/>
    <s v="PBS026"/>
    <d v="2024-10-15T00:00:00"/>
    <n v="12431000"/>
    <n v="12.430999999999999"/>
    <x v="11"/>
    <x v="19"/>
  </r>
  <r>
    <d v="2020-01-14T00:00:00"/>
    <s v="SPNS15072020"/>
    <d v="2020-07-15T00:00:00"/>
    <n v="21150000"/>
    <n v="21.15"/>
    <x v="11"/>
    <x v="20"/>
  </r>
  <r>
    <d v="2020-01-21T00:00:00"/>
    <s v="FR0076"/>
    <d v="2048-05-15T00:00:00"/>
    <n v="5309600"/>
    <n v="5.3095999999999997"/>
    <x v="11"/>
    <x v="0"/>
  </r>
  <r>
    <d v="2020-01-21T00:00:00"/>
    <s v="FR0080"/>
    <d v="2035-06-15T00:00:00"/>
    <n v="5407000"/>
    <n v="5.407"/>
    <x v="11"/>
    <x v="0"/>
  </r>
  <r>
    <d v="2020-01-21T00:00:00"/>
    <s v="FR0081"/>
    <d v="2025-06-15T00:00:00"/>
    <n v="16649800"/>
    <n v="16.649799999999999"/>
    <x v="11"/>
    <x v="0"/>
  </r>
  <r>
    <d v="2020-01-21T00:00:00"/>
    <s v="FR0082"/>
    <d v="2030-09-15T00:00:00"/>
    <n v="17223000"/>
    <n v="17.222999999999999"/>
    <x v="11"/>
    <x v="0"/>
  </r>
  <r>
    <d v="2020-01-21T00:00:00"/>
    <s v="FR0083"/>
    <d v="2040-04-15T00:00:00"/>
    <n v="6910300"/>
    <n v="6.9103000000000003"/>
    <x v="11"/>
    <x v="0"/>
  </r>
  <r>
    <d v="2020-01-21T00:00:00"/>
    <s v="SPN03200422"/>
    <d v="2020-04-22T00:00:00"/>
    <n v="21990000"/>
    <n v="21.99"/>
    <x v="11"/>
    <x v="15"/>
  </r>
  <r>
    <d v="2020-01-21T00:00:00"/>
    <s v="SPN12210108"/>
    <d v="2021-01-08T00:00:00"/>
    <n v="21490000"/>
    <n v="21.49"/>
    <x v="11"/>
    <x v="16"/>
  </r>
  <r>
    <d v="2020-01-28T00:00:00"/>
    <s v="PBS002"/>
    <d v="2022-01-15T00:00:00"/>
    <n v="12236000"/>
    <n v="12.236000000000001"/>
    <x v="11"/>
    <x v="19"/>
  </r>
  <r>
    <d v="2020-01-28T00:00:00"/>
    <s v="PBS005"/>
    <d v="2043-04-15T00:00:00"/>
    <n v="1988600"/>
    <n v="1.9885999999999999"/>
    <x v="11"/>
    <x v="19"/>
  </r>
  <r>
    <d v="2020-01-28T00:00:00"/>
    <s v="PBS015"/>
    <d v="1947-07-15T00:00:00"/>
    <n v="4388200"/>
    <n v="4.3882000000000003"/>
    <x v="11"/>
    <x v="19"/>
  </r>
  <r>
    <d v="2020-01-28T00:00:00"/>
    <s v="PBS026"/>
    <d v="2024-10-15T00:00:00"/>
    <n v="9227000"/>
    <n v="9.2270000000000003"/>
    <x v="11"/>
    <x v="19"/>
  </r>
  <r>
    <d v="2020-01-28T00:00:00"/>
    <s v="SPNS15072020"/>
    <d v="2020-07-15T00:00:00"/>
    <n v="19075000"/>
    <n v="19.074999999999999"/>
    <x v="11"/>
    <x v="20"/>
  </r>
  <r>
    <d v="2020-02-04T00:00:00"/>
    <s v="FR0076"/>
    <d v="2048-05-15T00:00:00"/>
    <n v="3935200"/>
    <n v="3.9352"/>
    <x v="11"/>
    <x v="0"/>
  </r>
  <r>
    <d v="2020-02-04T00:00:00"/>
    <s v="FR0080"/>
    <d v="2035-06-15T00:00:00"/>
    <n v="9931100"/>
    <n v="9.9311000000000007"/>
    <x v="11"/>
    <x v="0"/>
  </r>
  <r>
    <d v="2020-02-04T00:00:00"/>
    <s v="FR0081"/>
    <d v="2025-06-15T00:00:00"/>
    <n v="19996000"/>
    <n v="19.995999999999999"/>
    <x v="11"/>
    <x v="0"/>
  </r>
  <r>
    <d v="2020-02-04T00:00:00"/>
    <s v="FR0082"/>
    <d v="2030-09-15T00:00:00"/>
    <n v="24167000"/>
    <n v="24.167000000000002"/>
    <x v="11"/>
    <x v="0"/>
  </r>
  <r>
    <d v="2020-02-04T00:00:00"/>
    <s v="FR0083"/>
    <d v="2040-04-15T00:00:00"/>
    <n v="3912100"/>
    <n v="3.9121000000000001"/>
    <x v="11"/>
    <x v="0"/>
  </r>
  <r>
    <d v="2020-02-04T00:00:00"/>
    <s v="SPN12200508"/>
    <d v="2020-05-08T00:00:00"/>
    <n v="16160000"/>
    <n v="16.16"/>
    <x v="11"/>
    <x v="16"/>
  </r>
  <r>
    <d v="2020-02-04T00:00:00"/>
    <s v="SPN12210205"/>
    <d v="2021-02-05T00:00:00"/>
    <n v="18800000"/>
    <n v="18.8"/>
    <x v="11"/>
    <x v="16"/>
  </r>
  <r>
    <d v="2020-02-11T00:00:00"/>
    <s v="PBS002"/>
    <d v="2022-01-15T00:00:00"/>
    <n v="28707000"/>
    <n v="28.707000000000001"/>
    <x v="11"/>
    <x v="19"/>
  </r>
  <r>
    <d v="2020-02-11T00:00:00"/>
    <s v="PBS005"/>
    <d v="2043-04-15T00:00:00"/>
    <n v="3746800"/>
    <n v="3.7467999999999999"/>
    <x v="11"/>
    <x v="19"/>
  </r>
  <r>
    <d v="2020-02-11T00:00:00"/>
    <s v="PBS026"/>
    <d v="2024-10-15T00:00:00"/>
    <n v="15111000"/>
    <n v="15.111000000000001"/>
    <x v="11"/>
    <x v="19"/>
  </r>
  <r>
    <d v="2020-02-11T00:00:00"/>
    <s v="SPNS12082020"/>
    <d v="2020-07-15T00:00:00"/>
    <n v="22010000"/>
    <n v="22.01"/>
    <x v="11"/>
    <x v="20"/>
  </r>
  <r>
    <d v="2020-02-18T00:00:00"/>
    <s v="FR0076"/>
    <d v="2048-05-15T00:00:00"/>
    <n v="5203000"/>
    <n v="5.2030000000000003"/>
    <x v="11"/>
    <x v="0"/>
  </r>
  <r>
    <d v="2020-02-18T00:00:00"/>
    <s v="FR0080"/>
    <d v="2035-06-15T00:00:00"/>
    <n v="16795700"/>
    <n v="16.7957"/>
    <x v="11"/>
    <x v="0"/>
  </r>
  <r>
    <d v="2020-02-18T00:00:00"/>
    <s v="FR0081"/>
    <d v="2025-06-15T00:00:00"/>
    <n v="37244000"/>
    <n v="37.244"/>
    <x v="11"/>
    <x v="0"/>
  </r>
  <r>
    <d v="2020-02-18T00:00:00"/>
    <s v="FR0082"/>
    <d v="2030-09-15T00:00:00"/>
    <n v="25261000"/>
    <n v="25.260999999999999"/>
    <x v="11"/>
    <x v="0"/>
  </r>
  <r>
    <d v="2020-02-18T00:00:00"/>
    <s v="FR0083"/>
    <d v="2040-04-15T00:00:00"/>
    <n v="9176000"/>
    <n v="9.1760000000000002"/>
    <x v="11"/>
    <x v="0"/>
  </r>
  <r>
    <d v="2020-02-18T00:00:00"/>
    <s v="SPN03200519"/>
    <d v="2020-05-19T00:00:00"/>
    <n v="15740000"/>
    <n v="15.74"/>
    <x v="11"/>
    <x v="15"/>
  </r>
  <r>
    <d v="2020-02-18T00:00:00"/>
    <s v="SPN12210205"/>
    <d v="2021-02-05T00:00:00"/>
    <n v="17700000"/>
    <n v="17.7"/>
    <x v="11"/>
    <x v="16"/>
  </r>
  <r>
    <d v="2020-02-19T00:00:00"/>
    <s v="SBR009"/>
    <d v="2022-02-10T00:00:00"/>
    <n v="2255246"/>
    <n v="2.2552460000000001"/>
    <x v="11"/>
    <x v="26"/>
  </r>
  <r>
    <d v="2020-02-25T00:00:00"/>
    <s v="PBS002"/>
    <d v="2022-01-15T00:00:00"/>
    <n v="17975000"/>
    <n v="17.975000000000001"/>
    <x v="11"/>
    <x v="19"/>
  </r>
  <r>
    <d v="2020-02-25T00:00:00"/>
    <s v="PBS005"/>
    <d v="2043-04-15T00:00:00"/>
    <n v="10600700"/>
    <n v="10.6007"/>
    <x v="11"/>
    <x v="19"/>
  </r>
  <r>
    <d v="2020-02-25T00:00:00"/>
    <s v="PBS026"/>
    <d v="2024-10-15T00:00:00"/>
    <n v="21139000"/>
    <n v="21.138999999999999"/>
    <x v="11"/>
    <x v="19"/>
  </r>
  <r>
    <d v="2020-02-25T00:00:00"/>
    <s v="SPNS12082020"/>
    <d v="2020-07-15T00:00:00"/>
    <n v="10830000"/>
    <n v="10.83"/>
    <x v="11"/>
    <x v="20"/>
  </r>
  <r>
    <d v="2020-03-03T00:00:00"/>
    <s v="FR0076"/>
    <d v="2048-05-15T00:00:00"/>
    <n v="2283200"/>
    <n v="2.2831999999999999"/>
    <x v="11"/>
    <x v="0"/>
  </r>
  <r>
    <d v="2020-03-03T00:00:00"/>
    <s v="FR0080"/>
    <d v="2035-06-15T00:00:00"/>
    <n v="7351500"/>
    <n v="7.3514999999999997"/>
    <x v="11"/>
    <x v="0"/>
  </r>
  <r>
    <d v="2020-03-03T00:00:00"/>
    <s v="FR0081"/>
    <d v="2025-06-15T00:00:00"/>
    <n v="19319000"/>
    <n v="19.318999999999999"/>
    <x v="11"/>
    <x v="0"/>
  </r>
  <r>
    <d v="2020-03-03T00:00:00"/>
    <s v="FR0082"/>
    <d v="2030-09-15T00:00:00"/>
    <n v="17915000"/>
    <n v="17.914999999999999"/>
    <x v="11"/>
    <x v="0"/>
  </r>
  <r>
    <d v="2020-03-03T00:00:00"/>
    <s v="FR0083"/>
    <d v="2040-04-15T00:00:00"/>
    <n v="3079800"/>
    <n v="3.0798000000000001"/>
    <x v="11"/>
    <x v="0"/>
  </r>
  <r>
    <d v="2020-03-03T00:00:00"/>
    <s v="SPN03200604"/>
    <d v="2020-06-04T00:00:00"/>
    <n v="10815000"/>
    <n v="10.815"/>
    <x v="11"/>
    <x v="15"/>
  </r>
  <r>
    <d v="2020-03-03T00:00:00"/>
    <s v="SPN12210304"/>
    <d v="2021-03-04T00:00:00"/>
    <n v="17650000"/>
    <n v="17.649999999999999"/>
    <x v="11"/>
    <x v="16"/>
  </r>
  <r>
    <d v="2020-03-04T00:00:00"/>
    <s v="FR0064"/>
    <d v="2028-05-15T00:00:00"/>
    <n v="1500000"/>
    <n v="1.5"/>
    <x v="11"/>
    <x v="0"/>
  </r>
  <r>
    <d v="2020-03-04T00:00:00"/>
    <s v="FR0074"/>
    <d v="2032-08-15T00:00:00"/>
    <n v="500000"/>
    <n v="0.5"/>
    <x v="11"/>
    <x v="0"/>
  </r>
  <r>
    <d v="2020-03-10T00:00:00"/>
    <s v="PBS002"/>
    <d v="2022-01-15T00:00:00"/>
    <n v="9561000"/>
    <n v="9.5609999999999999"/>
    <x v="11"/>
    <x v="19"/>
  </r>
  <r>
    <d v="2020-03-10T00:00:00"/>
    <s v="PBS005"/>
    <d v="2043-04-15T00:00:00"/>
    <n v="7729400"/>
    <n v="7.7294"/>
    <x v="11"/>
    <x v="19"/>
  </r>
  <r>
    <d v="2020-03-10T00:00:00"/>
    <s v="PBS026"/>
    <d v="2024-10-15T00:00:00"/>
    <n v="8660500"/>
    <n v="8.6605000000000008"/>
    <x v="11"/>
    <x v="19"/>
  </r>
  <r>
    <d v="2020-03-10T00:00:00"/>
    <s v="SPNS11092020"/>
    <d v="2020-09-11T00:00:00"/>
    <n v="10781000"/>
    <n v="10.781000000000001"/>
    <x v="11"/>
    <x v="20"/>
  </r>
  <r>
    <d v="2020-03-10T00:00:00"/>
    <s v="SW001"/>
    <d v="2023-03-10T00:00:00"/>
    <n v="50000"/>
    <n v="0.05"/>
    <x v="11"/>
    <x v="37"/>
  </r>
  <r>
    <d v="2020-03-17T00:00:00"/>
    <s v="FR0076"/>
    <d v="2048-05-15T00:00:00"/>
    <n v="755500"/>
    <n v="0.75549999999999995"/>
    <x v="11"/>
    <x v="0"/>
  </r>
  <r>
    <d v="2020-03-17T00:00:00"/>
    <s v="FR0080"/>
    <d v="2035-06-15T00:00:00"/>
    <n v="2009400"/>
    <n v="2.0093999999999999"/>
    <x v="11"/>
    <x v="0"/>
  </r>
  <r>
    <d v="2020-03-17T00:00:00"/>
    <s v="FR0081"/>
    <d v="2025-06-15T00:00:00"/>
    <n v="10412000"/>
    <n v="10.412000000000001"/>
    <x v="11"/>
    <x v="0"/>
  </r>
  <r>
    <d v="2020-03-17T00:00:00"/>
    <s v="FR0082"/>
    <d v="2030-09-15T00:00:00"/>
    <n v="7427100"/>
    <n v="7.4271000000000003"/>
    <x v="11"/>
    <x v="0"/>
  </r>
  <r>
    <d v="2020-03-17T00:00:00"/>
    <s v="FR0083"/>
    <d v="2040-04-15T00:00:00"/>
    <n v="1263800"/>
    <n v="1.2638"/>
    <x v="11"/>
    <x v="0"/>
  </r>
  <r>
    <d v="2020-03-17T00:00:00"/>
    <s v="PBS015"/>
    <d v="2047-07-15T00:00:00"/>
    <n v="2000000"/>
    <n v="2"/>
    <x v="11"/>
    <x v="19"/>
  </r>
  <r>
    <d v="2020-03-17T00:00:00"/>
    <s v="SPN12200619"/>
    <d v="2020-06-19T00:00:00"/>
    <n v="11240000"/>
    <n v="11.24"/>
    <x v="11"/>
    <x v="16"/>
  </r>
  <r>
    <d v="2020-03-17T00:00:00"/>
    <s v="SPN12210304"/>
    <d v="2021-03-04T00:00:00"/>
    <n v="18200000"/>
    <n v="18.2"/>
    <x v="11"/>
    <x v="16"/>
  </r>
  <r>
    <d v="2020-03-24T00:00:00"/>
    <s v="PBS002"/>
    <d v="2022-01-15T00:00:00"/>
    <n v="2258000"/>
    <n v="2.258"/>
    <x v="11"/>
    <x v="19"/>
  </r>
  <r>
    <d v="2020-03-24T00:00:00"/>
    <s v="PBS004"/>
    <d v="2037-02-15T00:00:00"/>
    <n v="1321000"/>
    <n v="1.321"/>
    <x v="11"/>
    <x v="19"/>
  </r>
  <r>
    <d v="2020-03-24T00:00:00"/>
    <s v="PBS005"/>
    <d v="2043-04-15T00:00:00"/>
    <n v="481600"/>
    <n v="0.48159999999999997"/>
    <x v="11"/>
    <x v="19"/>
  </r>
  <r>
    <d v="2020-03-24T00:00:00"/>
    <s v="PBS026"/>
    <d v="2024-10-15T00:00:00"/>
    <n v="368000"/>
    <n v="0.36799999999999999"/>
    <x v="11"/>
    <x v="19"/>
  </r>
  <r>
    <d v="2020-03-24T00:00:00"/>
    <s v="SPNS11092020"/>
    <d v="2020-09-11T00:00:00"/>
    <n v="10181000"/>
    <n v="10.180999999999999"/>
    <x v="11"/>
    <x v="20"/>
  </r>
  <r>
    <d v="2020-03-26T00:00:00"/>
    <s v="FR0063"/>
    <d v="2023-05-15T00:00:00"/>
    <n v="2000000"/>
    <n v="2"/>
    <x v="11"/>
    <x v="0"/>
  </r>
  <r>
    <d v="2020-03-26T00:00:00"/>
    <s v="SR012"/>
    <d v="2023-03-10T00:00:00"/>
    <n v="12142572"/>
    <n v="12.142571999999999"/>
    <x v="11"/>
    <x v="38"/>
  </r>
  <r>
    <d v="2020-03-31T00:00:00"/>
    <s v="FR0076"/>
    <d v="2048-05-15T00:00:00"/>
    <n v="264800"/>
    <n v="0.26479999999999998"/>
    <x v="11"/>
    <x v="0"/>
  </r>
  <r>
    <d v="2020-03-31T00:00:00"/>
    <s v="FR0080"/>
    <d v="2035-06-15T00:00:00"/>
    <n v="3595800"/>
    <n v="3.5958000000000001"/>
    <x v="11"/>
    <x v="0"/>
  </r>
  <r>
    <d v="2020-03-31T00:00:00"/>
    <s v="FR0081"/>
    <d v="2025-06-15T00:00:00"/>
    <n v="9463000"/>
    <n v="9.4629999999999992"/>
    <x v="11"/>
    <x v="0"/>
  </r>
  <r>
    <d v="2020-03-31T00:00:00"/>
    <s v="FR0082"/>
    <d v="2030-09-15T00:00:00"/>
    <n v="8514500"/>
    <n v="8.5145"/>
    <x v="11"/>
    <x v="0"/>
  </r>
  <r>
    <d v="2020-03-31T00:00:00"/>
    <s v="FR0083"/>
    <d v="2040-04-15T00:00:00"/>
    <n v="1486900"/>
    <n v="1.4869000000000001"/>
    <x v="11"/>
    <x v="0"/>
  </r>
  <r>
    <d v="2020-03-31T00:00:00"/>
    <s v="SPN12200703"/>
    <d v="2020-07-03T00:00:00"/>
    <n v="2590000"/>
    <n v="2.59"/>
    <x v="11"/>
    <x v="16"/>
  </r>
  <r>
    <d v="2020-03-31T00:00:00"/>
    <s v="SPN12210401"/>
    <d v="2021-04-01T00:00:00"/>
    <n v="7600000"/>
    <n v="7.6"/>
    <x v="11"/>
    <x v="16"/>
  </r>
  <r>
    <d v="2020-04-07T00:00:00"/>
    <s v="PBS002"/>
    <d v="2022-01-15T00:00:00"/>
    <n v="1126000"/>
    <n v="1.1259999999999999"/>
    <x v="11"/>
    <x v="19"/>
  </r>
  <r>
    <d v="2020-04-07T00:00:00"/>
    <s v="PBS004"/>
    <d v="2037-02-15T00:00:00"/>
    <n v="1324000"/>
    <n v="1.3240000000000001"/>
    <x v="11"/>
    <x v="19"/>
  </r>
  <r>
    <d v="2020-04-07T00:00:00"/>
    <s v="PBS005"/>
    <d v="2043-04-15T00:00:00"/>
    <n v="1262500"/>
    <n v="1.2625"/>
    <x v="11"/>
    <x v="19"/>
  </r>
  <r>
    <d v="2020-04-07T00:00:00"/>
    <s v="PBS026"/>
    <d v="2024-10-15T00:00:00"/>
    <n v="1510500"/>
    <n v="1.5105"/>
    <x v="11"/>
    <x v="19"/>
  </r>
  <r>
    <d v="2020-04-07T00:00:00"/>
    <s v="RI0470"/>
    <d v="2070-04-15T00:00:00"/>
    <n v="1262500"/>
    <n v="1.2625"/>
    <x v="11"/>
    <x v="21"/>
  </r>
  <r>
    <d v="2020-04-07T00:00:00"/>
    <s v="RI0470"/>
    <d v="2070-04-15T00:00:00"/>
    <n v="1262500"/>
    <n v="1.2625"/>
    <x v="11"/>
    <x v="21"/>
  </r>
  <r>
    <d v="2020-04-07T00:00:00"/>
    <s v="RI1030"/>
    <d v="2030-10-15T00:00:00"/>
    <n v="1262500"/>
    <n v="1.2625"/>
    <x v="11"/>
    <x v="23"/>
  </r>
  <r>
    <d v="2020-04-07T00:00:00"/>
    <s v="RI1030"/>
    <d v="2030-10-15T00:00:00"/>
    <n v="1262500"/>
    <n v="1.2625"/>
    <x v="11"/>
    <x v="23"/>
  </r>
  <r>
    <d v="2020-04-07T00:00:00"/>
    <s v="RI1050"/>
    <d v="2050-10-15T00:00:00"/>
    <n v="1262500"/>
    <n v="1.2625"/>
    <x v="11"/>
    <x v="23"/>
  </r>
  <r>
    <d v="2020-04-07T00:00:00"/>
    <s v="RI1050"/>
    <d v="2050-10-15T00:00:00"/>
    <n v="1262500"/>
    <n v="1.2625"/>
    <x v="11"/>
    <x v="23"/>
  </r>
  <r>
    <d v="2020-04-07T00:00:00"/>
    <s v="SPNS08012021"/>
    <d v="2021-01-08T00:00:00"/>
    <n v="6600000"/>
    <n v="6.6"/>
    <x v="11"/>
    <x v="20"/>
  </r>
  <r>
    <d v="2020-04-07T00:00:00"/>
    <s v="SPNS08102020"/>
    <d v="2020-10-08T00:00:00"/>
    <n v="6182000"/>
    <n v="6.1820000000000004"/>
    <x v="11"/>
    <x v="20"/>
  </r>
  <r>
    <d v="2020-04-14T00:00:00"/>
    <s v="FR0076"/>
    <d v="2048-05-15T00:00:00"/>
    <n v="786000"/>
    <n v="0.78600000000000003"/>
    <x v="11"/>
    <x v="0"/>
  </r>
  <r>
    <d v="2020-04-14T00:00:00"/>
    <s v="FR0080"/>
    <d v="2035-06-15T00:00:00"/>
    <n v="4065400"/>
    <n v="4.0654000000000003"/>
    <x v="11"/>
    <x v="0"/>
  </r>
  <r>
    <d v="2020-04-14T00:00:00"/>
    <s v="FR0081"/>
    <d v="2025-06-15T00:00:00"/>
    <n v="5948800"/>
    <n v="5.9488000000000003"/>
    <x v="11"/>
    <x v="0"/>
  </r>
  <r>
    <d v="2020-04-14T00:00:00"/>
    <s v="FR0082"/>
    <d v="2030-09-15T00:00:00"/>
    <n v="9512100"/>
    <n v="9.5121000000000002"/>
    <x v="11"/>
    <x v="0"/>
  </r>
  <r>
    <d v="2020-04-14T00:00:00"/>
    <s v="FR0083"/>
    <d v="2040-04-15T00:00:00"/>
    <n v="1950900"/>
    <n v="1.9509000000000001"/>
    <x v="11"/>
    <x v="0"/>
  </r>
  <r>
    <d v="2020-04-14T00:00:00"/>
    <s v="SPN03200715"/>
    <d v="2020-07-15T00:00:00"/>
    <n v="2190000"/>
    <n v="2.19"/>
    <x v="11"/>
    <x v="15"/>
  </r>
  <r>
    <d v="2020-04-14T00:00:00"/>
    <s v="SPN12210401"/>
    <d v="2021-04-01T00:00:00"/>
    <n v="3200000"/>
    <n v="3.2"/>
    <x v="11"/>
    <x v="16"/>
  </r>
  <r>
    <d v="2020-04-21T00:00:00"/>
    <s v="PBS002"/>
    <d v="2022-01-15T00:00:00"/>
    <n v="4165000"/>
    <n v="4.165"/>
    <x v="11"/>
    <x v="19"/>
  </r>
  <r>
    <d v="2020-04-21T00:00:00"/>
    <s v="PBS004"/>
    <d v="2037-02-15T00:00:00"/>
    <n v="7023000"/>
    <n v="7.0229999999999997"/>
    <x v="11"/>
    <x v="19"/>
  </r>
  <r>
    <d v="2020-04-21T00:00:00"/>
    <s v="PBS005"/>
    <d v="2043-04-15T00:00:00"/>
    <n v="4447500"/>
    <n v="4.4474999999999998"/>
    <x v="11"/>
    <x v="19"/>
  </r>
  <r>
    <d v="2020-04-21T00:00:00"/>
    <s v="PBS026"/>
    <d v="2024-10-15T00:00:00"/>
    <n v="3033000"/>
    <n v="3.0329999999999999"/>
    <x v="11"/>
    <x v="19"/>
  </r>
  <r>
    <d v="2020-04-21T00:00:00"/>
    <s v="SPNS08012021"/>
    <d v="2021-01-08T00:00:00"/>
    <n v="20000"/>
    <n v="0.02"/>
    <x v="11"/>
    <x v="20"/>
  </r>
  <r>
    <d v="2020-04-21T00:00:00"/>
    <s v="SPNS08102020"/>
    <d v="2020-10-08T00:00:00"/>
    <n v="151000"/>
    <n v="0.151"/>
    <x v="11"/>
    <x v="20"/>
  </r>
  <r>
    <d v="2020-04-22T00:00:00"/>
    <s v="PBS002"/>
    <d v="2022-01-15T00:00:00"/>
    <n v="2100000"/>
    <n v="2.1"/>
    <x v="11"/>
    <x v="19"/>
  </r>
  <r>
    <d v="2020-04-22T00:00:00"/>
    <s v="PBS004"/>
    <d v="2037-02-15T00:00:00"/>
    <n v="1050000"/>
    <n v="1.05"/>
    <x v="11"/>
    <x v="19"/>
  </r>
  <r>
    <d v="2020-04-22T00:00:00"/>
    <s v="PBS005"/>
    <d v="2043-04-15T00:00:00"/>
    <n v="1000000"/>
    <n v="1"/>
    <x v="11"/>
    <x v="19"/>
  </r>
  <r>
    <d v="2020-04-22T00:00:00"/>
    <s v="PBS026"/>
    <d v="2024-10-15T00:00:00"/>
    <n v="2180000"/>
    <n v="2.1800000000000002"/>
    <x v="11"/>
    <x v="19"/>
  </r>
  <r>
    <d v="2020-04-27T00:00:00"/>
    <s v="FR0084"/>
    <d v="2026-02-15T00:00:00"/>
    <n v="37877372"/>
    <n v="37.877372000000001"/>
    <x v="11"/>
    <x v="0"/>
  </r>
  <r>
    <d v="2020-04-27T00:00:00"/>
    <s v="FR0085"/>
    <d v="2031-04-15T00:00:00"/>
    <n v="21177940"/>
    <n v="21.17794"/>
    <x v="11"/>
    <x v="0"/>
  </r>
  <r>
    <d v="2020-04-27T00:00:00"/>
    <s v="PBS003"/>
    <d v="2027-01-15T00:00:00"/>
    <n v="11600000"/>
    <n v="11.6"/>
    <x v="11"/>
    <x v="19"/>
  </r>
  <r>
    <d v="2020-04-27T00:00:00"/>
    <s v="PBS017"/>
    <d v="2025-10-15T00:00:00"/>
    <n v="30332580"/>
    <n v="30.33258"/>
    <x v="11"/>
    <x v="19"/>
  </r>
  <r>
    <d v="2020-04-27T00:00:00"/>
    <s v="PBS027"/>
    <d v="2023-05-15T00:00:00"/>
    <n v="4561896"/>
    <n v="4.561896"/>
    <x v="11"/>
    <x v="19"/>
  </r>
  <r>
    <d v="2020-04-27T00:00:00"/>
    <s v="VR0033"/>
    <d v="2025-04-25T00:00:00"/>
    <n v="3568686"/>
    <n v="3.568686"/>
    <x v="11"/>
    <x v="4"/>
  </r>
  <r>
    <d v="2020-04-28T00:00:00"/>
    <s v="FR0076"/>
    <d v="2048-05-15T00:00:00"/>
    <n v="2659800"/>
    <n v="2.6598000000000002"/>
    <x v="11"/>
    <x v="0"/>
  </r>
  <r>
    <d v="2020-04-28T00:00:00"/>
    <s v="FR0080"/>
    <d v="2035-06-15T00:00:00"/>
    <n v="5492900"/>
    <n v="5.4928999999999997"/>
    <x v="11"/>
    <x v="0"/>
  </r>
  <r>
    <d v="2020-04-28T00:00:00"/>
    <s v="FR0081"/>
    <d v="2025-06-15T00:00:00"/>
    <n v="17075500"/>
    <n v="17.075500000000002"/>
    <x v="11"/>
    <x v="0"/>
  </r>
  <r>
    <d v="2020-04-28T00:00:00"/>
    <s v="FR0082"/>
    <d v="2030-09-15T00:00:00"/>
    <n v="12431000"/>
    <n v="12.430999999999999"/>
    <x v="11"/>
    <x v="0"/>
  </r>
  <r>
    <d v="2020-04-28T00:00:00"/>
    <s v="FR0083"/>
    <d v="2040-04-15T00:00:00"/>
    <n v="6229800"/>
    <n v="6.2298"/>
    <x v="11"/>
    <x v="0"/>
  </r>
  <r>
    <d v="2020-04-28T00:00:00"/>
    <s v="SPN03200729"/>
    <d v="2020-07-29T00:00:00"/>
    <n v="250000"/>
    <n v="0.25"/>
    <x v="11"/>
    <x v="15"/>
  </r>
  <r>
    <d v="2020-04-28T00:00:00"/>
    <s v="SPN12210429"/>
    <d v="2021-04-29T00:00:00"/>
    <n v="260000"/>
    <n v="0.26"/>
    <x v="11"/>
    <x v="16"/>
  </r>
  <r>
    <d v="2020-04-29T00:00:00"/>
    <s v="FR0076"/>
    <d v="2048-05-15T00:00:00"/>
    <n v="2139000"/>
    <n v="2.1389999999999998"/>
    <x v="11"/>
    <x v="0"/>
  </r>
  <r>
    <d v="2020-04-29T00:00:00"/>
    <s v="FR0080"/>
    <d v="2035-06-15T00:00:00"/>
    <n v="2538300"/>
    <n v="2.5383"/>
    <x v="11"/>
    <x v="0"/>
  </r>
  <r>
    <d v="2020-04-29T00:00:00"/>
    <s v="FR0081"/>
    <d v="2025-06-15T00:00:00"/>
    <n v="4871000"/>
    <n v="4.8710000000000004"/>
    <x v="11"/>
    <x v="0"/>
  </r>
  <r>
    <d v="2020-04-29T00:00:00"/>
    <s v="FR0082"/>
    <d v="2030-09-15T00:00:00"/>
    <n v="1554000"/>
    <n v="1.554"/>
    <x v="11"/>
    <x v="0"/>
  </r>
  <r>
    <d v="2020-04-29T00:00:00"/>
    <s v="FR0083"/>
    <d v="2040-04-15T00:00:00"/>
    <n v="2891500"/>
    <n v="2.8915000000000002"/>
    <x v="11"/>
    <x v="0"/>
  </r>
  <r>
    <d v="2020-04-29T00:00:00"/>
    <s v="PBS027"/>
    <d v="2023-05-15T00:00:00"/>
    <n v="1077000"/>
    <n v="1.077"/>
    <x v="11"/>
    <x v="19"/>
  </r>
  <r>
    <d v="2020-05-05T00:00:00"/>
    <s v="PBS002"/>
    <d v="2022-01-15T00:00:00"/>
    <n v="4893000"/>
    <n v="4.8929999999999998"/>
    <x v="11"/>
    <x v="19"/>
  </r>
  <r>
    <d v="2020-05-05T00:00:00"/>
    <s v="PBS005"/>
    <d v="2043-04-15T00:00:00"/>
    <n v="1285800"/>
    <n v="1.2858000000000001"/>
    <x v="11"/>
    <x v="19"/>
  </r>
  <r>
    <d v="2020-05-05T00:00:00"/>
    <s v="PBS007"/>
    <d v="2040-09-15T00:00:00"/>
    <n v="6288600"/>
    <n v="6.2885999999999997"/>
    <x v="11"/>
    <x v="19"/>
  </r>
  <r>
    <d v="2020-05-05T00:00:00"/>
    <s v="PBS026"/>
    <d v="2024-10-15T00:00:00"/>
    <n v="4997000"/>
    <n v="4.9969999999999999"/>
    <x v="11"/>
    <x v="19"/>
  </r>
  <r>
    <d v="2020-05-05T00:00:00"/>
    <s v="SPNS06112020"/>
    <d v="2020-11-06T00:00:00"/>
    <n v="650000"/>
    <n v="0.65"/>
    <x v="11"/>
    <x v="20"/>
  </r>
  <r>
    <d v="2020-05-06T00:00:00"/>
    <s v="PBS002"/>
    <d v="2022-01-15T00:00:00"/>
    <n v="1150000"/>
    <n v="1.1499999999999999"/>
    <x v="11"/>
    <x v="19"/>
  </r>
  <r>
    <d v="2020-05-06T00:00:00"/>
    <s v="PBS026"/>
    <d v="2024-10-15T00:00:00"/>
    <n v="1125000"/>
    <n v="1.125"/>
    <x v="11"/>
    <x v="19"/>
  </r>
  <r>
    <d v="2020-05-08T00:00:00"/>
    <s v="FR0067"/>
    <d v="2044-02-15T00:00:00"/>
    <n v="500000"/>
    <n v="0.5"/>
    <x v="11"/>
    <x v="0"/>
  </r>
  <r>
    <d v="2020-05-08T00:00:00"/>
    <s v="FR0073"/>
    <d v="2031-05-15T00:00:00"/>
    <n v="500000"/>
    <n v="0.5"/>
    <x v="11"/>
    <x v="0"/>
  </r>
  <r>
    <d v="2020-05-08T00:00:00"/>
    <s v="PBS022"/>
    <d v="2034-04-15T00:00:00"/>
    <n v="2500000"/>
    <n v="2.5"/>
    <x v="11"/>
    <x v="19"/>
  </r>
  <r>
    <d v="2020-05-08T00:00:00"/>
    <s v="PBS023"/>
    <d v="2030-05-15T00:00:00"/>
    <n v="3675000"/>
    <n v="3.6749999999999998"/>
    <x v="11"/>
    <x v="19"/>
  </r>
  <r>
    <d v="2020-05-12T00:00:00"/>
    <s v="FR0076"/>
    <d v="2048-05-15T00:00:00"/>
    <n v="3409500"/>
    <n v="3.4095"/>
    <x v="11"/>
    <x v="0"/>
  </r>
  <r>
    <d v="2020-05-12T00:00:00"/>
    <s v="FR0080"/>
    <d v="2035-06-15T00:00:00"/>
    <n v="5025200"/>
    <n v="5.0251999999999999"/>
    <x v="11"/>
    <x v="0"/>
  </r>
  <r>
    <d v="2020-05-12T00:00:00"/>
    <s v="FR0081"/>
    <d v="2025-06-15T00:00:00"/>
    <n v="29800300"/>
    <n v="29.8003"/>
    <x v="11"/>
    <x v="0"/>
  </r>
  <r>
    <d v="2020-05-12T00:00:00"/>
    <s v="FR0082"/>
    <d v="2030-09-15T00:00:00"/>
    <n v="30413000"/>
    <n v="30.413"/>
    <x v="11"/>
    <x v="0"/>
  </r>
  <r>
    <d v="2020-05-12T00:00:00"/>
    <s v="FR0083"/>
    <d v="2040-04-15T00:00:00"/>
    <n v="4027500"/>
    <n v="4.0274999999999999"/>
    <x v="11"/>
    <x v="0"/>
  </r>
  <r>
    <d v="2020-05-12T00:00:00"/>
    <s v="SPN12200814"/>
    <d v="2020-08-14T00:00:00"/>
    <n v="920000"/>
    <n v="0.92"/>
    <x v="11"/>
    <x v="16"/>
  </r>
  <r>
    <d v="2020-05-12T00:00:00"/>
    <s v="SPN12210429"/>
    <d v="2021-04-29T00:00:00"/>
    <n v="150000"/>
    <n v="0.15"/>
    <x v="11"/>
    <x v="16"/>
  </r>
  <r>
    <d v="2020-05-18T00:00:00"/>
    <s v="PBS002"/>
    <d v="2022-01-15T00:00:00"/>
    <n v="5099000"/>
    <n v="5.0990000000000002"/>
    <x v="11"/>
    <x v="19"/>
  </r>
  <r>
    <d v="2020-05-18T00:00:00"/>
    <s v="PBS004"/>
    <d v="2037-02-15T00:00:00"/>
    <n v="2026000"/>
    <n v="2.0259999999999998"/>
    <x v="11"/>
    <x v="19"/>
  </r>
  <r>
    <d v="2020-05-18T00:00:00"/>
    <s v="PBS005"/>
    <d v="2043-04-15T00:00:00"/>
    <n v="2209000"/>
    <n v="2.2090000000000001"/>
    <x v="11"/>
    <x v="19"/>
  </r>
  <r>
    <d v="2020-05-18T00:00:00"/>
    <s v="PBS007"/>
    <d v="2040-09-15T00:00:00"/>
    <n v="3682000"/>
    <n v="3.6819999999999999"/>
    <x v="11"/>
    <x v="19"/>
  </r>
  <r>
    <d v="2020-05-18T00:00:00"/>
    <s v="PBS026"/>
    <d v="2024-10-15T00:00:00"/>
    <n v="5684500"/>
    <n v="5.6844999999999999"/>
    <x v="11"/>
    <x v="19"/>
  </r>
  <r>
    <d v="2020-05-18T00:00:00"/>
    <s v="SPNS19112020"/>
    <d v="2020-11-06T00:00:00"/>
    <n v="151000"/>
    <n v="0.151"/>
    <x v="11"/>
    <x v="20"/>
  </r>
  <r>
    <d v="2020-06-02T00:00:00"/>
    <s v="FR0076"/>
    <d v="2048-05-15T00:00:00"/>
    <n v="7397600"/>
    <n v="7.3975999999999997"/>
    <x v="11"/>
    <x v="0"/>
  </r>
  <r>
    <d v="2020-06-02T00:00:00"/>
    <s v="FR0080"/>
    <d v="2035-06-15T00:00:00"/>
    <n v="15558500"/>
    <n v="15.5585"/>
    <x v="11"/>
    <x v="0"/>
  </r>
  <r>
    <d v="2020-06-02T00:00:00"/>
    <s v="FR0081"/>
    <d v="2025-06-15T00:00:00"/>
    <n v="25150000"/>
    <n v="25.15"/>
    <x v="11"/>
    <x v="0"/>
  </r>
  <r>
    <d v="2020-06-02T00:00:00"/>
    <s v="FR0082"/>
    <d v="2030-09-15T00:00:00"/>
    <n v="44843000"/>
    <n v="44.843000000000004"/>
    <x v="11"/>
    <x v="0"/>
  </r>
  <r>
    <d v="2020-06-02T00:00:00"/>
    <s v="FR0083"/>
    <d v="2040-04-15T00:00:00"/>
    <n v="10672500"/>
    <n v="10.672499999999999"/>
    <x v="11"/>
    <x v="0"/>
  </r>
  <r>
    <d v="2020-06-02T00:00:00"/>
    <s v="SPN03200903"/>
    <d v="2020-09-03T00:00:00"/>
    <n v="150000"/>
    <n v="0.15"/>
    <x v="11"/>
    <x v="15"/>
  </r>
  <r>
    <d v="2020-06-02T00:00:00"/>
    <s v="SPN12210603"/>
    <d v="2021-06-03T00:00:00"/>
    <n v="1500000"/>
    <n v="1.5"/>
    <x v="11"/>
    <x v="16"/>
  </r>
  <r>
    <d v="2020-06-09T00:00:00"/>
    <s v="PBS002"/>
    <d v="2022-01-15T00:00:00"/>
    <n v="10352000"/>
    <n v="10.352"/>
    <x v="11"/>
    <x v="19"/>
  </r>
  <r>
    <d v="2020-06-09T00:00:00"/>
    <s v="PBS005"/>
    <d v="2043-04-15T00:00:00"/>
    <n v="3625000"/>
    <n v="3.625"/>
    <x v="11"/>
    <x v="19"/>
  </r>
  <r>
    <d v="2020-06-09T00:00:00"/>
    <s v="PBS022"/>
    <d v="2034-04-15T00:00:00"/>
    <n v="4388500"/>
    <n v="4.3884999999999996"/>
    <x v="11"/>
    <x v="19"/>
  </r>
  <r>
    <d v="2020-06-09T00:00:00"/>
    <s v="PBS023"/>
    <d v="2030-05-15T00:00:00"/>
    <n v="4199500"/>
    <n v="4.1994999999999996"/>
    <x v="11"/>
    <x v="19"/>
  </r>
  <r>
    <d v="2020-06-09T00:00:00"/>
    <s v="PBS026"/>
    <d v="2024-10-15T00:00:00"/>
    <n v="6003000"/>
    <n v="6.0030000000000001"/>
    <x v="11"/>
    <x v="19"/>
  </r>
  <r>
    <d v="2020-06-09T00:00:00"/>
    <s v="SPNS10122020"/>
    <d v="2020-12-10T00:00:00"/>
    <n v="76000"/>
    <n v="7.5999999999999998E-2"/>
    <x v="11"/>
    <x v="20"/>
  </r>
  <r>
    <d v="2020-06-16T00:00:00"/>
    <s v="FR0076"/>
    <d v="2048-05-15T00:00:00"/>
    <n v="3605300"/>
    <n v="3.6053000000000002"/>
    <x v="11"/>
    <x v="0"/>
  </r>
  <r>
    <d v="2020-06-16T00:00:00"/>
    <s v="FR0080"/>
    <d v="2035-06-15T00:00:00"/>
    <n v="7660600"/>
    <n v="7.6605999999999996"/>
    <x v="11"/>
    <x v="0"/>
  </r>
  <r>
    <d v="2020-06-16T00:00:00"/>
    <s v="FR0081"/>
    <d v="2025-06-15T00:00:00"/>
    <n v="30909000"/>
    <n v="30.908999999999999"/>
    <x v="11"/>
    <x v="0"/>
  </r>
  <r>
    <d v="2020-06-16T00:00:00"/>
    <s v="FR0082"/>
    <d v="2030-09-15T00:00:00"/>
    <n v="36307000"/>
    <n v="36.307000000000002"/>
    <x v="11"/>
    <x v="0"/>
  </r>
  <r>
    <d v="2020-06-16T00:00:00"/>
    <s v="FR0083"/>
    <d v="2040-04-15T00:00:00"/>
    <n v="5480900"/>
    <n v="5.4809000000000001"/>
    <x v="11"/>
    <x v="0"/>
  </r>
  <r>
    <d v="2020-06-16T00:00:00"/>
    <s v="SNI0625"/>
    <d v="2025-06-23T00:00:00"/>
    <n v="3605300"/>
    <n v="3.6053000000000002"/>
    <x v="11"/>
    <x v="29"/>
  </r>
  <r>
    <d v="2020-06-16T00:00:00"/>
    <s v="SNI0625"/>
    <d v="2025-06-23T00:00:00"/>
    <n v="3605300"/>
    <n v="3.6053000000000002"/>
    <x v="11"/>
    <x v="29"/>
  </r>
  <r>
    <d v="2020-06-16T00:00:00"/>
    <s v="SNI0630"/>
    <d v="2030-06-23T00:00:00"/>
    <n v="3605300"/>
    <n v="3.6053000000000002"/>
    <x v="11"/>
    <x v="29"/>
  </r>
  <r>
    <d v="2020-06-16T00:00:00"/>
    <s v="SNI0630"/>
    <d v="2030-06-23T00:00:00"/>
    <n v="3605300"/>
    <n v="3.6053000000000002"/>
    <x v="11"/>
    <x v="29"/>
  </r>
  <r>
    <d v="2020-06-16T00:00:00"/>
    <s v="SNI0650"/>
    <d v="2050-06-23T00:00:00"/>
    <n v="3605300"/>
    <n v="3.6053000000000002"/>
    <x v="11"/>
    <x v="29"/>
  </r>
  <r>
    <d v="2020-06-16T00:00:00"/>
    <s v="SNI0650"/>
    <d v="2050-06-23T00:00:00"/>
    <n v="3605300"/>
    <n v="3.6053000000000002"/>
    <x v="11"/>
    <x v="29"/>
  </r>
  <r>
    <d v="2020-06-16T00:00:00"/>
    <s v="SPN03200917"/>
    <d v="2020-09-03T00:00:00"/>
    <n v="0"/>
    <n v="0"/>
    <x v="11"/>
    <x v="15"/>
  </r>
  <r>
    <d v="2020-06-16T00:00:00"/>
    <s v="SPN12210304"/>
    <d v="2021-06-03T00:00:00"/>
    <n v="860000"/>
    <n v="0.86"/>
    <x v="11"/>
    <x v="16"/>
  </r>
  <r>
    <d v="2020-06-23T00:00:00"/>
    <s v="PBS002"/>
    <d v="2022-01-15T00:00:00"/>
    <n v="17301000"/>
    <n v="17.300999999999998"/>
    <x v="11"/>
    <x v="19"/>
  </r>
  <r>
    <d v="2020-06-23T00:00:00"/>
    <s v="PBS005"/>
    <d v="2043-04-15T00:00:00"/>
    <n v="3347200"/>
    <n v="3.3472"/>
    <x v="11"/>
    <x v="19"/>
  </r>
  <r>
    <d v="2020-06-23T00:00:00"/>
    <s v="PBS022"/>
    <d v="2034-04-15T00:00:00"/>
    <n v="1493000"/>
    <n v="1.4930000000000001"/>
    <x v="11"/>
    <x v="19"/>
  </r>
  <r>
    <d v="2020-06-23T00:00:00"/>
    <s v="PBS023"/>
    <d v="2030-05-15T00:00:00"/>
    <n v="3296500"/>
    <n v="3.2965"/>
    <x v="11"/>
    <x v="19"/>
  </r>
  <r>
    <d v="2020-06-23T00:00:00"/>
    <s v="PBS026"/>
    <d v="2024-10-15T00:00:00"/>
    <n v="8460700"/>
    <n v="8.4606999999999992"/>
    <x v="11"/>
    <x v="19"/>
  </r>
  <r>
    <d v="2020-06-23T00:00:00"/>
    <s v="SPNS24122020"/>
    <d v="2020-12-24T00:00:00"/>
    <n v="4951000"/>
    <n v="4.9509999999999996"/>
    <x v="11"/>
    <x v="20"/>
  </r>
  <r>
    <d v="2020-06-30T00:00:00"/>
    <s v="FR0076"/>
    <d v="2048-05-15T00:00:00"/>
    <n v="5798100"/>
    <n v="5.7980999999999998"/>
    <x v="11"/>
    <x v="0"/>
  </r>
  <r>
    <d v="2020-06-30T00:00:00"/>
    <s v="FR0080"/>
    <d v="2035-06-15T00:00:00"/>
    <n v="8687600"/>
    <n v="8.6875999999999998"/>
    <x v="11"/>
    <x v="0"/>
  </r>
  <r>
    <d v="2020-06-30T00:00:00"/>
    <s v="FR0081"/>
    <d v="2025-06-15T00:00:00"/>
    <n v="27944000"/>
    <n v="27.943999999999999"/>
    <x v="11"/>
    <x v="0"/>
  </r>
  <r>
    <d v="2020-06-30T00:00:00"/>
    <s v="FR0082"/>
    <d v="2030-09-15T00:00:00"/>
    <n v="23473100"/>
    <n v="23.473099999999999"/>
    <x v="11"/>
    <x v="0"/>
  </r>
  <r>
    <d v="2020-06-30T00:00:00"/>
    <s v="FR0083"/>
    <d v="2040-04-15T00:00:00"/>
    <n v="5029800"/>
    <n v="5.0297999999999998"/>
    <x v="11"/>
    <x v="0"/>
  </r>
  <r>
    <d v="2020-06-30T00:00:00"/>
    <s v="SPN03201001"/>
    <d v="2020-10-01T00:00:00"/>
    <n v="0"/>
    <n v="0"/>
    <x v="11"/>
    <x v="15"/>
  </r>
  <r>
    <d v="2020-06-30T00:00:00"/>
    <s v="SPN12210701"/>
    <d v="2021-07-01T00:00:00"/>
    <n v="1100000"/>
    <n v="1.1000000000000001"/>
    <x v="11"/>
    <x v="16"/>
  </r>
  <r>
    <d v="2020-07-01T00:00:00"/>
    <s v="PBS017"/>
    <d v="2025-10-15T00:00:00"/>
    <n v="250000"/>
    <n v="0.25"/>
    <x v="11"/>
    <x v="19"/>
  </r>
  <r>
    <d v="2020-07-01T00:00:00"/>
    <s v="PBS027"/>
    <d v="2023-05-15T00:00:00"/>
    <n v="250000"/>
    <n v="0.25"/>
    <x v="11"/>
    <x v="19"/>
  </r>
  <r>
    <d v="2020-07-02T00:00:00"/>
    <s v="RIJPY0723"/>
    <d v="2023-07-07T00:00:00"/>
    <n v="6811185.0300000003"/>
    <n v="6.8111850299999999"/>
    <x v="11"/>
    <x v="9"/>
  </r>
  <r>
    <d v="2020-07-02T00:00:00"/>
    <s v="RIJPY0723"/>
    <d v="2023-07-07T00:00:00"/>
    <n v="50700"/>
    <n v="5.0700000000000002E-2"/>
    <x v="11"/>
    <x v="9"/>
  </r>
  <r>
    <d v="2020-07-02T00:00:00"/>
    <s v="RIJPY0725"/>
    <d v="2025-07-08T00:00:00"/>
    <n v="3264532.47"/>
    <n v="3.2645324700000002"/>
    <x v="11"/>
    <x v="9"/>
  </r>
  <r>
    <d v="2020-07-02T00:00:00"/>
    <s v="RIJPY0725"/>
    <d v="2025-07-08T00:00:00"/>
    <n v="24300"/>
    <n v="2.4299999999999999E-2"/>
    <x v="11"/>
    <x v="9"/>
  </r>
  <r>
    <d v="2020-07-02T00:00:00"/>
    <s v="RIJPY0727"/>
    <d v="2027-07-08T00:00:00"/>
    <n v="1356863.29"/>
    <n v="1.3568632899999999"/>
    <x v="11"/>
    <x v="9"/>
  </r>
  <r>
    <d v="2020-07-02T00:00:00"/>
    <s v="RIJPY0727"/>
    <d v="2027-07-08T00:00:00"/>
    <n v="10100"/>
    <n v="1.01E-2"/>
    <x v="11"/>
    <x v="9"/>
  </r>
  <r>
    <d v="2020-07-02T00:00:00"/>
    <s v="RIJPY0730"/>
    <d v="2030-07-08T00:00:00"/>
    <n v="1800194.86"/>
    <n v="1.8001948600000002"/>
    <x v="11"/>
    <x v="9"/>
  </r>
  <r>
    <d v="2020-07-02T00:00:00"/>
    <s v="RIJPY0730"/>
    <d v="2030-07-08T00:00:00"/>
    <n v="13400"/>
    <n v="1.34E-2"/>
    <x v="11"/>
    <x v="9"/>
  </r>
  <r>
    <d v="2020-07-02T00:00:00"/>
    <s v="RIJPY0740"/>
    <d v="2040-07-06T00:00:00"/>
    <n v="201514.35"/>
    <n v="0.20151435000000001"/>
    <x v="11"/>
    <x v="9"/>
  </r>
  <r>
    <d v="2020-07-02T00:00:00"/>
    <s v="RIJPY0740"/>
    <d v="2040-07-06T00:00:00"/>
    <n v="1500"/>
    <n v="1.5E-3"/>
    <x v="11"/>
    <x v="9"/>
  </r>
  <r>
    <d v="2020-07-07T00:00:00"/>
    <s v="PBS002"/>
    <d v="2022-01-15T00:00:00"/>
    <n v="19755000"/>
    <n v="19.754999999999999"/>
    <x v="11"/>
    <x v="19"/>
  </r>
  <r>
    <d v="2020-07-07T00:00:00"/>
    <s v="PBS005"/>
    <d v="2043-04-15T00:00:00"/>
    <n v="4786600"/>
    <n v="4.7866"/>
    <x v="11"/>
    <x v="19"/>
  </r>
  <r>
    <d v="2020-07-07T00:00:00"/>
    <s v="PBS022"/>
    <d v="2034-04-15T00:00:00"/>
    <n v="1875500"/>
    <n v="1.8754999999999999"/>
    <x v="11"/>
    <x v="19"/>
  </r>
  <r>
    <d v="2020-07-07T00:00:00"/>
    <s v="PBS026"/>
    <d v="2024-10-15T00:00:00"/>
    <n v="7864500"/>
    <n v="7.8644999999999996"/>
    <x v="11"/>
    <x v="19"/>
  </r>
  <r>
    <d v="2020-07-07T00:00:00"/>
    <s v="PBS028"/>
    <d v="2046-10-15T00:00:00"/>
    <n v="6833700"/>
    <n v="6.8337000000000003"/>
    <x v="11"/>
    <x v="19"/>
  </r>
  <r>
    <d v="2020-07-07T00:00:00"/>
    <s v="SPNS08012021"/>
    <d v="2021-01-08T00:00:00"/>
    <n v="491000"/>
    <n v="0.49099999999999999"/>
    <x v="11"/>
    <x v="20"/>
  </r>
  <r>
    <d v="2020-07-14T00:00:00"/>
    <s v="FR0076"/>
    <d v="2048-05-15T00:00:00"/>
    <n v="4011100"/>
    <n v="4.0110999999999999"/>
    <x v="11"/>
    <x v="0"/>
  </r>
  <r>
    <d v="2020-07-14T00:00:00"/>
    <s v="FR0080"/>
    <d v="2035-06-15T00:00:00"/>
    <n v="9037100"/>
    <n v="9.0371000000000006"/>
    <x v="11"/>
    <x v="0"/>
  </r>
  <r>
    <d v="2020-07-14T00:00:00"/>
    <s v="FR0081"/>
    <d v="2025-06-15T00:00:00"/>
    <n v="25106000"/>
    <n v="25.106000000000002"/>
    <x v="11"/>
    <x v="0"/>
  </r>
  <r>
    <d v="2020-07-14T00:00:00"/>
    <s v="FR0082"/>
    <d v="2030-09-15T00:00:00"/>
    <n v="15489000"/>
    <n v="15.489000000000001"/>
    <x v="11"/>
    <x v="0"/>
  </r>
  <r>
    <d v="2020-07-14T00:00:00"/>
    <s v="FR0083"/>
    <d v="2040-04-15T00:00:00"/>
    <n v="5469500"/>
    <n v="5.4695"/>
    <x v="11"/>
    <x v="0"/>
  </r>
  <r>
    <d v="2020-07-14T00:00:00"/>
    <s v="SPN03201015"/>
    <d v="2020-10-15T00:00:00"/>
    <n v="300000"/>
    <n v="0.3"/>
    <x v="11"/>
    <x v="15"/>
  </r>
  <r>
    <d v="2020-07-14T00:00:00"/>
    <s v="SPN12210429"/>
    <d v="2021-04-29T00:00:00"/>
    <n v="1750000"/>
    <n v="1.75"/>
    <x v="11"/>
    <x v="16"/>
  </r>
  <r>
    <d v="2020-07-15T00:00:00"/>
    <s v="ORI017"/>
    <d v="2023-07-15T00:00:00"/>
    <n v="18336042"/>
    <n v="18.336041999999999"/>
    <x v="11"/>
    <x v="10"/>
  </r>
  <r>
    <d v="2020-07-21T00:00:00"/>
    <s v="PBS002"/>
    <d v="2022-01-15T00:00:00"/>
    <n v="14886000"/>
    <n v="14.885999999999999"/>
    <x v="11"/>
    <x v="19"/>
  </r>
  <r>
    <d v="2020-07-21T00:00:00"/>
    <s v="PBS022"/>
    <d v="2034-04-15T00:00:00"/>
    <n v="5875000"/>
    <n v="5.875"/>
    <x v="11"/>
    <x v="19"/>
  </r>
  <r>
    <d v="2020-07-21T00:00:00"/>
    <s v="PBS026"/>
    <d v="2024-10-15T00:00:00"/>
    <n v="6541500"/>
    <n v="6.5415000000000001"/>
    <x v="11"/>
    <x v="19"/>
  </r>
  <r>
    <d v="2020-07-21T00:00:00"/>
    <s v="PBS028"/>
    <d v="2046-10-15T00:00:00"/>
    <n v="10335800"/>
    <n v="10.335800000000001"/>
    <x v="11"/>
    <x v="19"/>
  </r>
  <r>
    <d v="2020-07-21T00:00:00"/>
    <s v="SPNS08012021"/>
    <d v="2021-01-08T00:00:00"/>
    <n v="2565000"/>
    <n v="2.5649999999999999"/>
    <x v="11"/>
    <x v="20"/>
  </r>
  <r>
    <d v="2020-07-28T00:00:00"/>
    <s v="FR0076"/>
    <d v="2048-05-15T00:00:00"/>
    <n v="11326800"/>
    <n v="11.3268"/>
    <x v="11"/>
    <x v="0"/>
  </r>
  <r>
    <d v="2020-07-28T00:00:00"/>
    <s v="FR0080"/>
    <d v="2035-06-15T00:00:00"/>
    <n v="10288900"/>
    <n v="10.2889"/>
    <x v="11"/>
    <x v="0"/>
  </r>
  <r>
    <d v="2020-07-28T00:00:00"/>
    <s v="FR0081"/>
    <d v="2025-06-15T00:00:00"/>
    <n v="17479000"/>
    <n v="17.478999999999999"/>
    <x v="11"/>
    <x v="0"/>
  </r>
  <r>
    <d v="2020-07-28T00:00:00"/>
    <s v="FR0082"/>
    <d v="2030-09-15T00:00:00"/>
    <n v="21355000"/>
    <n v="21.355"/>
    <x v="11"/>
    <x v="0"/>
  </r>
  <r>
    <d v="2020-07-28T00:00:00"/>
    <s v="FR0083"/>
    <d v="2040-04-15T00:00:00"/>
    <n v="8090900"/>
    <n v="8.0908999999999995"/>
    <x v="11"/>
    <x v="0"/>
  </r>
  <r>
    <d v="2020-07-28T00:00:00"/>
    <s v="SPN03201029"/>
    <d v="2020-10-29T00:00:00"/>
    <n v="800000"/>
    <n v="0.8"/>
    <x v="11"/>
    <x v="15"/>
  </r>
  <r>
    <d v="2020-07-28T00:00:00"/>
    <s v="SPN12210429"/>
    <d v="2021-04-29T00:00:00"/>
    <n v="3440000"/>
    <n v="3.44"/>
    <x v="11"/>
    <x v="16"/>
  </r>
  <r>
    <d v="2020-08-04T00:00:00"/>
    <s v="PBS025"/>
    <d v="2033-05-15T00:00:00"/>
    <n v="6437000"/>
    <n v="6.4370000000000003"/>
    <x v="11"/>
    <x v="19"/>
  </r>
  <r>
    <d v="2020-08-04T00:00:00"/>
    <s v="PBS026"/>
    <d v="2024-10-15T00:00:00"/>
    <n v="9512500"/>
    <n v="9.5124999999999993"/>
    <x v="11"/>
    <x v="19"/>
  </r>
  <r>
    <d v="2020-08-04T00:00:00"/>
    <s v="PBS027"/>
    <d v="2023-05-15T00:00:00"/>
    <n v="12625000"/>
    <n v="12.625"/>
    <x v="11"/>
    <x v="19"/>
  </r>
  <r>
    <d v="2020-08-04T00:00:00"/>
    <s v="PBS028"/>
    <d v="2046-10-15T00:00:00"/>
    <n v="9676600"/>
    <n v="9.6766000000000005"/>
    <x v="11"/>
    <x v="19"/>
  </r>
  <r>
    <d v="2020-08-04T00:00:00"/>
    <s v="SPNS05022021"/>
    <d v="2021-02-05T00:00:00"/>
    <n v="1515000"/>
    <n v="1.5149999999999999"/>
    <x v="11"/>
    <x v="20"/>
  </r>
  <r>
    <d v="2020-08-06T00:00:00"/>
    <s v="VR0034"/>
    <d v="2025-08-10T00:00:00"/>
    <n v="20525000"/>
    <n v="20.524999999999999"/>
    <x v="11"/>
    <x v="4"/>
  </r>
  <r>
    <d v="2020-08-06T00:00:00"/>
    <s v="VR0035"/>
    <d v="2026-08-10T00:00:00"/>
    <n v="20525000"/>
    <n v="20.524999999999999"/>
    <x v="11"/>
    <x v="4"/>
  </r>
  <r>
    <d v="2020-08-06T00:00:00"/>
    <s v="VR0036"/>
    <d v="2027-08-10T00:00:00"/>
    <n v="20525000"/>
    <n v="20.524999999999999"/>
    <x v="11"/>
    <x v="4"/>
  </r>
  <r>
    <d v="2020-08-06T00:00:00"/>
    <s v="VR0037"/>
    <d v="2028-08-10T00:00:00"/>
    <n v="20525000"/>
    <n v="20.524999999999999"/>
    <x v="11"/>
    <x v="4"/>
  </r>
  <r>
    <d v="2020-08-11T00:00:00"/>
    <s v="FR0076"/>
    <d v="2048-05-15T00:00:00"/>
    <n v="7807100"/>
    <n v="7.8071000000000002"/>
    <x v="11"/>
    <x v="0"/>
  </r>
  <r>
    <d v="2020-08-11T00:00:00"/>
    <s v="FR0080"/>
    <d v="2035-06-15T00:00:00"/>
    <n v="7049400"/>
    <n v="7.0494000000000003"/>
    <x v="11"/>
    <x v="0"/>
  </r>
  <r>
    <d v="2020-08-11T00:00:00"/>
    <s v="FR0083"/>
    <d v="2040-04-15T00:00:00"/>
    <n v="6388600"/>
    <n v="6.3886000000000003"/>
    <x v="11"/>
    <x v="0"/>
  </r>
  <r>
    <d v="2020-08-11T00:00:00"/>
    <s v="FR0086"/>
    <d v="2026-04-15T00:00:00"/>
    <n v="42908300"/>
    <n v="42.908299999999997"/>
    <x v="11"/>
    <x v="0"/>
  </r>
  <r>
    <d v="2020-08-11T00:00:00"/>
    <s v="FR0087"/>
    <d v="2031-02-15T00:00:00"/>
    <n v="29615300"/>
    <n v="29.615300000000001"/>
    <x v="11"/>
    <x v="0"/>
  </r>
  <r>
    <d v="2020-08-11T00:00:00"/>
    <s v="SPN03201112"/>
    <d v="2020-11-11T00:00:00"/>
    <n v="3260000"/>
    <n v="3.26"/>
    <x v="11"/>
    <x v="15"/>
  </r>
  <r>
    <d v="2020-08-11T00:00:00"/>
    <s v="SPN12210812"/>
    <d v="2021-08-12T00:00:00"/>
    <n v="8980000"/>
    <n v="8.98"/>
    <x v="11"/>
    <x v="16"/>
  </r>
  <r>
    <d v="2020-08-14T00:00:00"/>
    <s v="PBS005"/>
    <d v="2043-04-15T00:00:00"/>
    <n v="2000000"/>
    <n v="2"/>
    <x v="11"/>
    <x v="19"/>
  </r>
  <r>
    <d v="2020-08-18T00:00:00"/>
    <s v="PBS025"/>
    <d v="2033-05-15T00:00:00"/>
    <n v="7088000"/>
    <n v="7.0880000000000001"/>
    <x v="11"/>
    <x v="19"/>
  </r>
  <r>
    <d v="2020-08-18T00:00:00"/>
    <s v="PBS026"/>
    <d v="2024-10-15T00:00:00"/>
    <n v="11503000"/>
    <n v="11.503"/>
    <x v="11"/>
    <x v="19"/>
  </r>
  <r>
    <d v="2020-08-18T00:00:00"/>
    <s v="PBS027"/>
    <d v="2023-05-15T00:00:00"/>
    <n v="15815000"/>
    <n v="15.815"/>
    <x v="11"/>
    <x v="19"/>
  </r>
  <r>
    <d v="2020-08-18T00:00:00"/>
    <s v="PBS028"/>
    <d v="2046-10-15T00:00:00"/>
    <n v="8703200"/>
    <n v="8.7032000000000007"/>
    <x v="11"/>
    <x v="19"/>
  </r>
  <r>
    <d v="2020-08-18T00:00:00"/>
    <s v="PBSNTQ01"/>
    <d v="2030-08-27T00:00:00"/>
    <n v="3000000"/>
    <n v="3"/>
    <x v="11"/>
    <x v="32"/>
  </r>
  <r>
    <d v="2020-08-18T00:00:00"/>
    <s v="SPNS05022021"/>
    <d v="2021-02-05T00:00:00"/>
    <n v="6265000"/>
    <n v="6.2649999999999997"/>
    <x v="11"/>
    <x v="20"/>
  </r>
  <r>
    <d v="2020-08-25T00:00:00"/>
    <s v="FR0076"/>
    <d v="2048-05-15T00:00:00"/>
    <n v="8939500"/>
    <n v="8.9395000000000007"/>
    <x v="11"/>
    <x v="0"/>
  </r>
  <r>
    <d v="2020-08-25T00:00:00"/>
    <s v="FR0080"/>
    <d v="2035-06-15T00:00:00"/>
    <n v="4872800"/>
    <n v="4.8727999999999998"/>
    <x v="11"/>
    <x v="0"/>
  </r>
  <r>
    <d v="2020-08-25T00:00:00"/>
    <s v="FR0083"/>
    <d v="2040-04-15T00:00:00"/>
    <n v="7022400"/>
    <n v="7.0224000000000002"/>
    <x v="11"/>
    <x v="0"/>
  </r>
  <r>
    <d v="2020-08-25T00:00:00"/>
    <s v="FR0086"/>
    <d v="2026-04-15T00:00:00"/>
    <n v="30003900"/>
    <n v="30.003900000000002"/>
    <x v="11"/>
    <x v="0"/>
  </r>
  <r>
    <d v="2020-08-25T00:00:00"/>
    <s v="FR0087"/>
    <d v="2031-02-15T00:00:00"/>
    <n v="15125400"/>
    <n v="15.125400000000001"/>
    <x v="11"/>
    <x v="0"/>
  </r>
  <r>
    <d v="2020-08-25T00:00:00"/>
    <s v="SPN03201126"/>
    <d v="2020-11-26T00:00:00"/>
    <n v="4105000"/>
    <n v="4.1050000000000004"/>
    <x v="11"/>
    <x v="15"/>
  </r>
  <r>
    <d v="2020-08-25T00:00:00"/>
    <s v="SPN12210603"/>
    <d v="2021-06-03T00:00:00"/>
    <n v="8280000"/>
    <n v="8.2799999999999994"/>
    <x v="11"/>
    <x v="16"/>
  </r>
  <r>
    <d v="2020-08-27T00:00:00"/>
    <s v="VR0038"/>
    <d v="2025-08-28T00:00:00"/>
    <n v="4245000"/>
    <n v="4.2450000000000001"/>
    <x v="11"/>
    <x v="4"/>
  </r>
  <r>
    <d v="2020-08-27T00:00:00"/>
    <s v="VR0039"/>
    <d v="2026-08-28T00:00:00"/>
    <n v="4245000"/>
    <n v="4.2450000000000001"/>
    <x v="11"/>
    <x v="4"/>
  </r>
  <r>
    <d v="2020-08-27T00:00:00"/>
    <s v="VR0040"/>
    <d v="2027-08-28T00:00:00"/>
    <n v="4245000"/>
    <n v="4.2450000000000001"/>
    <x v="11"/>
    <x v="4"/>
  </r>
  <r>
    <d v="2020-08-27T00:00:00"/>
    <s v="VR0041"/>
    <d v="2028-08-28T00:00:00"/>
    <n v="4245000"/>
    <n v="4.2450000000000001"/>
    <x v="11"/>
    <x v="4"/>
  </r>
  <r>
    <d v="2020-09-01T00:00:00"/>
    <s v="PBS025"/>
    <d v="2033-05-15T00:00:00"/>
    <n v="4914000"/>
    <n v="4.9139999999999997"/>
    <x v="11"/>
    <x v="19"/>
  </r>
  <r>
    <d v="2020-09-01T00:00:00"/>
    <s v="PBS026"/>
    <d v="2024-10-15T00:00:00"/>
    <n v="8199000"/>
    <n v="8.1989999999999998"/>
    <x v="11"/>
    <x v="19"/>
  </r>
  <r>
    <d v="2020-09-01T00:00:00"/>
    <s v="PBS027"/>
    <d v="2023-05-15T00:00:00"/>
    <n v="8765000"/>
    <n v="8.7650000000000006"/>
    <x v="11"/>
    <x v="19"/>
  </r>
  <r>
    <d v="2020-09-01T00:00:00"/>
    <s v="PBS028"/>
    <d v="2046-10-15T00:00:00"/>
    <n v="6707000"/>
    <n v="6.7069999999999999"/>
    <x v="11"/>
    <x v="19"/>
  </r>
  <r>
    <d v="2020-09-01T00:00:00"/>
    <s v="SPNS02032021"/>
    <d v="2021-03-20T00:00:00"/>
    <n v="9740000"/>
    <n v="9.74"/>
    <x v="11"/>
    <x v="20"/>
  </r>
  <r>
    <d v="2020-09-08T00:00:00"/>
    <s v="FR0076"/>
    <d v="2048-05-15T00:00:00"/>
    <n v="4962300"/>
    <n v="4.9622999999999999"/>
    <x v="11"/>
    <x v="0"/>
  </r>
  <r>
    <d v="2020-09-08T00:00:00"/>
    <s v="FR0080"/>
    <d v="2035-06-15T00:00:00"/>
    <n v="7875400"/>
    <n v="7.8754"/>
    <x v="11"/>
    <x v="0"/>
  </r>
  <r>
    <d v="2020-09-08T00:00:00"/>
    <s v="FR0083"/>
    <d v="2040-04-15T00:00:00"/>
    <n v="4354800"/>
    <n v="4.3548"/>
    <x v="11"/>
    <x v="0"/>
  </r>
  <r>
    <d v="2020-09-08T00:00:00"/>
    <s v="FR0086"/>
    <d v="2026-04-15T00:00:00"/>
    <n v="12683000"/>
    <n v="12.683"/>
    <x v="11"/>
    <x v="0"/>
  </r>
  <r>
    <d v="2020-09-08T00:00:00"/>
    <s v="FR0087"/>
    <d v="2031-02-15T00:00:00"/>
    <n v="12208000"/>
    <n v="12.208"/>
    <x v="11"/>
    <x v="0"/>
  </r>
  <r>
    <d v="2020-09-08T00:00:00"/>
    <s v="SPN03201209"/>
    <d v="2020-12-09T00:00:00"/>
    <n v="2600000"/>
    <n v="2.6"/>
    <x v="11"/>
    <x v="15"/>
  </r>
  <r>
    <d v="2020-09-08T00:00:00"/>
    <s v="SPN12210909"/>
    <d v="2021-09-09T00:00:00"/>
    <n v="7580000"/>
    <n v="7.58"/>
    <x v="11"/>
    <x v="16"/>
  </r>
  <r>
    <d v="2020-09-15T00:00:00"/>
    <s v="PBS025"/>
    <d v="2033-05-15T00:00:00"/>
    <n v="7319000"/>
    <n v="7.319"/>
    <x v="11"/>
    <x v="19"/>
  </r>
  <r>
    <d v="2020-09-15T00:00:00"/>
    <s v="PBS026"/>
    <d v="2024-10-15T00:00:00"/>
    <n v="3418000"/>
    <n v="3.4180000000000001"/>
    <x v="11"/>
    <x v="19"/>
  </r>
  <r>
    <d v="2020-09-15T00:00:00"/>
    <s v="PBS027"/>
    <d v="2023-05-15T00:00:00"/>
    <n v="2137000"/>
    <n v="2.137"/>
    <x v="11"/>
    <x v="19"/>
  </r>
  <r>
    <d v="2020-09-15T00:00:00"/>
    <s v="PBS028"/>
    <d v="2046-10-15T00:00:00"/>
    <n v="5929600"/>
    <n v="5.9295999999999998"/>
    <x v="11"/>
    <x v="19"/>
  </r>
  <r>
    <d v="2020-09-15T00:00:00"/>
    <s v="SPNS02032021"/>
    <d v="2021-03-02T00:00:00"/>
    <n v="1990000"/>
    <n v="1.99"/>
    <x v="11"/>
    <x v="20"/>
  </r>
  <r>
    <d v="2020-09-22T00:00:00"/>
    <s v="FR0076"/>
    <d v="2048-05-15T00:00:00"/>
    <n v="3919600"/>
    <n v="3.9196"/>
    <x v="11"/>
    <x v="0"/>
  </r>
  <r>
    <d v="2020-09-22T00:00:00"/>
    <s v="FR0080"/>
    <d v="2035-06-15T00:00:00"/>
    <n v="10362800"/>
    <n v="10.3628"/>
    <x v="11"/>
    <x v="0"/>
  </r>
  <r>
    <d v="2020-09-22T00:00:00"/>
    <s v="FR0083"/>
    <d v="2040-04-15T00:00:00"/>
    <n v="6278100"/>
    <n v="6.2781000000000002"/>
    <x v="11"/>
    <x v="0"/>
  </r>
  <r>
    <d v="2020-09-22T00:00:00"/>
    <s v="FR0086"/>
    <d v="2026-04-15T00:00:00"/>
    <n v="4597000"/>
    <n v="4.5970000000000004"/>
    <x v="11"/>
    <x v="0"/>
  </r>
  <r>
    <d v="2020-09-22T00:00:00"/>
    <s v="FR0087"/>
    <d v="2031-02-15T00:00:00"/>
    <n v="12792000"/>
    <n v="12.792"/>
    <x v="11"/>
    <x v="0"/>
  </r>
  <r>
    <d v="2020-09-22T00:00:00"/>
    <s v="SPN03201223"/>
    <d v="2020-12-23T00:00:00"/>
    <n v="2270000"/>
    <n v="2.27"/>
    <x v="11"/>
    <x v="15"/>
  </r>
  <r>
    <d v="2020-09-22T00:00:00"/>
    <s v="SPN12210701"/>
    <d v="2021-07-01T00:00:00"/>
    <n v="5900000"/>
    <n v="5.9"/>
    <x v="11"/>
    <x v="16"/>
  </r>
  <r>
    <d v="2020-09-24T00:00:00"/>
    <s v="VR0042"/>
    <d v="2025-09-28T00:00:00"/>
    <n v="21100000"/>
    <n v="21.1"/>
    <x v="11"/>
    <x v="4"/>
  </r>
  <r>
    <d v="2020-09-24T00:00:00"/>
    <s v="VR0043"/>
    <d v="2026-09-28T00:00:00"/>
    <n v="21100000"/>
    <n v="21.1"/>
    <x v="11"/>
    <x v="4"/>
  </r>
  <r>
    <d v="2020-09-24T00:00:00"/>
    <s v="VR0044"/>
    <d v="2027-09-28T00:00:00"/>
    <n v="21100000"/>
    <n v="21.1"/>
    <x v="11"/>
    <x v="4"/>
  </r>
  <r>
    <d v="2020-09-24T00:00:00"/>
    <s v="VR0045"/>
    <d v="2028-09-28T00:00:00"/>
    <n v="21100000"/>
    <n v="21.1"/>
    <x v="11"/>
    <x v="4"/>
  </r>
  <r>
    <d v="2020-09-29T00:00:00"/>
    <s v="PBS003"/>
    <d v="2027-01-15T00:00:00"/>
    <n v="201000"/>
    <n v="0.20100000000000001"/>
    <x v="11"/>
    <x v="19"/>
  </r>
  <r>
    <d v="2020-09-29T00:00:00"/>
    <s v="PBS025"/>
    <d v="2033-05-15T00:00:00"/>
    <n v="6719000"/>
    <n v="6.7190000000000003"/>
    <x v="11"/>
    <x v="19"/>
  </r>
  <r>
    <d v="2020-09-29T00:00:00"/>
    <s v="PBS026"/>
    <d v="2024-10-15T00:00:00"/>
    <n v="2990000"/>
    <n v="2.99"/>
    <x v="11"/>
    <x v="19"/>
  </r>
  <r>
    <d v="2020-09-29T00:00:00"/>
    <s v="PBS027"/>
    <d v="2023-05-15T00:00:00"/>
    <n v="2177000"/>
    <n v="2.177"/>
    <x v="11"/>
    <x v="19"/>
  </r>
  <r>
    <d v="2020-09-29T00:00:00"/>
    <s v="PBS028"/>
    <d v="2046-10-15T00:00:00"/>
    <n v="6448600"/>
    <n v="6.4485999999999999"/>
    <x v="11"/>
    <x v="19"/>
  </r>
  <r>
    <d v="2020-09-29T00:00:00"/>
    <s v="SPNS02032021"/>
    <d v="2021-03-02T00:00:00"/>
    <n v="1321000"/>
    <n v="1.321"/>
    <x v="11"/>
    <x v="20"/>
  </r>
  <r>
    <d v="2020-09-30T00:00:00"/>
    <s v="PBS025"/>
    <d v="2033-05-15T00:00:00"/>
    <n v="2560000"/>
    <n v="2.56"/>
    <x v="11"/>
    <x v="19"/>
  </r>
  <r>
    <d v="2020-09-30T00:00:00"/>
    <s v="PBS026"/>
    <d v="2024-10-15T00:00:00"/>
    <n v="0"/>
    <n v="0"/>
    <x v="11"/>
    <x v="19"/>
  </r>
  <r>
    <d v="2020-09-30T00:00:00"/>
    <s v="PBS027"/>
    <d v="2023-05-15T00:00:00"/>
    <n v="100000"/>
    <n v="0.1"/>
    <x v="11"/>
    <x v="19"/>
  </r>
  <r>
    <d v="2020-09-30T00:00:00"/>
    <s v="PBS028"/>
    <d v="2046-10-15T00:00:00"/>
    <n v="3615000"/>
    <n v="3.6150000000000002"/>
    <x v="11"/>
    <x v="19"/>
  </r>
  <r>
    <d v="2020-09-30T00:00:00"/>
    <s v="SR013"/>
    <d v="2023-09-10T00:00:00"/>
    <n v="25665971"/>
    <n v="25.665970999999999"/>
    <x v="11"/>
    <x v="38"/>
  </r>
  <r>
    <d v="2020-10-06T00:00:00"/>
    <s v="FR0076"/>
    <d v="2048-05-15T00:00:00"/>
    <n v="4902600"/>
    <n v="4.9025999999999996"/>
    <x v="11"/>
    <x v="0"/>
  </r>
  <r>
    <d v="2020-10-06T00:00:00"/>
    <s v="FR0080"/>
    <d v="2035-06-15T00:00:00"/>
    <n v="10346300"/>
    <n v="10.346299999999999"/>
    <x v="11"/>
    <x v="0"/>
  </r>
  <r>
    <d v="2020-10-06T00:00:00"/>
    <s v="FR0083"/>
    <d v="2040-04-15T00:00:00"/>
    <n v="6270600"/>
    <n v="6.2706"/>
    <x v="11"/>
    <x v="0"/>
  </r>
  <r>
    <d v="2020-10-06T00:00:00"/>
    <s v="FR0086"/>
    <d v="2026-04-15T00:00:00"/>
    <n v="4149000"/>
    <n v="4.149"/>
    <x v="11"/>
    <x v="0"/>
  </r>
  <r>
    <d v="2020-10-06T00:00:00"/>
    <s v="FR0087"/>
    <d v="2031-02-15T00:00:00"/>
    <n v="15436200"/>
    <n v="15.436199999999999"/>
    <x v="11"/>
    <x v="0"/>
  </r>
  <r>
    <d v="2020-10-06T00:00:00"/>
    <s v="SPN12210108"/>
    <d v="2021-01-08T00:00:00"/>
    <n v="2670000"/>
    <n v="2.67"/>
    <x v="11"/>
    <x v="16"/>
  </r>
  <r>
    <d v="2020-10-06T00:00:00"/>
    <s v="SPN12211007"/>
    <d v="2021-10-07T00:00:00"/>
    <n v="5700000"/>
    <n v="5.7"/>
    <x v="11"/>
    <x v="16"/>
  </r>
  <r>
    <d v="2020-10-08T00:00:00"/>
    <s v="VR0046"/>
    <d v="2025-09-28T00:00:00"/>
    <n v="11550000"/>
    <n v="11.55"/>
    <x v="11"/>
    <x v="4"/>
  </r>
  <r>
    <d v="2020-10-08T00:00:00"/>
    <s v="VR0047"/>
    <d v="2026-09-28T00:00:00"/>
    <n v="11550000"/>
    <n v="11.55"/>
    <x v="11"/>
    <x v="4"/>
  </r>
  <r>
    <d v="2020-10-08T00:00:00"/>
    <s v="VR0048"/>
    <d v="2027-09-28T00:00:00"/>
    <n v="11550000"/>
    <n v="11.55"/>
    <x v="11"/>
    <x v="4"/>
  </r>
  <r>
    <d v="2020-10-08T00:00:00"/>
    <s v="VR0049"/>
    <d v="2028-09-28T00:00:00"/>
    <n v="11550000"/>
    <n v="11.55"/>
    <x v="11"/>
    <x v="4"/>
  </r>
  <r>
    <d v="2020-10-13T00:00:00"/>
    <s v="PBS025"/>
    <d v="2033-05-15T00:00:00"/>
    <n v="8128000"/>
    <n v="8.1280000000000001"/>
    <x v="11"/>
    <x v="19"/>
  </r>
  <r>
    <d v="2020-10-13T00:00:00"/>
    <s v="PBS026"/>
    <d v="2024-10-15T00:00:00"/>
    <n v="2915500"/>
    <n v="2.9155000000000002"/>
    <x v="11"/>
    <x v="19"/>
  </r>
  <r>
    <d v="2020-10-13T00:00:00"/>
    <s v="PBS027"/>
    <d v="2023-05-15T00:00:00"/>
    <n v="2733000"/>
    <n v="2.7330000000000001"/>
    <x v="11"/>
    <x v="19"/>
  </r>
  <r>
    <d v="2020-10-13T00:00:00"/>
    <s v="PBS028"/>
    <d v="2046-10-15T00:00:00"/>
    <n v="7157900"/>
    <n v="7.1578999999999997"/>
    <x v="11"/>
    <x v="19"/>
  </r>
  <r>
    <d v="2020-10-13T00:00:00"/>
    <s v="SPNS14042021"/>
    <d v="2021-04-14T00:00:00"/>
    <n v="4921000"/>
    <n v="4.9210000000000003"/>
    <x v="11"/>
    <x v="20"/>
  </r>
  <r>
    <d v="2020-10-20T00:00:00"/>
    <s v="FR0076"/>
    <d v="2048-05-15T00:00:00"/>
    <n v="7930000"/>
    <n v="7.93"/>
    <x v="11"/>
    <x v="0"/>
  </r>
  <r>
    <d v="2020-10-20T00:00:00"/>
    <s v="FR0080"/>
    <d v="2035-06-15T00:00:00"/>
    <n v="21241400"/>
    <n v="21.241399999999999"/>
    <x v="11"/>
    <x v="0"/>
  </r>
  <r>
    <d v="2020-10-20T00:00:00"/>
    <s v="FR0083"/>
    <d v="2040-04-15T00:00:00"/>
    <n v="9079800"/>
    <n v="9.0798000000000005"/>
    <x v="11"/>
    <x v="0"/>
  </r>
  <r>
    <d v="2020-10-20T00:00:00"/>
    <s v="FR0086"/>
    <d v="2026-04-15T00:00:00"/>
    <n v="13309000"/>
    <n v="13.308999999999999"/>
    <x v="11"/>
    <x v="0"/>
  </r>
  <r>
    <d v="2020-10-20T00:00:00"/>
    <s v="FR0087"/>
    <d v="2031-02-15T00:00:00"/>
    <n v="25314500"/>
    <n v="25.314499999999999"/>
    <x v="11"/>
    <x v="0"/>
  </r>
  <r>
    <d v="2020-10-20T00:00:00"/>
    <s v="SPN03210121"/>
    <d v="2021-01-21T00:00:00"/>
    <n v="2740000"/>
    <n v="2.74"/>
    <x v="11"/>
    <x v="15"/>
  </r>
  <r>
    <d v="2020-10-20T00:00:00"/>
    <s v="SPN12210701"/>
    <d v="2021-07-01T00:00:00"/>
    <n v="3410000"/>
    <n v="3.41"/>
    <x v="11"/>
    <x v="16"/>
  </r>
  <r>
    <d v="2020-10-22T00:00:00"/>
    <s v="VR0050"/>
    <d v="2025-10-26T00:00:00"/>
    <n v="5717500"/>
    <n v="5.7175000000000002"/>
    <x v="11"/>
    <x v="4"/>
  </r>
  <r>
    <d v="2020-10-22T00:00:00"/>
    <s v="VR0051"/>
    <d v="2026-10-26T00:00:00"/>
    <n v="5717500"/>
    <n v="5.7175000000000002"/>
    <x v="11"/>
    <x v="4"/>
  </r>
  <r>
    <d v="2020-10-22T00:00:00"/>
    <s v="VR0052"/>
    <d v="2027-10-26T00:00:00"/>
    <n v="5717500"/>
    <n v="5.7175000000000002"/>
    <x v="11"/>
    <x v="4"/>
  </r>
  <r>
    <d v="2020-10-22T00:00:00"/>
    <s v="VR0053"/>
    <d v="2028-10-26T00:00:00"/>
    <n v="5717500"/>
    <n v="5.7175000000000002"/>
    <x v="11"/>
    <x v="4"/>
  </r>
  <r>
    <d v="2020-10-23T00:00:00"/>
    <s v="ORI018"/>
    <d v="2023-10-15T00:00:00"/>
    <n v="12972170"/>
    <n v="12.97217"/>
    <x v="11"/>
    <x v="10"/>
  </r>
  <r>
    <d v="2020-10-27T00:00:00"/>
    <s v="FR0063"/>
    <d v="2023-05-15T00:00:00"/>
    <n v="2000000"/>
    <n v="2"/>
    <x v="11"/>
    <x v="0"/>
  </r>
  <r>
    <d v="2020-10-27T00:00:00"/>
    <s v="FR0064"/>
    <d v="2028-05-15T00:00:00"/>
    <n v="2000000"/>
    <n v="2"/>
    <x v="11"/>
    <x v="0"/>
  </r>
  <r>
    <d v="2020-10-27T00:00:00"/>
    <s v="PBS025"/>
    <d v="2033-05-15T00:00:00"/>
    <n v="4531000"/>
    <n v="4.5309999999999997"/>
    <x v="11"/>
    <x v="19"/>
  </r>
  <r>
    <d v="2020-10-27T00:00:00"/>
    <s v="PBS026"/>
    <d v="2024-10-15T00:00:00"/>
    <n v="3916700"/>
    <n v="3.9167000000000001"/>
    <x v="11"/>
    <x v="19"/>
  </r>
  <r>
    <d v="2020-10-27T00:00:00"/>
    <s v="PBS027"/>
    <d v="2023-05-15T00:00:00"/>
    <n v="1151000"/>
    <n v="1.151"/>
    <x v="11"/>
    <x v="19"/>
  </r>
  <r>
    <d v="2020-10-27T00:00:00"/>
    <s v="PBS028"/>
    <d v="2046-10-15T00:00:00"/>
    <n v="8127000"/>
    <n v="8.1270000000000007"/>
    <x v="11"/>
    <x v="19"/>
  </r>
  <r>
    <d v="2020-10-27T00:00:00"/>
    <s v="SPNS14042021"/>
    <d v="2021-04-14T00:00:00"/>
    <n v="3175000"/>
    <n v="3.1749999999999998"/>
    <x v="11"/>
    <x v="20"/>
  </r>
  <r>
    <d v="2020-11-03T00:00:00"/>
    <s v="FR0076"/>
    <d v="2048-05-15T00:00:00"/>
    <n v="6746800"/>
    <n v="6.7468000000000004"/>
    <x v="11"/>
    <x v="0"/>
  </r>
  <r>
    <d v="2020-11-03T00:00:00"/>
    <s v="FR0080"/>
    <d v="2035-06-15T00:00:00"/>
    <n v="15518700"/>
    <n v="15.518700000000001"/>
    <x v="11"/>
    <x v="0"/>
  </r>
  <r>
    <d v="2020-11-03T00:00:00"/>
    <s v="FR0083"/>
    <d v="2040-04-15T00:00:00"/>
    <n v="7442600"/>
    <n v="7.4425999999999997"/>
    <x v="11"/>
    <x v="0"/>
  </r>
  <r>
    <d v="2020-11-03T00:00:00"/>
    <s v="FR0086"/>
    <d v="2026-04-15T00:00:00"/>
    <n v="12547000"/>
    <n v="12.547000000000001"/>
    <x v="11"/>
    <x v="0"/>
  </r>
  <r>
    <d v="2020-11-03T00:00:00"/>
    <s v="FR0087"/>
    <d v="2031-02-15T00:00:00"/>
    <n v="19458300"/>
    <n v="19.458300000000001"/>
    <x v="11"/>
    <x v="0"/>
  </r>
  <r>
    <d v="2020-11-03T00:00:00"/>
    <s v="SPN12210205"/>
    <d v="2021-02-05T00:00:00"/>
    <n v="1895000"/>
    <n v="1.895"/>
    <x v="11"/>
    <x v="16"/>
  </r>
  <r>
    <d v="2020-11-03T00:00:00"/>
    <s v="SPN12211104"/>
    <d v="2021-11-04T00:00:00"/>
    <n v="2660000"/>
    <n v="2.66"/>
    <x v="11"/>
    <x v="16"/>
  </r>
  <r>
    <d v="2020-11-10T00:00:00"/>
    <s v="PBS025"/>
    <d v="2033-05-15T00:00:00"/>
    <n v="5061000"/>
    <n v="5.0609999999999999"/>
    <x v="11"/>
    <x v="19"/>
  </r>
  <r>
    <d v="2020-11-10T00:00:00"/>
    <s v="PBS026"/>
    <d v="2024-10-15T00:00:00"/>
    <n v="5409000"/>
    <n v="5.4089999999999998"/>
    <x v="11"/>
    <x v="19"/>
  </r>
  <r>
    <d v="2020-11-10T00:00:00"/>
    <s v="PBS027"/>
    <d v="2023-05-15T00:00:00"/>
    <n v="2035000"/>
    <n v="2.0350000000000001"/>
    <x v="11"/>
    <x v="19"/>
  </r>
  <r>
    <d v="2020-11-10T00:00:00"/>
    <s v="PBS028"/>
    <d v="2046-10-15T00:00:00"/>
    <n v="8005000"/>
    <n v="8.0050000000000008"/>
    <x v="11"/>
    <x v="19"/>
  </r>
  <r>
    <d v="2020-11-10T00:00:00"/>
    <s v="SPNS11052021"/>
    <d v="2021-05-11T00:00:00"/>
    <n v="2121000"/>
    <n v="2.121"/>
    <x v="11"/>
    <x v="20"/>
  </r>
  <r>
    <d v="2020-11-12T00:00:00"/>
    <s v="VR0054"/>
    <d v="2025-11-16T00:00:00"/>
    <n v="4370000"/>
    <n v="4.37"/>
    <x v="11"/>
    <x v="4"/>
  </r>
  <r>
    <d v="2020-11-12T00:00:00"/>
    <s v="VR0055"/>
    <d v="2026-11-16T00:00:00"/>
    <n v="4370000"/>
    <n v="4.37"/>
    <x v="11"/>
    <x v="4"/>
  </r>
  <r>
    <d v="2020-11-12T00:00:00"/>
    <s v="VR0056"/>
    <d v="2027-11-16T00:00:00"/>
    <n v="4370000"/>
    <n v="4.37"/>
    <x v="11"/>
    <x v="4"/>
  </r>
  <r>
    <d v="2020-11-12T00:00:00"/>
    <s v="VR0057"/>
    <d v="2028-11-16T00:00:00"/>
    <n v="4370000"/>
    <n v="4.37"/>
    <x v="11"/>
    <x v="4"/>
  </r>
  <r>
    <d v="2020-11-17T00:00:00"/>
    <s v="FR0076"/>
    <d v="2048-05-15T00:00:00"/>
    <n v="8626800"/>
    <n v="8.6267999999999994"/>
    <x v="11"/>
    <x v="0"/>
  </r>
  <r>
    <d v="2020-11-17T00:00:00"/>
    <s v="FR0080"/>
    <d v="2035-06-15T00:00:00"/>
    <n v="24337000"/>
    <n v="24.337"/>
    <x v="11"/>
    <x v="0"/>
  </r>
  <r>
    <d v="2020-11-17T00:00:00"/>
    <s v="FR0083"/>
    <d v="2040-04-15T00:00:00"/>
    <n v="14127800"/>
    <n v="14.127800000000001"/>
    <x v="11"/>
    <x v="0"/>
  </r>
  <r>
    <d v="2020-11-17T00:00:00"/>
    <s v="FR0086"/>
    <d v="2026-04-15T00:00:00"/>
    <n v="23417000"/>
    <n v="23.417000000000002"/>
    <x v="11"/>
    <x v="0"/>
  </r>
  <r>
    <d v="2020-11-17T00:00:00"/>
    <s v="FR0087"/>
    <d v="2031-02-15T00:00:00"/>
    <n v="29357100"/>
    <n v="29.357099999999999"/>
    <x v="11"/>
    <x v="0"/>
  </r>
  <r>
    <d v="2020-11-17T00:00:00"/>
    <s v="SPN03210218"/>
    <d v="2021-02-18T00:00:00"/>
    <n v="1460000"/>
    <n v="1.46"/>
    <x v="11"/>
    <x v="15"/>
  </r>
  <r>
    <d v="2020-11-17T00:00:00"/>
    <s v="SPN12210812"/>
    <d v="2021-08-12T00:00:00"/>
    <n v="3360000"/>
    <n v="3.36"/>
    <x v="11"/>
    <x v="16"/>
  </r>
  <r>
    <d v="2020-11-19T00:00:00"/>
    <s v="VR0058"/>
    <d v="2025-11-16T00:00:00"/>
    <n v="6750000"/>
    <n v="6.75"/>
    <x v="11"/>
    <x v="4"/>
  </r>
  <r>
    <d v="2020-11-19T00:00:00"/>
    <s v="VR0059"/>
    <d v="2026-11-16T00:00:00"/>
    <n v="6750000"/>
    <n v="6.75"/>
    <x v="11"/>
    <x v="4"/>
  </r>
  <r>
    <d v="2020-11-19T00:00:00"/>
    <s v="VR0060"/>
    <d v="2027-11-16T00:00:00"/>
    <n v="6750000"/>
    <n v="6.75"/>
    <x v="11"/>
    <x v="4"/>
  </r>
  <r>
    <d v="2020-11-19T00:00:00"/>
    <s v="VR0061"/>
    <d v="2028-11-16T00:00:00"/>
    <n v="6750000"/>
    <n v="6.75"/>
    <x v="11"/>
    <x v="4"/>
  </r>
  <r>
    <d v="2020-11-20T00:00:00"/>
    <s v="SWR001"/>
    <d v="2022-11-10T00:00:00"/>
    <n v="14912"/>
    <n v="1.4912E-2"/>
    <x v="11"/>
    <x v="39"/>
  </r>
  <r>
    <d v="2020-11-24T00:00:00"/>
    <s v="PBS017"/>
    <d v="2033-05-15T00:00:00"/>
    <n v="2881000"/>
    <n v="2.8809999999999998"/>
    <x v="11"/>
    <x v="19"/>
  </r>
  <r>
    <d v="2020-11-24T00:00:00"/>
    <s v="PBS026"/>
    <d v="2024-10-15T00:00:00"/>
    <n v="5607000"/>
    <n v="5.6070000000000002"/>
    <x v="11"/>
    <x v="19"/>
  </r>
  <r>
    <d v="2020-11-24T00:00:00"/>
    <s v="PBS027"/>
    <d v="2023-05-15T00:00:00"/>
    <n v="1335000"/>
    <n v="1.335"/>
    <x v="11"/>
    <x v="19"/>
  </r>
  <r>
    <d v="2020-11-24T00:00:00"/>
    <s v="PBS028"/>
    <d v="2046-10-15T00:00:00"/>
    <n v="13105500"/>
    <n v="13.105499999999999"/>
    <x v="11"/>
    <x v="19"/>
  </r>
  <r>
    <d v="2020-11-24T00:00:00"/>
    <s v="SPNS11052021"/>
    <d v="2021-05-11T00:00:00"/>
    <n v="2010000"/>
    <n v="2.0099999999999998"/>
    <x v="11"/>
    <x v="20"/>
  </r>
  <r>
    <d v="2020-11-25T00:00:00"/>
    <s v="ST007"/>
    <d v="2022-11-10T00:00:00"/>
    <n v="5421257"/>
    <n v="5.4212569999999998"/>
    <x v="11"/>
    <x v="40"/>
  </r>
  <r>
    <d v="2020-12-01T00:00:00"/>
    <s v="FR0076"/>
    <d v="2048-05-15T00:00:00"/>
    <n v="15234300"/>
    <n v="15.234299999999999"/>
    <x v="11"/>
    <x v="0"/>
  </r>
  <r>
    <d v="2020-12-01T00:00:00"/>
    <s v="FR0080"/>
    <d v="2035-06-15T00:00:00"/>
    <n v="19290300"/>
    <n v="19.290299999999998"/>
    <x v="11"/>
    <x v="0"/>
  </r>
  <r>
    <d v="2020-12-01T00:00:00"/>
    <s v="FR0083"/>
    <d v="2040-04-15T00:00:00"/>
    <n v="22004300"/>
    <n v="22.004300000000001"/>
    <x v="11"/>
    <x v="0"/>
  </r>
  <r>
    <d v="2020-12-01T00:00:00"/>
    <s v="FR0086"/>
    <d v="2026-04-15T00:00:00"/>
    <n v="11749300"/>
    <n v="11.7493"/>
    <x v="11"/>
    <x v="0"/>
  </r>
  <r>
    <d v="2020-12-01T00:00:00"/>
    <s v="FR0087"/>
    <d v="2031-02-15T00:00:00"/>
    <n v="23230600"/>
    <n v="23.230599999999999"/>
    <x v="11"/>
    <x v="0"/>
  </r>
  <r>
    <d v="2020-12-01T00:00:00"/>
    <s v="SPN12210304"/>
    <d v="2021-03-04T00:00:00"/>
    <n v="1340000"/>
    <n v="1.34"/>
    <x v="11"/>
    <x v="16"/>
  </r>
  <r>
    <d v="2020-12-01T00:00:00"/>
    <s v="SPN12211202"/>
    <d v="2021-12-02T00:00:00"/>
    <n v="1460000"/>
    <n v="1.46"/>
    <x v="11"/>
    <x v="16"/>
  </r>
  <r>
    <d v="2020-12-08T00:00:00"/>
    <s v="PBS017"/>
    <d v="2025-10-15T00:00:00"/>
    <n v="6701000"/>
    <n v="6.7009999999999996"/>
    <x v="11"/>
    <x v="19"/>
  </r>
  <r>
    <d v="2020-12-08T00:00:00"/>
    <s v="PBS026"/>
    <d v="2024-10-15T00:00:00"/>
    <n v="2850000"/>
    <n v="2.85"/>
    <x v="11"/>
    <x v="19"/>
  </r>
  <r>
    <d v="2020-12-08T00:00:00"/>
    <s v="PBS027"/>
    <d v="2023-05-15T00:00:00"/>
    <n v="1605000"/>
    <n v="1.605"/>
    <x v="11"/>
    <x v="19"/>
  </r>
  <r>
    <d v="2020-12-08T00:00:00"/>
    <s v="PBS028"/>
    <d v="2046-10-15T00:00:00"/>
    <n v="15985000"/>
    <n v="15.984999999999999"/>
    <x v="11"/>
    <x v="19"/>
  </r>
  <r>
    <d v="2020-12-08T00:00:00"/>
    <s v="SPNS09062021"/>
    <d v="2021-06-09T00:00:00"/>
    <n v="620000"/>
    <n v="0.62"/>
    <x v="11"/>
    <x v="20"/>
  </r>
  <r>
    <d v="2020-12-10T00:00:00"/>
    <s v="VR0062"/>
    <d v="2025-12-14T00:00:00"/>
    <n v="25742500"/>
    <n v="25.7425"/>
    <x v="11"/>
    <x v="4"/>
  </r>
  <r>
    <d v="2020-12-10T00:00:00"/>
    <s v="VR0063"/>
    <d v="2026-12-14T00:00:00"/>
    <n v="25742500"/>
    <n v="25.7425"/>
    <x v="11"/>
    <x v="4"/>
  </r>
  <r>
    <d v="2020-12-10T00:00:00"/>
    <s v="VR0064"/>
    <d v="2027-12-14T00:00:00"/>
    <n v="25742500"/>
    <n v="25.7425"/>
    <x v="11"/>
    <x v="4"/>
  </r>
  <r>
    <d v="2020-12-10T00:00:00"/>
    <s v="VR0065"/>
    <d v="2028-12-14T00:00:00"/>
    <n v="23302500"/>
    <n v="23.302499999999998"/>
    <x v="11"/>
    <x v="4"/>
  </r>
  <r>
    <d v="2020-12-21T00:00:00"/>
    <s v="FR0064"/>
    <d v="2028-05-15T00:00:00"/>
    <n v="2000000"/>
    <n v="2"/>
    <x v="11"/>
    <x v="0"/>
  </r>
  <r>
    <d v="2020-12-21T00:00:00"/>
    <s v="FR0081"/>
    <d v="2025-06-15T00:00:00"/>
    <n v="4000000"/>
    <n v="4"/>
    <x v="11"/>
    <x v="0"/>
  </r>
  <r>
    <d v="2020-12-21T00:00:00"/>
    <s v="FR0082"/>
    <d v="2030-09-15T00:00:00"/>
    <n v="1000000"/>
    <n v="1"/>
    <x v="11"/>
    <x v="0"/>
  </r>
  <r>
    <d v="2020-12-22T00:00:00"/>
    <s v="PBS018"/>
    <d v="2028-05-15T00:00:00"/>
    <n v="3500000"/>
    <n v="3.5"/>
    <x v="11"/>
    <x v="19"/>
  </r>
  <r>
    <d v="2020-12-23T00:00:00"/>
    <s v="FR0064"/>
    <d v="2028-05-15T00:00:00"/>
    <n v="2000000"/>
    <n v="2"/>
    <x v="11"/>
    <x v="0"/>
  </r>
  <r>
    <d v="2020-12-23T00:00:00"/>
    <s v="FR0081"/>
    <d v="2025-06-15T00:00:00"/>
    <n v="4000000"/>
    <n v="4"/>
    <x v="11"/>
    <x v="0"/>
  </r>
  <r>
    <d v="2020-12-23T00:00:00"/>
    <s v="FR0082"/>
    <d v="2030-09-15T00:00:00"/>
    <n v="1000000"/>
    <n v="1"/>
    <x v="11"/>
    <x v="0"/>
  </r>
  <r>
    <d v="2020-12-24T00:00:00"/>
    <s v="PBS018"/>
    <d v="2028-05-15T00:00:00"/>
    <n v="3500000"/>
    <n v="3.5"/>
    <x v="11"/>
    <x v="19"/>
  </r>
  <r>
    <d v="2021-01-05T00:00:00"/>
    <s v="FR0083"/>
    <d v="2040-04-15T00:00:00"/>
    <n v="16897500"/>
    <n v="16.897500000000001"/>
    <x v="12"/>
    <x v="0"/>
  </r>
  <r>
    <d v="2021-01-05T00:00:00"/>
    <s v="FR0086"/>
    <d v="2026-04-15T00:00:00"/>
    <n v="13433000"/>
    <n v="13.433"/>
    <x v="12"/>
    <x v="0"/>
  </r>
  <r>
    <d v="2021-01-05T00:00:00"/>
    <s v="FR0087"/>
    <d v="2031-02-15T00:00:00"/>
    <n v="13400500"/>
    <n v="13.400499999999999"/>
    <x v="12"/>
    <x v="0"/>
  </r>
  <r>
    <d v="2021-01-05T00:00:00"/>
    <s v="FR0088"/>
    <d v="2036-06-15T00:00:00"/>
    <n v="31389500"/>
    <n v="31.389500000000002"/>
    <x v="12"/>
    <x v="0"/>
  </r>
  <r>
    <d v="2021-01-05T00:00:00"/>
    <s v="FR0089"/>
    <d v="2051-08-15T00:00:00"/>
    <n v="16117500"/>
    <n v="16.1175"/>
    <x v="12"/>
    <x v="0"/>
  </r>
  <r>
    <d v="2021-01-05T00:00:00"/>
    <s v="SPN03210406"/>
    <d v="2021-04-06T00:00:00"/>
    <n v="1250000"/>
    <n v="1.25"/>
    <x v="12"/>
    <x v="15"/>
  </r>
  <r>
    <d v="2021-01-05T00:00:00"/>
    <s v="SPN12220106"/>
    <d v="2022-01-06T00:00:00"/>
    <n v="4680000"/>
    <n v="4.68"/>
    <x v="12"/>
    <x v="16"/>
  </r>
  <r>
    <d v="2021-01-07T00:00:00"/>
    <s v="RI0351"/>
    <d v="2051-03-12T00:00:00"/>
    <n v="73852087.579999998"/>
    <n v="73.852087580000003"/>
    <x v="12"/>
    <x v="36"/>
  </r>
  <r>
    <d v="2021-01-07T00:00:00"/>
    <s v="RI0371"/>
    <d v="2071-03-12T00:00:00"/>
    <n v="42193491.899999999"/>
    <n v="42.193491899999998"/>
    <x v="12"/>
    <x v="36"/>
  </r>
  <r>
    <d v="2021-01-07T00:00:00"/>
    <s v="RIEUR0333"/>
    <d v="2033-03-12T00:00:00"/>
    <n v="66523578.100000001"/>
    <n v="66.523578099999995"/>
    <x v="12"/>
    <x v="27"/>
  </r>
  <r>
    <d v="2021-01-12T00:00:00"/>
    <s v="PBS004"/>
    <d v="2037-02-15T00:00:00"/>
    <n v="2874000"/>
    <n v="2.8740000000000001"/>
    <x v="12"/>
    <x v="19"/>
  </r>
  <r>
    <d v="2021-01-12T00:00:00"/>
    <s v="PBS017"/>
    <d v="2025-10-15T00:00:00"/>
    <n v="2176000"/>
    <n v="2.1760000000000002"/>
    <x v="12"/>
    <x v="19"/>
  </r>
  <r>
    <d v="2021-01-12T00:00:00"/>
    <s v="PBS027"/>
    <d v="2023-05-15T00:00:00"/>
    <n v="4226000"/>
    <n v="4.226"/>
    <x v="12"/>
    <x v="19"/>
  </r>
  <r>
    <d v="2021-01-12T00:00:00"/>
    <s v="PBS028"/>
    <d v="2046-10-15T00:00:00"/>
    <n v="7068000"/>
    <n v="7.0679999999999996"/>
    <x v="12"/>
    <x v="19"/>
  </r>
  <r>
    <d v="2021-01-12T00:00:00"/>
    <s v="PBS029"/>
    <d v="2034-03-15T00:00:00"/>
    <n v="6277500"/>
    <n v="6.2774999999999999"/>
    <x v="12"/>
    <x v="19"/>
  </r>
  <r>
    <d v="2021-01-12T00:00:00"/>
    <s v="SPNS13072021"/>
    <d v="2021-07-13T00:00:00"/>
    <n v="1650000"/>
    <n v="1.65"/>
    <x v="12"/>
    <x v="20"/>
  </r>
  <r>
    <d v="2021-01-13T00:00:00"/>
    <s v="PBS004"/>
    <d v="2037-02-15T00:00:00"/>
    <n v="1445000"/>
    <n v="1.4450000000000001"/>
    <x v="12"/>
    <x v="19"/>
  </r>
  <r>
    <d v="2021-01-13T00:00:00"/>
    <s v="PBS017"/>
    <d v="2025-10-15T00:00:00"/>
    <n v="25000"/>
    <n v="2.5000000000000001E-2"/>
    <x v="12"/>
    <x v="19"/>
  </r>
  <r>
    <d v="2021-01-13T00:00:00"/>
    <s v="PBS027"/>
    <d v="2023-05-15T00:00:00"/>
    <n v="0"/>
    <n v="0"/>
    <x v="12"/>
    <x v="19"/>
  </r>
  <r>
    <d v="2021-01-13T00:00:00"/>
    <s v="PBS028"/>
    <d v="2046-10-15T00:00:00"/>
    <n v="2128000"/>
    <n v="2.1280000000000001"/>
    <x v="12"/>
    <x v="19"/>
  </r>
  <r>
    <d v="2021-01-13T00:00:00"/>
    <s v="PBS029"/>
    <d v="2034-03-15T00:00:00"/>
    <n v="1323000"/>
    <n v="1.323"/>
    <x v="12"/>
    <x v="19"/>
  </r>
  <r>
    <d v="2021-01-19T00:00:00"/>
    <s v="FR0083"/>
    <d v="2040-04-15T00:00:00"/>
    <n v="11218900"/>
    <n v="11.2189"/>
    <x v="12"/>
    <x v="0"/>
  </r>
  <r>
    <d v="2021-01-19T00:00:00"/>
    <s v="FR0086"/>
    <d v="2026-04-15T00:00:00"/>
    <n v="6466000"/>
    <n v="6.4660000000000002"/>
    <x v="12"/>
    <x v="0"/>
  </r>
  <r>
    <d v="2021-01-19T00:00:00"/>
    <s v="FR0087"/>
    <d v="2031-02-15T00:00:00"/>
    <n v="16886700"/>
    <n v="16.886700000000001"/>
    <x v="12"/>
    <x v="0"/>
  </r>
  <r>
    <d v="2021-01-19T00:00:00"/>
    <s v="FR0088"/>
    <d v="2036-06-15T00:00:00"/>
    <n v="8420000"/>
    <n v="8.42"/>
    <x v="12"/>
    <x v="0"/>
  </r>
  <r>
    <d v="2021-01-19T00:00:00"/>
    <s v="FR0089"/>
    <d v="2051-08-15T00:00:00"/>
    <n v="8642400"/>
    <n v="8.6424000000000003"/>
    <x v="12"/>
    <x v="0"/>
  </r>
  <r>
    <d v="2021-01-19T00:00:00"/>
    <s v="SPN03210420"/>
    <d v="2021-04-20T00:00:00"/>
    <n v="1020000"/>
    <n v="1.02"/>
    <x v="12"/>
    <x v="15"/>
  </r>
  <r>
    <d v="2021-01-19T00:00:00"/>
    <s v="SPN12220106"/>
    <d v="2022-01-06T00:00:00"/>
    <n v="2640000"/>
    <n v="2.64"/>
    <x v="12"/>
    <x v="16"/>
  </r>
  <r>
    <d v="2021-01-20T00:00:00"/>
    <s v="FR0083"/>
    <d v="2040-04-15T00:00:00"/>
    <n v="4085000"/>
    <n v="4.085"/>
    <x v="12"/>
    <x v="0"/>
  </r>
  <r>
    <d v="2021-01-20T00:00:00"/>
    <s v="FR0086"/>
    <d v="2026-04-15T00:00:00"/>
    <n v="1000000"/>
    <n v="1"/>
    <x v="12"/>
    <x v="0"/>
  </r>
  <r>
    <d v="2021-01-20T00:00:00"/>
    <s v="FR0087"/>
    <d v="2031-02-15T00:00:00"/>
    <n v="2890000"/>
    <n v="2.89"/>
    <x v="12"/>
    <x v="0"/>
  </r>
  <r>
    <d v="2021-01-20T00:00:00"/>
    <s v="FR0088"/>
    <d v="2036-06-15T00:00:00"/>
    <n v="4305800"/>
    <n v="4.3057999999999996"/>
    <x v="12"/>
    <x v="0"/>
  </r>
  <r>
    <d v="2021-01-20T00:00:00"/>
    <s v="FR0089"/>
    <d v="2051-08-15T00:00:00"/>
    <n v="4221700"/>
    <n v="4.2217000000000002"/>
    <x v="12"/>
    <x v="0"/>
  </r>
  <r>
    <d v="2021-01-26T00:00:00"/>
    <s v="PBS004"/>
    <d v="2037-02-15T00:00:00"/>
    <n v="3981400"/>
    <n v="3.9813999999999998"/>
    <x v="12"/>
    <x v="19"/>
  </r>
  <r>
    <d v="2021-01-26T00:00:00"/>
    <s v="PBS017"/>
    <d v="2025-10-15T00:00:00"/>
    <n v="2055000"/>
    <n v="2.0550000000000002"/>
    <x v="12"/>
    <x v="19"/>
  </r>
  <r>
    <d v="2021-01-26T00:00:00"/>
    <s v="PBS027"/>
    <d v="2023-05-15T00:00:00"/>
    <n v="4027000"/>
    <n v="4.0270000000000001"/>
    <x v="12"/>
    <x v="19"/>
  </r>
  <r>
    <d v="2021-01-26T00:00:00"/>
    <s v="PBS028"/>
    <d v="2046-10-15T00:00:00"/>
    <n v="6111000"/>
    <n v="6.1109999999999998"/>
    <x v="12"/>
    <x v="19"/>
  </r>
  <r>
    <d v="2021-01-26T00:00:00"/>
    <s v="PBS029"/>
    <d v="2034-03-15T00:00:00"/>
    <n v="5966800"/>
    <n v="5.9668000000000001"/>
    <x v="12"/>
    <x v="19"/>
  </r>
  <r>
    <d v="2021-01-26T00:00:00"/>
    <s v="SPNS13072021"/>
    <d v="2021-07-13T00:00:00"/>
    <n v="1200000"/>
    <n v="1.2"/>
    <x v="12"/>
    <x v="20"/>
  </r>
  <r>
    <d v="2021-01-27T00:00:00"/>
    <s v="PBS004"/>
    <d v="2037-02-15T00:00:00"/>
    <n v="1863600"/>
    <n v="1.8635999999999999"/>
    <x v="12"/>
    <x v="19"/>
  </r>
  <r>
    <d v="2021-01-27T00:00:00"/>
    <s v="PBS017"/>
    <d v="2025-10-15T00:00:00"/>
    <n v="250000"/>
    <n v="0.25"/>
    <x v="12"/>
    <x v="19"/>
  </r>
  <r>
    <d v="2021-01-27T00:00:00"/>
    <s v="PBS027"/>
    <d v="2023-05-15T00:00:00"/>
    <n v="200000"/>
    <n v="0.2"/>
    <x v="12"/>
    <x v="19"/>
  </r>
  <r>
    <d v="2021-01-27T00:00:00"/>
    <s v="PBS028"/>
    <d v="2046-10-15T00:00:00"/>
    <n v="3964000"/>
    <n v="3.964"/>
    <x v="12"/>
    <x v="19"/>
  </r>
  <r>
    <d v="2021-01-27T00:00:00"/>
    <s v="PBS029"/>
    <d v="2034-03-15T00:00:00"/>
    <n v="1879600"/>
    <n v="1.8795999999999999"/>
    <x v="12"/>
    <x v="19"/>
  </r>
  <r>
    <d v="2021-02-02T00:00:00"/>
    <s v="FR0083"/>
    <d v="2040-04-15T00:00:00"/>
    <n v="13376000"/>
    <n v="13.375999999999999"/>
    <x v="12"/>
    <x v="0"/>
  </r>
  <r>
    <d v="2021-02-02T00:00:00"/>
    <s v="FR0086"/>
    <d v="2026-04-15T00:00:00"/>
    <n v="17593000"/>
    <n v="17.593"/>
    <x v="12"/>
    <x v="0"/>
  </r>
  <r>
    <d v="2021-02-02T00:00:00"/>
    <s v="FR0087"/>
    <d v="2031-02-15T00:00:00"/>
    <n v="34797500"/>
    <n v="34.797499999999999"/>
    <x v="12"/>
    <x v="0"/>
  </r>
  <r>
    <d v="2021-02-02T00:00:00"/>
    <s v="FR0088"/>
    <d v="2036-06-15T00:00:00"/>
    <n v="6908800"/>
    <n v="6.9088000000000003"/>
    <x v="12"/>
    <x v="0"/>
  </r>
  <r>
    <d v="2021-02-02T00:00:00"/>
    <s v="FR0089"/>
    <d v="2051-08-15T00:00:00"/>
    <n v="5369600"/>
    <n v="5.3696000000000002"/>
    <x v="12"/>
    <x v="0"/>
  </r>
  <r>
    <d v="2021-02-02T00:00:00"/>
    <s v="SPN03210505"/>
    <d v="2021-05-05T00:00:00"/>
    <n v="1550000"/>
    <n v="1.55"/>
    <x v="12"/>
    <x v="15"/>
  </r>
  <r>
    <d v="2021-02-02T00:00:00"/>
    <s v="SPN12220203"/>
    <d v="2022-02-03T00:00:00"/>
    <n v="4200000"/>
    <n v="4.2"/>
    <x v="12"/>
    <x v="16"/>
  </r>
  <r>
    <d v="2021-02-09T00:00:00"/>
    <s v="PBS004"/>
    <d v="2037-02-15T00:00:00"/>
    <n v="6888700"/>
    <n v="6.8887"/>
    <x v="12"/>
    <x v="19"/>
  </r>
  <r>
    <d v="2021-02-09T00:00:00"/>
    <s v="PBS017"/>
    <d v="2025-10-15T00:00:00"/>
    <n v="2476000"/>
    <n v="2.476"/>
    <x v="12"/>
    <x v="19"/>
  </r>
  <r>
    <d v="2021-02-09T00:00:00"/>
    <s v="PBS027"/>
    <d v="2023-05-15T00:00:00"/>
    <n v="2216000"/>
    <n v="2.2160000000000002"/>
    <x v="12"/>
    <x v="19"/>
  </r>
  <r>
    <d v="2021-02-09T00:00:00"/>
    <s v="PBS028"/>
    <d v="2046-10-15T00:00:00"/>
    <n v="5101500"/>
    <n v="5.1014999999999997"/>
    <x v="12"/>
    <x v="19"/>
  </r>
  <r>
    <d v="2021-02-09T00:00:00"/>
    <s v="PBS029"/>
    <d v="2034-03-15T00:00:00"/>
    <n v="5773200"/>
    <n v="5.7732000000000001"/>
    <x v="12"/>
    <x v="19"/>
  </r>
  <r>
    <d v="2021-02-09T00:00:00"/>
    <s v="SPNS10082021"/>
    <d v="2021-08-10T00:00:00"/>
    <n v="3650000"/>
    <n v="3.65"/>
    <x v="12"/>
    <x v="20"/>
  </r>
  <r>
    <d v="2021-02-16T00:00:00"/>
    <s v="FR0083"/>
    <d v="2040-04-15T00:00:00"/>
    <n v="10089100"/>
    <n v="10.0891"/>
    <x v="12"/>
    <x v="0"/>
  </r>
  <r>
    <d v="2021-02-16T00:00:00"/>
    <s v="FR0086"/>
    <d v="2026-04-15T00:00:00"/>
    <n v="15933000"/>
    <n v="15.933"/>
    <x v="12"/>
    <x v="0"/>
  </r>
  <r>
    <d v="2021-02-16T00:00:00"/>
    <s v="FR0087"/>
    <d v="2031-02-15T00:00:00"/>
    <n v="15060500"/>
    <n v="15.060499999999999"/>
    <x v="12"/>
    <x v="0"/>
  </r>
  <r>
    <d v="2021-02-16T00:00:00"/>
    <s v="FR0088"/>
    <d v="2036-06-15T00:00:00"/>
    <n v="8093000"/>
    <n v="8.093"/>
    <x v="12"/>
    <x v="0"/>
  </r>
  <r>
    <d v="2021-02-16T00:00:00"/>
    <s v="FR0089"/>
    <d v="2051-08-15T00:00:00"/>
    <n v="5433500"/>
    <n v="5.4335000000000004"/>
    <x v="12"/>
    <x v="0"/>
  </r>
  <r>
    <d v="2021-02-16T00:00:00"/>
    <s v="SPN03210519"/>
    <d v="2021-05-19T00:00:00"/>
    <n v="1286000"/>
    <n v="1.286"/>
    <x v="12"/>
    <x v="15"/>
  </r>
  <r>
    <d v="2021-02-16T00:00:00"/>
    <s v="SPN12220203"/>
    <d v="2022-02-03T00:00:00"/>
    <n v="4950000"/>
    <n v="4.95"/>
    <x v="12"/>
    <x v="16"/>
  </r>
  <r>
    <d v="2021-02-22T00:00:00"/>
    <s v="ORI019"/>
    <d v="2024-02-15T00:00:00"/>
    <n v="26000868"/>
    <n v="26.000868000000001"/>
    <x v="12"/>
    <x v="10"/>
  </r>
  <r>
    <d v="2021-02-23T00:00:00"/>
    <s v="PBS004"/>
    <d v="2037-02-15T00:00:00"/>
    <n v="2480100"/>
    <n v="2.4801000000000002"/>
    <x v="12"/>
    <x v="19"/>
  </r>
  <r>
    <d v="2021-02-23T00:00:00"/>
    <s v="PBS017"/>
    <d v="2025-10-15T00:00:00"/>
    <n v="4041000"/>
    <n v="4.0410000000000004"/>
    <x v="12"/>
    <x v="19"/>
  </r>
  <r>
    <d v="2021-02-23T00:00:00"/>
    <s v="PBS027"/>
    <d v="2023-05-15T00:00:00"/>
    <n v="4225000"/>
    <n v="4.2249999999999996"/>
    <x v="12"/>
    <x v="19"/>
  </r>
  <r>
    <d v="2021-02-23T00:00:00"/>
    <s v="PBS028"/>
    <d v="2046-10-15T00:00:00"/>
    <n v="3673000"/>
    <n v="3.673"/>
    <x v="12"/>
    <x v="19"/>
  </r>
  <r>
    <d v="2021-02-23T00:00:00"/>
    <s v="PBS029"/>
    <d v="2034-03-15T00:00:00"/>
    <n v="4939400"/>
    <n v="4.9394"/>
    <x v="12"/>
    <x v="19"/>
  </r>
  <r>
    <d v="2021-02-23T00:00:00"/>
    <s v="SPNS10082021"/>
    <d v="2021-08-10T00:00:00"/>
    <n v="4880000"/>
    <n v="4.88"/>
    <x v="12"/>
    <x v="20"/>
  </r>
  <r>
    <d v="2021-02-24T00:00:00"/>
    <s v="PBS004"/>
    <d v="2037-02-15T00:00:00"/>
    <n v="2184600"/>
    <n v="2.1846000000000001"/>
    <x v="12"/>
    <x v="19"/>
  </r>
  <r>
    <d v="2021-02-24T00:00:00"/>
    <s v="PBS028"/>
    <d v="2046-10-15T00:00:00"/>
    <n v="3533000"/>
    <n v="3.5329999999999999"/>
    <x v="12"/>
    <x v="19"/>
  </r>
  <r>
    <d v="2021-02-24T00:00:00"/>
    <s v="PBS029"/>
    <d v="2034-03-15T00:00:00"/>
    <n v="1761300"/>
    <n v="1.7613000000000001"/>
    <x v="12"/>
    <x v="19"/>
  </r>
  <r>
    <d v="2021-03-02T00:00:00"/>
    <s v="FR0083"/>
    <d v="2040-04-15T00:00:00"/>
    <n v="8186300"/>
    <n v="8.1862999999999992"/>
    <x v="12"/>
    <x v="0"/>
  </r>
  <r>
    <d v="2021-03-02T00:00:00"/>
    <s v="FR0086"/>
    <d v="2026-04-15T00:00:00"/>
    <n v="12498000"/>
    <n v="12.497999999999999"/>
    <x v="12"/>
    <x v="0"/>
  </r>
  <r>
    <d v="2021-03-02T00:00:00"/>
    <s v="FR0087"/>
    <d v="2031-02-15T00:00:00"/>
    <n v="15247300"/>
    <n v="15.247299999999999"/>
    <x v="12"/>
    <x v="0"/>
  </r>
  <r>
    <d v="2021-03-02T00:00:00"/>
    <s v="FR0088"/>
    <d v="2036-06-15T00:00:00"/>
    <n v="5612400"/>
    <n v="5.6124000000000001"/>
    <x v="12"/>
    <x v="0"/>
  </r>
  <r>
    <d v="2021-03-02T00:00:00"/>
    <s v="FR0089"/>
    <d v="2051-08-15T00:00:00"/>
    <n v="4586600"/>
    <n v="4.5865999999999998"/>
    <x v="12"/>
    <x v="0"/>
  </r>
  <r>
    <d v="2021-03-02T00:00:00"/>
    <s v="SPN12210603"/>
    <d v="2021-06-03T00:00:00"/>
    <n v="550000"/>
    <n v="0.55000000000000004"/>
    <x v="12"/>
    <x v="16"/>
  </r>
  <r>
    <d v="2021-03-02T00:00:00"/>
    <s v="SPN12220303"/>
    <d v="2021-03-03T00:00:00"/>
    <n v="3050000"/>
    <n v="3.05"/>
    <x v="12"/>
    <x v="16"/>
  </r>
  <r>
    <d v="2021-03-03T00:00:00"/>
    <s v="FR0083"/>
    <d v="2040-04-15T00:00:00"/>
    <n v="3495600"/>
    <n v="3.4956"/>
    <x v="12"/>
    <x v="0"/>
  </r>
  <r>
    <d v="2021-03-03T00:00:00"/>
    <s v="FR0086"/>
    <d v="2026-04-15T00:00:00"/>
    <n v="4302000"/>
    <n v="4.3019999999999996"/>
    <x v="12"/>
    <x v="0"/>
  </r>
  <r>
    <d v="2021-03-03T00:00:00"/>
    <s v="FR0087"/>
    <d v="2031-02-15T00:00:00"/>
    <n v="4389100"/>
    <n v="4.3891"/>
    <x v="12"/>
    <x v="0"/>
  </r>
  <r>
    <d v="2021-03-03T00:00:00"/>
    <s v="FR0088"/>
    <d v="2036-06-15T00:00:00"/>
    <n v="4561000"/>
    <n v="4.5609999999999999"/>
    <x v="12"/>
    <x v="0"/>
  </r>
  <r>
    <d v="2021-03-03T00:00:00"/>
    <s v="FR0089"/>
    <d v="2051-08-15T00:00:00"/>
    <n v="3436400"/>
    <n v="3.4363999999999999"/>
    <x v="12"/>
    <x v="0"/>
  </r>
  <r>
    <d v="2021-03-09T00:00:00"/>
    <s v="PBS004"/>
    <d v="2037-02-15T00:00:00"/>
    <n v="2372300"/>
    <n v="2.3723000000000001"/>
    <x v="12"/>
    <x v="19"/>
  </r>
  <r>
    <d v="2021-03-09T00:00:00"/>
    <s v="PBS017"/>
    <d v="2025-10-15T00:00:00"/>
    <n v="3073500"/>
    <n v="3.0735000000000001"/>
    <x v="12"/>
    <x v="19"/>
  </r>
  <r>
    <d v="2021-03-09T00:00:00"/>
    <s v="PBS027"/>
    <d v="2023-05-15T00:00:00"/>
    <n v="3199000"/>
    <n v="3.1989999999999998"/>
    <x v="12"/>
    <x v="19"/>
  </r>
  <r>
    <d v="2021-03-09T00:00:00"/>
    <s v="PBS028"/>
    <d v="2046-10-15T00:00:00"/>
    <n v="4419200"/>
    <n v="4.4192"/>
    <x v="12"/>
    <x v="19"/>
  </r>
  <r>
    <d v="2021-03-09T00:00:00"/>
    <s v="PBS029"/>
    <d v="2034-03-15T00:00:00"/>
    <n v="3646600"/>
    <n v="3.6465999999999998"/>
    <x v="12"/>
    <x v="19"/>
  </r>
  <r>
    <d v="2021-03-09T00:00:00"/>
    <s v="SPNS10092021"/>
    <d v="2021-09-10T00:00:00"/>
    <n v="1265000"/>
    <n v="1.2649999999999999"/>
    <x v="12"/>
    <x v="20"/>
  </r>
  <r>
    <d v="2021-03-10T00:00:00"/>
    <s v="PBS004"/>
    <d v="2037-02-15T00:00:00"/>
    <n v="2244200"/>
    <n v="2.2442000000000002"/>
    <x v="12"/>
    <x v="19"/>
  </r>
  <r>
    <d v="2021-03-10T00:00:00"/>
    <s v="PBS017"/>
    <d v="2025-10-15T00:00:00"/>
    <n v="1233400"/>
    <n v="1.2334000000000001"/>
    <x v="12"/>
    <x v="19"/>
  </r>
  <r>
    <d v="2021-03-10T00:00:00"/>
    <s v="PBS027"/>
    <d v="2023-05-15T00:00:00"/>
    <n v="570000"/>
    <n v="0.56999999999999995"/>
    <x v="12"/>
    <x v="19"/>
  </r>
  <r>
    <d v="2021-03-10T00:00:00"/>
    <s v="PBS028"/>
    <d v="2046-10-15T00:00:00"/>
    <n v="3245000"/>
    <n v="3.2450000000000001"/>
    <x v="12"/>
    <x v="19"/>
  </r>
  <r>
    <d v="2021-03-10T00:00:00"/>
    <s v="PBS029"/>
    <d v="2034-03-15T00:00:00"/>
    <n v="1915500"/>
    <n v="1.9155"/>
    <x v="12"/>
    <x v="19"/>
  </r>
  <r>
    <d v="2021-03-16T00:00:00"/>
    <s v="FR0083"/>
    <d v="2040-04-15T00:00:00"/>
    <n v="7259500"/>
    <n v="7.2595000000000001"/>
    <x v="12"/>
    <x v="0"/>
  </r>
  <r>
    <d v="2021-03-16T00:00:00"/>
    <s v="FR0086"/>
    <d v="2026-04-15T00:00:00"/>
    <n v="8718000"/>
    <n v="8.718"/>
    <x v="12"/>
    <x v="0"/>
  </r>
  <r>
    <d v="2021-03-16T00:00:00"/>
    <s v="FR0087"/>
    <d v="2031-02-15T00:00:00"/>
    <n v="12935500"/>
    <n v="12.935499999999999"/>
    <x v="12"/>
    <x v="0"/>
  </r>
  <r>
    <d v="2021-03-16T00:00:00"/>
    <s v="FR0088"/>
    <d v="2036-06-15T00:00:00"/>
    <n v="4062100"/>
    <n v="4.0621"/>
    <x v="12"/>
    <x v="0"/>
  </r>
  <r>
    <d v="2021-03-16T00:00:00"/>
    <s v="FR0089"/>
    <d v="2051-08-15T00:00:00"/>
    <n v="4140400"/>
    <n v="4.1403999999999996"/>
    <x v="12"/>
    <x v="0"/>
  </r>
  <r>
    <d v="2021-03-16T00:00:00"/>
    <s v="SPN03210616"/>
    <d v="2021-06-16T00:00:00"/>
    <n v="1570000"/>
    <n v="1.57"/>
    <x v="12"/>
    <x v="15"/>
  </r>
  <r>
    <d v="2021-03-16T00:00:00"/>
    <s v="SPN12220303"/>
    <d v="2022-03-03T00:00:00"/>
    <n v="1400000"/>
    <n v="1.4"/>
    <x v="12"/>
    <x v="16"/>
  </r>
  <r>
    <d v="2021-03-17T00:00:00"/>
    <s v="FR0083"/>
    <d v="2040-04-15T00:00:00"/>
    <n v="3578000"/>
    <n v="3.5779999999999998"/>
    <x v="12"/>
    <x v="0"/>
  </r>
  <r>
    <d v="2021-03-17T00:00:00"/>
    <s v="FR0086"/>
    <d v="2026-04-15T00:00:00"/>
    <n v="11585500"/>
    <n v="11.5855"/>
    <x v="12"/>
    <x v="0"/>
  </r>
  <r>
    <d v="2021-03-17T00:00:00"/>
    <s v="FR0087"/>
    <d v="2031-02-15T00:00:00"/>
    <n v="1324500"/>
    <n v="1.3245"/>
    <x v="12"/>
    <x v="0"/>
  </r>
  <r>
    <d v="2021-03-17T00:00:00"/>
    <s v="FR0088"/>
    <d v="2036-06-15T00:00:00"/>
    <n v="3343000"/>
    <n v="3.343"/>
    <x v="12"/>
    <x v="0"/>
  </r>
  <r>
    <d v="2021-03-17T00:00:00"/>
    <s v="FR0089"/>
    <d v="2051-08-15T00:00:00"/>
    <n v="3340000"/>
    <n v="3.34"/>
    <x v="12"/>
    <x v="0"/>
  </r>
  <r>
    <d v="2021-03-17T00:00:00"/>
    <s v="SR014"/>
    <d v="2024-03-10T00:00:00"/>
    <n v="16705080"/>
    <n v="16.705079999999999"/>
    <x v="12"/>
    <x v="38"/>
  </r>
  <r>
    <d v="2021-03-23T00:00:00"/>
    <s v="PBS004"/>
    <d v="2037-02-15T00:00:00"/>
    <n v="3013300"/>
    <n v="3.0133000000000001"/>
    <x v="12"/>
    <x v="19"/>
  </r>
  <r>
    <d v="2021-03-23T00:00:00"/>
    <s v="PBS017"/>
    <d v="2025-10-15T00:00:00"/>
    <n v="1990500"/>
    <n v="1.9904999999999999"/>
    <x v="12"/>
    <x v="19"/>
  </r>
  <r>
    <d v="2021-03-23T00:00:00"/>
    <s v="PBS027"/>
    <d v="2023-05-15T00:00:00"/>
    <n v="4036000"/>
    <n v="4.0359999999999996"/>
    <x v="12"/>
    <x v="19"/>
  </r>
  <r>
    <d v="2021-03-23T00:00:00"/>
    <s v="PBS028"/>
    <d v="2046-10-15T00:00:00"/>
    <n v="2176300"/>
    <n v="2.1762999999999999"/>
    <x v="12"/>
    <x v="19"/>
  </r>
  <r>
    <d v="2021-03-23T00:00:00"/>
    <s v="PBS029"/>
    <d v="2034-03-15T00:00:00"/>
    <n v="4348400"/>
    <n v="4.3483999999999998"/>
    <x v="12"/>
    <x v="19"/>
  </r>
  <r>
    <d v="2021-03-23T00:00:00"/>
    <s v="SPNS10092021"/>
    <d v="2021-09-10T00:00:00"/>
    <n v="1600000"/>
    <n v="1.6"/>
    <x v="12"/>
    <x v="20"/>
  </r>
  <r>
    <d v="2021-03-24T00:00:00"/>
    <s v="PBS004"/>
    <d v="2037-02-15T00:00:00"/>
    <n v="2316500"/>
    <n v="2.3165"/>
    <x v="12"/>
    <x v="19"/>
  </r>
  <r>
    <d v="2021-03-24T00:00:00"/>
    <s v="PBS017"/>
    <d v="2025-10-15T00:00:00"/>
    <n v="0"/>
    <n v="0"/>
    <x v="12"/>
    <x v="19"/>
  </r>
  <r>
    <d v="2021-03-24T00:00:00"/>
    <s v="PBS027"/>
    <d v="2023-05-15T00:00:00"/>
    <n v="30000"/>
    <n v="0.03"/>
    <x v="12"/>
    <x v="19"/>
  </r>
  <r>
    <d v="2021-03-24T00:00:00"/>
    <s v="PBS028"/>
    <d v="2046-10-15T00:00:00"/>
    <n v="1681000"/>
    <n v="1.681"/>
    <x v="12"/>
    <x v="19"/>
  </r>
  <r>
    <d v="2021-03-24T00:00:00"/>
    <s v="PBS029"/>
    <d v="2034-03-15T00:00:00"/>
    <n v="1722900"/>
    <n v="1.7229000000000001"/>
    <x v="12"/>
    <x v="19"/>
  </r>
  <r>
    <d v="2021-03-30T00:00:00"/>
    <s v="FR0083"/>
    <d v="2040-04-15T00:00:00"/>
    <n v="9926600"/>
    <n v="9.9266000000000005"/>
    <x v="12"/>
    <x v="0"/>
  </r>
  <r>
    <d v="2021-03-30T00:00:00"/>
    <s v="FR0086"/>
    <d v="2026-04-15T00:00:00"/>
    <n v="6840000"/>
    <n v="6.84"/>
    <x v="12"/>
    <x v="0"/>
  </r>
  <r>
    <d v="2021-03-30T00:00:00"/>
    <s v="FR0087"/>
    <d v="2031-02-15T00:00:00"/>
    <n v="7532500"/>
    <n v="7.5324999999999998"/>
    <x v="12"/>
    <x v="0"/>
  </r>
  <r>
    <d v="2021-03-30T00:00:00"/>
    <s v="FR0088"/>
    <d v="2036-06-15T00:00:00"/>
    <n v="3917100"/>
    <n v="3.9171"/>
    <x v="12"/>
    <x v="0"/>
  </r>
  <r>
    <d v="2021-03-30T00:00:00"/>
    <s v="FR0089"/>
    <d v="2051-08-15T00:00:00"/>
    <n v="4584100"/>
    <n v="4.5841000000000003"/>
    <x v="12"/>
    <x v="0"/>
  </r>
  <r>
    <d v="2021-03-30T00:00:00"/>
    <s v="SPN12210701"/>
    <d v="2021-07-01T00:00:00"/>
    <n v="450000"/>
    <n v="0.45"/>
    <x v="12"/>
    <x v="16"/>
  </r>
  <r>
    <d v="2021-03-30T00:00:00"/>
    <s v="SPN12220331"/>
    <d v="2022-03-31T00:00:00"/>
    <n v="700000"/>
    <n v="0.7"/>
    <x v="12"/>
    <x v="16"/>
  </r>
  <r>
    <d v="2021-03-31T00:00:00"/>
    <s v="FR0083"/>
    <d v="2040-04-15T00:00:00"/>
    <n v="4000500"/>
    <n v="4.0004999999999997"/>
    <x v="12"/>
    <x v="0"/>
  </r>
  <r>
    <d v="2021-03-31T00:00:00"/>
    <s v="FR0086"/>
    <d v="2026-04-15T00:00:00"/>
    <n v="1582000"/>
    <n v="1.5820000000000001"/>
    <x v="12"/>
    <x v="0"/>
  </r>
  <r>
    <d v="2021-03-31T00:00:00"/>
    <s v="FR0087"/>
    <d v="2031-02-15T00:00:00"/>
    <n v="2619300"/>
    <n v="2.6193"/>
    <x v="12"/>
    <x v="0"/>
  </r>
  <r>
    <d v="2021-03-31T00:00:00"/>
    <s v="FR0088"/>
    <d v="2036-06-15T00:00:00"/>
    <n v="3386000"/>
    <n v="3.3860000000000001"/>
    <x v="12"/>
    <x v="0"/>
  </r>
  <r>
    <d v="2021-03-31T00:00:00"/>
    <s v="FR0089"/>
    <d v="2051-08-15T00:00:00"/>
    <n v="3436100"/>
    <n v="3.4361000000000002"/>
    <x v="12"/>
    <x v="0"/>
  </r>
  <r>
    <d v="2021-04-06T00:00:00"/>
    <s v="PBS004"/>
    <d v="2037-02-15T00:00:00"/>
    <n v="2610100"/>
    <n v="2.6101000000000001"/>
    <x v="12"/>
    <x v="19"/>
  </r>
  <r>
    <d v="2021-04-06T00:00:00"/>
    <s v="PBS017"/>
    <d v="2025-10-15T00:00:00"/>
    <n v="1426000"/>
    <n v="1.4259999999999999"/>
    <x v="12"/>
    <x v="19"/>
  </r>
  <r>
    <d v="2021-04-06T00:00:00"/>
    <s v="PBS027"/>
    <d v="2023-05-15T00:00:00"/>
    <n v="3257500"/>
    <n v="3.2574999999999998"/>
    <x v="12"/>
    <x v="19"/>
  </r>
  <r>
    <d v="2021-04-06T00:00:00"/>
    <s v="PBS028"/>
    <d v="2046-10-15T00:00:00"/>
    <n v="2118300"/>
    <n v="2.1183000000000001"/>
    <x v="12"/>
    <x v="19"/>
  </r>
  <r>
    <d v="2021-04-06T00:00:00"/>
    <s v="PBS029"/>
    <d v="2034-03-15T00:00:00"/>
    <n v="3047200"/>
    <n v="3.0472000000000001"/>
    <x v="12"/>
    <x v="19"/>
  </r>
  <r>
    <d v="2021-04-06T00:00:00"/>
    <s v="SPNS07102021"/>
    <d v="2021-10-07T00:00:00"/>
    <n v="2100000"/>
    <n v="2.1"/>
    <x v="12"/>
    <x v="20"/>
  </r>
  <r>
    <d v="2021-04-07T00:00:00"/>
    <s v="PBS004"/>
    <d v="2037-02-15T00:00:00"/>
    <n v="847820"/>
    <n v="0.84782000000000002"/>
    <x v="12"/>
    <x v="19"/>
  </r>
  <r>
    <d v="2021-04-07T00:00:00"/>
    <s v="PBS017"/>
    <d v="2025-10-15T00:00:00"/>
    <n v="70500"/>
    <n v="7.0499999999999993E-2"/>
    <x v="12"/>
    <x v="19"/>
  </r>
  <r>
    <d v="2021-04-07T00:00:00"/>
    <s v="PBS027"/>
    <d v="2023-05-15T00:00:00"/>
    <n v="399470"/>
    <n v="0.39946999999999999"/>
    <x v="12"/>
    <x v="19"/>
  </r>
  <r>
    <d v="2021-04-07T00:00:00"/>
    <s v="PBS028"/>
    <d v="2046-10-15T00:00:00"/>
    <n v="687720"/>
    <n v="0.68772"/>
    <x v="12"/>
    <x v="19"/>
  </r>
  <r>
    <d v="2021-04-07T00:00:00"/>
    <s v="PBS029"/>
    <d v="2034-03-15T00:00:00"/>
    <n v="649490"/>
    <n v="0.64949000000000001"/>
    <x v="12"/>
    <x v="19"/>
  </r>
  <r>
    <d v="2021-04-13T00:00:00"/>
    <s v="FR0083"/>
    <d v="2040-04-15T00:00:00"/>
    <n v="9174200"/>
    <n v="9.1742000000000008"/>
    <x v="12"/>
    <x v="0"/>
  </r>
  <r>
    <d v="2021-04-13T00:00:00"/>
    <s v="FR0086"/>
    <d v="2026-04-15T00:00:00"/>
    <n v="7677500"/>
    <n v="7.6775000000000002"/>
    <x v="12"/>
    <x v="0"/>
  </r>
  <r>
    <d v="2021-04-13T00:00:00"/>
    <s v="FR0087"/>
    <d v="2031-02-15T00:00:00"/>
    <n v="13874500"/>
    <n v="13.874499999999999"/>
    <x v="12"/>
    <x v="0"/>
  </r>
  <r>
    <d v="2021-04-13T00:00:00"/>
    <s v="FR0088"/>
    <d v="2036-06-15T00:00:00"/>
    <n v="5240300"/>
    <n v="5.2403000000000004"/>
    <x v="12"/>
    <x v="0"/>
  </r>
  <r>
    <d v="2021-04-13T00:00:00"/>
    <s v="FR0089"/>
    <d v="2051-08-15T00:00:00"/>
    <n v="4459400"/>
    <n v="4.4593999999999996"/>
    <x v="12"/>
    <x v="0"/>
  </r>
  <r>
    <d v="2021-04-13T00:00:00"/>
    <s v="SPN03210714"/>
    <d v="2021-07-14T00:00:00"/>
    <n v="1340000"/>
    <n v="1.34"/>
    <x v="12"/>
    <x v="15"/>
  </r>
  <r>
    <d v="2021-04-13T00:00:00"/>
    <s v="SPN12220331"/>
    <d v="2022-03-31T00:00:00"/>
    <n v="1205000"/>
    <n v="1.2050000000000001"/>
    <x v="12"/>
    <x v="16"/>
  </r>
  <r>
    <d v="2021-04-14T00:00:00"/>
    <s v="FR0083"/>
    <d v="2040-04-15T00:00:00"/>
    <n v="3790200"/>
    <n v="3.7902"/>
    <x v="12"/>
    <x v="0"/>
  </r>
  <r>
    <d v="2021-04-14T00:00:00"/>
    <s v="FR0086"/>
    <d v="2026-04-15T00:00:00"/>
    <n v="300000"/>
    <n v="0.3"/>
    <x v="12"/>
    <x v="0"/>
  </r>
  <r>
    <d v="2021-04-14T00:00:00"/>
    <s v="FR0087"/>
    <d v="2031-02-15T00:00:00"/>
    <n v="3505400"/>
    <n v="3.5053999999999998"/>
    <x v="12"/>
    <x v="0"/>
  </r>
  <r>
    <d v="2021-04-14T00:00:00"/>
    <s v="FR0088"/>
    <d v="2036-06-15T00:00:00"/>
    <n v="1329500"/>
    <n v="1.3294999999999999"/>
    <x v="12"/>
    <x v="0"/>
  </r>
  <r>
    <d v="2021-04-14T00:00:00"/>
    <s v="FR0089"/>
    <d v="2051-08-15T00:00:00"/>
    <n v="157600"/>
    <n v="0.15759999999999999"/>
    <x v="12"/>
    <x v="0"/>
  </r>
  <r>
    <d v="2021-04-20T00:00:00"/>
    <s v="PBS004"/>
    <d v="2037-02-15T00:00:00"/>
    <n v="2476800"/>
    <n v="2.4767999999999999"/>
    <x v="12"/>
    <x v="19"/>
  </r>
  <r>
    <d v="2021-04-20T00:00:00"/>
    <s v="PBS017"/>
    <d v="2025-10-15T00:00:00"/>
    <n v="2769000"/>
    <n v="2.7690000000000001"/>
    <x v="12"/>
    <x v="19"/>
  </r>
  <r>
    <d v="2021-04-20T00:00:00"/>
    <s v="PBS027"/>
    <d v="2023-05-15T00:00:00"/>
    <n v="5831000"/>
    <n v="5.8310000000000004"/>
    <x v="12"/>
    <x v="19"/>
  </r>
  <r>
    <d v="2021-04-20T00:00:00"/>
    <s v="PBS028"/>
    <d v="2046-10-15T00:00:00"/>
    <n v="2699300"/>
    <n v="2.6993"/>
    <x v="12"/>
    <x v="19"/>
  </r>
  <r>
    <d v="2021-04-20T00:00:00"/>
    <s v="PBS029"/>
    <d v="2034-03-15T00:00:00"/>
    <n v="2083300"/>
    <n v="2.0832999999999999"/>
    <x v="12"/>
    <x v="19"/>
  </r>
  <r>
    <d v="2021-04-20T00:00:00"/>
    <s v="SPNS07102021"/>
    <d v="2021-10-07T00:00:00"/>
    <n v="2050000"/>
    <n v="2.0499999999999998"/>
    <x v="12"/>
    <x v="20"/>
  </r>
  <r>
    <d v="2021-04-21T00:00:00"/>
    <s v="PBS004"/>
    <d v="2037-02-15T00:00:00"/>
    <n v="1684500"/>
    <n v="1.6845000000000001"/>
    <x v="12"/>
    <x v="19"/>
  </r>
  <r>
    <d v="2021-04-21T00:00:00"/>
    <s v="PBS017"/>
    <d v="2025-10-15T00:00:00"/>
    <n v="550000"/>
    <n v="0.55000000000000004"/>
    <x v="12"/>
    <x v="19"/>
  </r>
  <r>
    <d v="2021-04-21T00:00:00"/>
    <s v="PBS027"/>
    <d v="2023-05-15T00:00:00"/>
    <n v="177000"/>
    <n v="0.17699999999999999"/>
    <x v="12"/>
    <x v="19"/>
  </r>
  <r>
    <d v="2021-04-21T00:00:00"/>
    <s v="PBS028"/>
    <d v="2046-10-15T00:00:00"/>
    <n v="1001300"/>
    <n v="1.0013000000000001"/>
    <x v="12"/>
    <x v="19"/>
  </r>
  <r>
    <d v="2021-04-27T00:00:00"/>
    <s v="FR0083"/>
    <d v="2040-04-15T00:00:00"/>
    <n v="9526900"/>
    <n v="9.5268999999999995"/>
    <x v="12"/>
    <x v="0"/>
  </r>
  <r>
    <d v="2021-04-27T00:00:00"/>
    <s v="FR0086"/>
    <d v="2026-04-15T00:00:00"/>
    <n v="12397100"/>
    <n v="12.3971"/>
    <x v="12"/>
    <x v="0"/>
  </r>
  <r>
    <d v="2021-04-27T00:00:00"/>
    <s v="FR0087"/>
    <d v="2031-02-15T00:00:00"/>
    <n v="19671000"/>
    <n v="19.670999999999999"/>
    <x v="12"/>
    <x v="0"/>
  </r>
  <r>
    <d v="2021-04-27T00:00:00"/>
    <s v="FR0088"/>
    <d v="2036-06-15T00:00:00"/>
    <n v="4364600"/>
    <n v="4.3646000000000003"/>
    <x v="12"/>
    <x v="0"/>
  </r>
  <r>
    <d v="2021-04-27T00:00:00"/>
    <s v="FR0089"/>
    <d v="2051-08-15T00:00:00"/>
    <n v="3377000"/>
    <n v="3.3769999999999998"/>
    <x v="12"/>
    <x v="0"/>
  </r>
  <r>
    <d v="2021-04-27T00:00:00"/>
    <s v="SPN03210728"/>
    <d v="2021-07-28T00:00:00"/>
    <n v="2180000"/>
    <n v="2.1800000000000002"/>
    <x v="12"/>
    <x v="15"/>
  </r>
  <r>
    <d v="2021-04-27T00:00:00"/>
    <s v="SPN12220106"/>
    <d v="2022-01-06T00:00:00"/>
    <n v="1230000"/>
    <n v="1.23"/>
    <x v="12"/>
    <x v="16"/>
  </r>
  <r>
    <d v="2021-05-04T00:00:00"/>
    <s v="PBS004"/>
    <d v="2037-02-15T00:00:00"/>
    <n v="2596400"/>
    <n v="2.5964"/>
    <x v="12"/>
    <x v="19"/>
  </r>
  <r>
    <d v="2021-05-04T00:00:00"/>
    <s v="PBS017"/>
    <d v="2025-10-15T00:00:00"/>
    <n v="2615000"/>
    <n v="2.6150000000000002"/>
    <x v="12"/>
    <x v="19"/>
  </r>
  <r>
    <d v="2021-05-04T00:00:00"/>
    <s v="PBS027"/>
    <d v="2023-05-15T00:00:00"/>
    <n v="7671700"/>
    <n v="7.6717000000000004"/>
    <x v="12"/>
    <x v="19"/>
  </r>
  <r>
    <d v="2021-05-04T00:00:00"/>
    <s v="PBS028"/>
    <d v="2046-10-15T00:00:00"/>
    <n v="2746000"/>
    <n v="2.746"/>
    <x v="12"/>
    <x v="19"/>
  </r>
  <r>
    <d v="2021-05-04T00:00:00"/>
    <s v="PBS029"/>
    <d v="2034-03-15T00:00:00"/>
    <n v="2346600"/>
    <n v="2.3466"/>
    <x v="12"/>
    <x v="19"/>
  </r>
  <r>
    <d v="2021-05-04T00:00:00"/>
    <s v="SPNS05112021"/>
    <d v="2021-10-07T00:00:00"/>
    <n v="1930000"/>
    <n v="1.93"/>
    <x v="12"/>
    <x v="20"/>
  </r>
  <r>
    <d v="2021-05-11T00:00:00"/>
    <s v="PBS003"/>
    <d v="2027-01-15T00:00:00"/>
    <n v="250000"/>
    <n v="0.25"/>
    <x v="12"/>
    <x v="19"/>
  </r>
  <r>
    <d v="2021-05-11T00:00:00"/>
    <s v="PBS026"/>
    <d v="2024-10-15T00:00:00"/>
    <n v="500000"/>
    <n v="0.5"/>
    <x v="12"/>
    <x v="19"/>
  </r>
  <r>
    <d v="2021-05-21T00:00:00"/>
    <s v="RIJPY0524"/>
    <d v="2024-05-27T00:00:00"/>
    <n v="3823194.7"/>
    <n v="3.8231947000000002"/>
    <x v="12"/>
    <x v="9"/>
  </r>
  <r>
    <d v="2021-05-21T00:00:00"/>
    <s v="RIJPY0526"/>
    <d v="2026-05-27T00:00:00"/>
    <n v="6169845.2400000002"/>
    <n v="6.1698452399999999"/>
    <x v="12"/>
    <x v="9"/>
  </r>
  <r>
    <d v="2021-05-21T00:00:00"/>
    <s v="RIJPY0528"/>
    <d v="2028-05-27T00:00:00"/>
    <n v="158201.16"/>
    <n v="0.15820116000000001"/>
    <x v="12"/>
    <x v="9"/>
  </r>
  <r>
    <d v="2021-05-21T00:00:00"/>
    <s v="RIJPY0531"/>
    <d v="2031-05-27T00:00:00"/>
    <n v="2399384.2599999998"/>
    <n v="2.3993842599999997"/>
    <x v="12"/>
    <x v="9"/>
  </r>
  <r>
    <d v="2021-05-21T00:00:00"/>
    <s v="RIJPY0536"/>
    <d v="2036-05-27T00:00:00"/>
    <n v="329585.75"/>
    <n v="0.32958575000000001"/>
    <x v="12"/>
    <x v="9"/>
  </r>
  <r>
    <d v="2021-05-21T00:00:00"/>
    <s v="RIJPY0541"/>
    <d v="2041-05-27T00:00:00"/>
    <n v="303218.89"/>
    <n v="0.30321889000000002"/>
    <x v="12"/>
    <x v="9"/>
  </r>
  <r>
    <d v="2021-05-25T00:00:00"/>
    <s v="FR0083"/>
    <d v="2040-04-15T00:00:00"/>
    <n v="10743400"/>
    <n v="10.743399999999999"/>
    <x v="12"/>
    <x v="0"/>
  </r>
  <r>
    <d v="2021-05-25T00:00:00"/>
    <s v="FR0086"/>
    <d v="2026-04-15T00:00:00"/>
    <n v="28094600"/>
    <n v="28.0946"/>
    <x v="12"/>
    <x v="0"/>
  </r>
  <r>
    <d v="2021-05-25T00:00:00"/>
    <s v="FR0087"/>
    <d v="2031-02-15T00:00:00"/>
    <n v="26233700"/>
    <n v="26.233699999999999"/>
    <x v="12"/>
    <x v="0"/>
  </r>
  <r>
    <d v="2021-05-25T00:00:00"/>
    <s v="FR0088"/>
    <d v="2036-06-15T00:00:00"/>
    <n v="5022600"/>
    <n v="5.0225999999999997"/>
    <x v="12"/>
    <x v="0"/>
  </r>
  <r>
    <d v="2021-05-25T00:00:00"/>
    <s v="FR0089"/>
    <d v="2051-08-15T00:00:00"/>
    <n v="4068900"/>
    <n v="4.0689000000000002"/>
    <x v="12"/>
    <x v="0"/>
  </r>
  <r>
    <d v="2021-05-25T00:00:00"/>
    <s v="SPN03210826"/>
    <d v="2021-08-26T00:00:00"/>
    <n v="1950000"/>
    <n v="1.95"/>
    <x v="12"/>
    <x v="15"/>
  </r>
  <r>
    <d v="2021-05-25T00:00:00"/>
    <s v="SPN12220527"/>
    <d v="2022-05-27T00:00:00"/>
    <n v="2050000"/>
    <n v="2.0499999999999998"/>
    <x v="12"/>
    <x v="16"/>
  </r>
  <r>
    <d v="2021-06-02T00:00:00"/>
    <s v="PBS017"/>
    <d v="2025-10-15T00:00:00"/>
    <n v="12423000"/>
    <n v="12.423"/>
    <x v="12"/>
    <x v="19"/>
  </r>
  <r>
    <d v="2021-06-02T00:00:00"/>
    <s v="PBS027"/>
    <d v="2023-05-15T00:00:00"/>
    <n v="13595000"/>
    <n v="13.595000000000001"/>
    <x v="12"/>
    <x v="19"/>
  </r>
  <r>
    <d v="2021-06-02T00:00:00"/>
    <s v="PBS028"/>
    <d v="2046-10-15T00:00:00"/>
    <n v="5724500"/>
    <n v="5.7244999999999999"/>
    <x v="12"/>
    <x v="19"/>
  </r>
  <r>
    <d v="2021-06-02T00:00:00"/>
    <s v="PBS029"/>
    <d v="2034-03-15T00:00:00"/>
    <n v="4715400"/>
    <n v="4.7153999999999998"/>
    <x v="12"/>
    <x v="19"/>
  </r>
  <r>
    <d v="2021-06-02T00:00:00"/>
    <s v="PBS030"/>
    <d v="2028-07-15T00:00:00"/>
    <n v="6973000"/>
    <n v="6.9729999999999999"/>
    <x v="12"/>
    <x v="19"/>
  </r>
  <r>
    <d v="2021-06-02T00:00:00"/>
    <s v="SPNS03122021"/>
    <d v="2021-12-03T00:00:00"/>
    <n v="1215000"/>
    <n v="1.2150000000000001"/>
    <x v="12"/>
    <x v="20"/>
  </r>
  <r>
    <d v="2021-06-03T00:00:00"/>
    <s v="FR0074"/>
    <d v="2032-08-15T00:00:00"/>
    <n v="3000000"/>
    <n v="3"/>
    <x v="12"/>
    <x v="0"/>
  </r>
  <r>
    <d v="2021-06-03T00:00:00"/>
    <s v="FR0082"/>
    <d v="2030-09-15T00:00:00"/>
    <n v="3000000"/>
    <n v="3"/>
    <x v="12"/>
    <x v="0"/>
  </r>
  <r>
    <d v="2021-06-03T00:00:00"/>
    <s v="SWR002"/>
    <d v="2023-06-09T00:00:00"/>
    <n v="24141"/>
    <n v="2.4140999999999999E-2"/>
    <x v="12"/>
    <x v="39"/>
  </r>
  <r>
    <d v="2021-06-08T00:00:00"/>
    <s v="FR0083"/>
    <d v="2040-04-15T00:00:00"/>
    <n v="13701100"/>
    <n v="13.7011"/>
    <x v="12"/>
    <x v="0"/>
  </r>
  <r>
    <d v="2021-06-08T00:00:00"/>
    <s v="FR0086"/>
    <d v="2026-04-15T00:00:00"/>
    <n v="20423500"/>
    <n v="20.423500000000001"/>
    <x v="12"/>
    <x v="0"/>
  </r>
  <r>
    <d v="2021-06-08T00:00:00"/>
    <s v="FR0087"/>
    <d v="2031-02-15T00:00:00"/>
    <n v="33746700"/>
    <n v="33.746699999999997"/>
    <x v="12"/>
    <x v="0"/>
  </r>
  <r>
    <d v="2021-06-08T00:00:00"/>
    <s v="FR0088"/>
    <d v="2036-06-15T00:00:00"/>
    <n v="3410700"/>
    <n v="3.4106999999999998"/>
    <x v="12"/>
    <x v="0"/>
  </r>
  <r>
    <d v="2021-06-08T00:00:00"/>
    <s v="FR0089"/>
    <d v="2051-08-15T00:00:00"/>
    <n v="3935300"/>
    <n v="3.9352999999999998"/>
    <x v="12"/>
    <x v="0"/>
  </r>
  <r>
    <d v="2021-06-08T00:00:00"/>
    <s v="SPN12210909"/>
    <d v="2021-08-26T00:00:00"/>
    <n v="1770000"/>
    <n v="1.77"/>
    <x v="12"/>
    <x v="16"/>
  </r>
  <r>
    <d v="2021-06-08T00:00:00"/>
    <s v="SPN12220527"/>
    <d v="2022-05-27T00:00:00"/>
    <n v="1470000"/>
    <n v="1.47"/>
    <x v="12"/>
    <x v="16"/>
  </r>
  <r>
    <d v="2021-06-15T00:00:00"/>
    <s v="PBS004"/>
    <d v="2037-02-15T00:00:00"/>
    <n v="2919300"/>
    <n v="2.9192999999999998"/>
    <x v="12"/>
    <x v="19"/>
  </r>
  <r>
    <d v="2021-06-15T00:00:00"/>
    <s v="PBS017"/>
    <d v="2025-10-15T00:00:00"/>
    <n v="12745000"/>
    <n v="12.744999999999999"/>
    <x v="12"/>
    <x v="19"/>
  </r>
  <r>
    <d v="2021-06-15T00:00:00"/>
    <s v="PBS027"/>
    <d v="2023-05-15T00:00:00"/>
    <n v="19900500"/>
    <n v="19.900500000000001"/>
    <x v="12"/>
    <x v="19"/>
  </r>
  <r>
    <d v="2021-06-15T00:00:00"/>
    <s v="PBS028"/>
    <d v="2046-10-15T00:00:00"/>
    <n v="3915000"/>
    <n v="3.915"/>
    <x v="12"/>
    <x v="19"/>
  </r>
  <r>
    <d v="2021-06-15T00:00:00"/>
    <s v="PBS029"/>
    <d v="2034-03-15T00:00:00"/>
    <n v="5454700"/>
    <n v="5.4546999999999999"/>
    <x v="12"/>
    <x v="19"/>
  </r>
  <r>
    <d v="2021-06-15T00:00:00"/>
    <s v="SPNS03122021"/>
    <d v="2021-12-03T00:00:00"/>
    <n v="1740000"/>
    <n v="1.74"/>
    <x v="12"/>
    <x v="20"/>
  </r>
  <r>
    <d v="2021-06-22T00:00:00"/>
    <s v="FR0083"/>
    <d v="2040-04-15T00:00:00"/>
    <n v="9288500"/>
    <n v="9.2885000000000009"/>
    <x v="12"/>
    <x v="0"/>
  </r>
  <r>
    <d v="2021-06-22T00:00:00"/>
    <s v="FR0086"/>
    <d v="2026-04-15T00:00:00"/>
    <n v="24291000"/>
    <n v="24.291"/>
    <x v="12"/>
    <x v="0"/>
  </r>
  <r>
    <d v="2021-06-22T00:00:00"/>
    <s v="FR0087"/>
    <d v="2031-02-15T00:00:00"/>
    <n v="27810500"/>
    <n v="27.810500000000001"/>
    <x v="12"/>
    <x v="0"/>
  </r>
  <r>
    <d v="2021-06-22T00:00:00"/>
    <s v="FR0088"/>
    <d v="2036-06-15T00:00:00"/>
    <n v="2316300"/>
    <n v="2.3163"/>
    <x v="12"/>
    <x v="0"/>
  </r>
  <r>
    <d v="2021-06-22T00:00:00"/>
    <s v="FR0089"/>
    <d v="2051-08-15T00:00:00"/>
    <n v="2171300"/>
    <n v="2.1713"/>
    <x v="12"/>
    <x v="0"/>
  </r>
  <r>
    <d v="2021-06-22T00:00:00"/>
    <s v="SPN03210922"/>
    <d v="2021-09-22T00:00:00"/>
    <n v="2105000"/>
    <n v="2.105"/>
    <x v="12"/>
    <x v="15"/>
  </r>
  <r>
    <d v="2021-06-22T00:00:00"/>
    <s v="SPN12220331"/>
    <d v="2022-03-31T00:00:00"/>
    <n v="1970000"/>
    <n v="1.97"/>
    <x v="12"/>
    <x v="16"/>
  </r>
  <r>
    <d v="2021-06-29T00:00:00"/>
    <s v="PBS017"/>
    <d v="2025-10-15T00:00:00"/>
    <n v="9694700"/>
    <n v="9.6946999999999992"/>
    <x v="12"/>
    <x v="19"/>
  </r>
  <r>
    <d v="2021-06-29T00:00:00"/>
    <s v="PBS027"/>
    <d v="2023-05-15T00:00:00"/>
    <n v="18654000"/>
    <n v="18.654"/>
    <x v="12"/>
    <x v="19"/>
  </r>
  <r>
    <d v="2021-06-29T00:00:00"/>
    <s v="PBS028"/>
    <d v="2046-10-15T00:00:00"/>
    <n v="6395500"/>
    <n v="6.3955000000000002"/>
    <x v="12"/>
    <x v="19"/>
  </r>
  <r>
    <d v="2021-06-29T00:00:00"/>
    <s v="PBS029"/>
    <d v="2034-03-15T00:00:00"/>
    <n v="6668600"/>
    <n v="6.6685999999999996"/>
    <x v="12"/>
    <x v="19"/>
  </r>
  <r>
    <d v="2021-06-29T00:00:00"/>
    <s v="PBS030"/>
    <d v="2028-07-15T00:00:00"/>
    <n v="5692000"/>
    <n v="5.6920000000000002"/>
    <x v="12"/>
    <x v="19"/>
  </r>
  <r>
    <d v="2021-06-29T00:00:00"/>
    <s v="SPNS03122021"/>
    <d v="2021-12-03T00:00:00"/>
    <n v="1580000"/>
    <n v="1.58"/>
    <x v="12"/>
    <x v="20"/>
  </r>
  <r>
    <d v="2021-07-06T00:00:00"/>
    <s v="FR0088"/>
    <d v="2036-06-15T00:00:00"/>
    <n v="2883500"/>
    <n v="2.8835000000000002"/>
    <x v="12"/>
    <x v="0"/>
  </r>
  <r>
    <d v="2021-07-06T00:00:00"/>
    <s v="FR0089"/>
    <d v="2051-08-15T00:00:00"/>
    <n v="1919800"/>
    <n v="1.9198"/>
    <x v="12"/>
    <x v="0"/>
  </r>
  <r>
    <d v="2021-07-06T00:00:00"/>
    <s v="FR0090"/>
    <d v="2027-04-15T00:00:00"/>
    <n v="22687400"/>
    <n v="22.6874"/>
    <x v="12"/>
    <x v="0"/>
  </r>
  <r>
    <d v="2021-07-06T00:00:00"/>
    <s v="FR0091"/>
    <d v="2032-04-15T00:00:00"/>
    <n v="33975200"/>
    <n v="33.975200000000001"/>
    <x v="12"/>
    <x v="0"/>
  </r>
  <r>
    <d v="2021-07-06T00:00:00"/>
    <s v="FR0092"/>
    <d v="2042-06-15T00:00:00"/>
    <n v="15136600"/>
    <n v="15.1366"/>
    <x v="12"/>
    <x v="0"/>
  </r>
  <r>
    <d v="2021-07-06T00:00:00"/>
    <s v="SPN12211007"/>
    <d v="2021-10-07T00:00:00"/>
    <n v="3550000"/>
    <n v="3.55"/>
    <x v="12"/>
    <x v="16"/>
  </r>
  <r>
    <d v="2021-07-06T00:00:00"/>
    <s v="SPN12220707"/>
    <d v="2022-07-07T00:00:00"/>
    <n v="3250000"/>
    <n v="3.25"/>
    <x v="12"/>
    <x v="16"/>
  </r>
  <r>
    <d v="2021-07-13T00:00:00"/>
    <s v="PBS004"/>
    <d v="2037-02-15T00:00:00"/>
    <n v="3087000"/>
    <n v="3.0870000000000002"/>
    <x v="12"/>
    <x v="19"/>
  </r>
  <r>
    <d v="2021-07-13T00:00:00"/>
    <s v="PBS017"/>
    <d v="2025-10-15T00:00:00"/>
    <n v="10501000"/>
    <n v="10.500999999999999"/>
    <x v="12"/>
    <x v="19"/>
  </r>
  <r>
    <d v="2021-07-13T00:00:00"/>
    <s v="PBS027"/>
    <d v="2023-05-15T00:00:00"/>
    <n v="15446000"/>
    <n v="15.446"/>
    <x v="12"/>
    <x v="19"/>
  </r>
  <r>
    <d v="2021-07-13T00:00:00"/>
    <s v="PBS028"/>
    <d v="2046-10-15T00:00:00"/>
    <n v="5335000"/>
    <n v="5.335"/>
    <x v="12"/>
    <x v="19"/>
  </r>
  <r>
    <d v="2021-07-13T00:00:00"/>
    <s v="PBS029"/>
    <d v="2034-03-15T00:00:00"/>
    <n v="8629800"/>
    <n v="8.6297999999999995"/>
    <x v="12"/>
    <x v="19"/>
  </r>
  <r>
    <d v="2021-07-13T00:00:00"/>
    <s v="SPNS14012022"/>
    <d v="2022-01-14T00:00:00"/>
    <n v="8110000"/>
    <n v="8.11"/>
    <x v="12"/>
    <x v="20"/>
  </r>
  <r>
    <d v="2021-07-19T00:00:00"/>
    <s v="SBR010"/>
    <d v="2023-07-10T00:00:00"/>
    <n v="7500118"/>
    <n v="7.5001179999999996"/>
    <x v="12"/>
    <x v="26"/>
  </r>
  <r>
    <d v="2021-07-21T00:00:00"/>
    <s v="FR0088"/>
    <d v="2036-06-15T00:00:00"/>
    <n v="2874600"/>
    <n v="2.8746"/>
    <x v="12"/>
    <x v="0"/>
  </r>
  <r>
    <d v="2021-07-21T00:00:00"/>
    <s v="FR0089"/>
    <d v="2051-08-15T00:00:00"/>
    <n v="2452400"/>
    <n v="2.4523999999999999"/>
    <x v="12"/>
    <x v="0"/>
  </r>
  <r>
    <d v="2021-07-21T00:00:00"/>
    <s v="FR0090"/>
    <d v="2027-04-15T00:00:00"/>
    <n v="24280500"/>
    <n v="24.2805"/>
    <x v="12"/>
    <x v="0"/>
  </r>
  <r>
    <d v="2021-07-21T00:00:00"/>
    <s v="FR0091"/>
    <d v="2032-04-15T00:00:00"/>
    <n v="30819400"/>
    <n v="30.819400000000002"/>
    <x v="12"/>
    <x v="0"/>
  </r>
  <r>
    <d v="2021-07-21T00:00:00"/>
    <s v="FR0092"/>
    <d v="2042-06-15T00:00:00"/>
    <n v="19873700"/>
    <n v="19.873699999999999"/>
    <x v="12"/>
    <x v="0"/>
  </r>
  <r>
    <d v="2021-07-21T00:00:00"/>
    <s v="RI0351"/>
    <d v="2051-03-12T00:00:00"/>
    <n v="35413361.799999997"/>
    <n v="35.413361799999997"/>
    <x v="12"/>
    <x v="36"/>
  </r>
  <r>
    <d v="2021-07-21T00:00:00"/>
    <s v="RI0371"/>
    <d v="2071-03-12T00:00:00"/>
    <n v="15255033.43"/>
    <n v="15.255033429999999"/>
    <x v="12"/>
    <x v="36"/>
  </r>
  <r>
    <d v="2021-07-21T00:00:00"/>
    <s v="RI0731"/>
    <d v="2031-07-28T00:00:00"/>
    <n v="35648605.200000003"/>
    <n v="35.648605200000006"/>
    <x v="12"/>
    <x v="30"/>
  </r>
  <r>
    <d v="2021-07-21T00:00:00"/>
    <s v="RIEUR0729"/>
    <d v="2029-07-28T00:00:00"/>
    <n v="23388019.129999999"/>
    <n v="23.38801913"/>
    <x v="12"/>
    <x v="27"/>
  </r>
  <r>
    <d v="2021-07-21T00:00:00"/>
    <s v="SPN03211021"/>
    <d v="2021-10-21T00:00:00"/>
    <n v="7660000"/>
    <n v="7.66"/>
    <x v="12"/>
    <x v="15"/>
  </r>
  <r>
    <d v="2021-07-21T00:00:00"/>
    <s v="SPN12220331"/>
    <d v="2022-03-31T00:00:00"/>
    <n v="7590000"/>
    <n v="7.59"/>
    <x v="12"/>
    <x v="16"/>
  </r>
  <r>
    <d v="2021-07-23T00:00:00"/>
    <s v="FR0064"/>
    <d v="2028-05-15T00:00:00"/>
    <n v="3000000"/>
    <n v="3"/>
    <x v="12"/>
    <x v="0"/>
  </r>
  <r>
    <d v="2021-07-23T00:00:00"/>
    <s v="FR0082"/>
    <d v="2030-09-15T00:00:00"/>
    <n v="3000000"/>
    <n v="3"/>
    <x v="12"/>
    <x v="0"/>
  </r>
  <r>
    <d v="2021-07-27T00:00:00"/>
    <s v="PBS028"/>
    <d v="2046-10-15T00:00:00"/>
    <n v="8483000"/>
    <n v="8.4830000000000005"/>
    <x v="12"/>
    <x v="19"/>
  </r>
  <r>
    <d v="2021-07-27T00:00:00"/>
    <s v="PBS029"/>
    <d v="2034-03-15T00:00:00"/>
    <n v="9311000"/>
    <n v="9.3109999999999999"/>
    <x v="12"/>
    <x v="19"/>
  </r>
  <r>
    <d v="2021-07-27T00:00:00"/>
    <s v="PBS030"/>
    <d v="2028-07-15T00:00:00"/>
    <n v="5327000"/>
    <n v="5.327"/>
    <x v="12"/>
    <x v="19"/>
  </r>
  <r>
    <d v="2021-07-27T00:00:00"/>
    <s v="PBS031"/>
    <d v="2024-07-15T00:00:00"/>
    <n v="14181000"/>
    <n v="14.180999999999999"/>
    <x v="12"/>
    <x v="19"/>
  </r>
  <r>
    <d v="2021-07-27T00:00:00"/>
    <s v="PBS032"/>
    <d v="2026-07-15T00:00:00"/>
    <n v="13271000"/>
    <n v="13.271000000000001"/>
    <x v="12"/>
    <x v="19"/>
  </r>
  <r>
    <d v="2021-07-27T00:00:00"/>
    <s v="SPNS14012022"/>
    <d v="2022-01-14T00:00:00"/>
    <n v="6120000"/>
    <n v="6.12"/>
    <x v="12"/>
    <x v="20"/>
  </r>
  <r>
    <d v="2021-08-03T00:00:00"/>
    <s v="FR0088"/>
    <d v="2036-06-15T00:00:00"/>
    <n v="4308500"/>
    <n v="4.3085000000000004"/>
    <x v="12"/>
    <x v="0"/>
  </r>
  <r>
    <d v="2021-08-03T00:00:00"/>
    <s v="FR0089"/>
    <d v="2051-08-15T00:00:00"/>
    <n v="2743200"/>
    <n v="2.7431999999999999"/>
    <x v="12"/>
    <x v="0"/>
  </r>
  <r>
    <d v="2021-08-03T00:00:00"/>
    <s v="FR0090"/>
    <d v="2027-04-15T00:00:00"/>
    <n v="26317300"/>
    <n v="26.317299999999999"/>
    <x v="12"/>
    <x v="0"/>
  </r>
  <r>
    <d v="2021-08-03T00:00:00"/>
    <s v="FR0091"/>
    <d v="2032-04-15T00:00:00"/>
    <n v="39575200"/>
    <n v="39.575200000000002"/>
    <x v="12"/>
    <x v="0"/>
  </r>
  <r>
    <d v="2021-08-03T00:00:00"/>
    <s v="FR0092"/>
    <d v="2042-06-15T00:00:00"/>
    <n v="16679300"/>
    <n v="16.679300000000001"/>
    <x v="12"/>
    <x v="0"/>
  </r>
  <r>
    <d v="2021-08-03T00:00:00"/>
    <s v="SPN12211104"/>
    <d v="2021-11-04T00:00:00"/>
    <n v="9910000"/>
    <n v="9.91"/>
    <x v="12"/>
    <x v="16"/>
  </r>
  <r>
    <d v="2021-08-03T00:00:00"/>
    <s v="SPN12220527"/>
    <d v="2021-05-27T00:00:00"/>
    <n v="8250000"/>
    <n v="8.25"/>
    <x v="12"/>
    <x v="16"/>
  </r>
  <r>
    <d v="2021-08-10T00:00:00"/>
    <s v="PBS004"/>
    <d v="2037-02-15T00:00:00"/>
    <n v="3534900"/>
    <n v="3.5348999999999999"/>
    <x v="12"/>
    <x v="19"/>
  </r>
  <r>
    <d v="2021-08-10T00:00:00"/>
    <s v="PBS028"/>
    <d v="2046-10-15T00:00:00"/>
    <n v="8470000"/>
    <n v="8.4700000000000006"/>
    <x v="12"/>
    <x v="19"/>
  </r>
  <r>
    <d v="2021-08-10T00:00:00"/>
    <s v="PBS029"/>
    <d v="2034-03-15T00:00:00"/>
    <n v="8851800"/>
    <n v="8.8518000000000008"/>
    <x v="12"/>
    <x v="19"/>
  </r>
  <r>
    <d v="2021-08-10T00:00:00"/>
    <s v="PBS031"/>
    <d v="2024-07-15T00:00:00"/>
    <n v="12058000"/>
    <n v="12.058"/>
    <x v="12"/>
    <x v="19"/>
  </r>
  <r>
    <d v="2021-08-10T00:00:00"/>
    <s v="PBS032"/>
    <d v="2026-07-15T00:00:00"/>
    <n v="8490000"/>
    <n v="8.49"/>
    <x v="12"/>
    <x v="19"/>
  </r>
  <r>
    <d v="2021-08-10T00:00:00"/>
    <s v="SPNS12022022"/>
    <d v="2022-02-12T00:00:00"/>
    <n v="10255000"/>
    <n v="10.255000000000001"/>
    <x v="12"/>
    <x v="20"/>
  </r>
  <r>
    <d v="2021-08-18T00:00:00"/>
    <s v="FR0088"/>
    <d v="2036-06-15T00:00:00"/>
    <n v="3316100"/>
    <n v="3.3161"/>
    <x v="12"/>
    <x v="0"/>
  </r>
  <r>
    <d v="2021-08-18T00:00:00"/>
    <s v="FR0089"/>
    <d v="2051-08-15T00:00:00"/>
    <n v="2467400"/>
    <n v="2.4674"/>
    <x v="12"/>
    <x v="0"/>
  </r>
  <r>
    <d v="2021-08-18T00:00:00"/>
    <s v="FR0090"/>
    <d v="2027-04-15T00:00:00"/>
    <n v="18172100"/>
    <n v="18.1721"/>
    <x v="12"/>
    <x v="0"/>
  </r>
  <r>
    <d v="2021-08-18T00:00:00"/>
    <s v="FR0091"/>
    <d v="2032-04-15T00:00:00"/>
    <n v="25228100"/>
    <n v="25.228100000000001"/>
    <x v="12"/>
    <x v="0"/>
  </r>
  <r>
    <d v="2021-08-18T00:00:00"/>
    <s v="FR0092"/>
    <d v="2042-06-15T00:00:00"/>
    <n v="14771400"/>
    <n v="14.7714"/>
    <x v="12"/>
    <x v="0"/>
  </r>
  <r>
    <d v="2021-08-18T00:00:00"/>
    <s v="SPN03211118"/>
    <d v="2021-11-18T00:00:00"/>
    <n v="5115000"/>
    <n v="5.1150000000000002"/>
    <x v="12"/>
    <x v="15"/>
  </r>
  <r>
    <d v="2021-08-18T00:00:00"/>
    <s v="SPN12220819"/>
    <d v="2022-08-08T00:00:00"/>
    <n v="8000000"/>
    <n v="8"/>
    <x v="12"/>
    <x v="16"/>
  </r>
  <r>
    <d v="2021-08-20T00:00:00"/>
    <s v="FR0082"/>
    <d v="2030-09-15T00:00:00"/>
    <n v="4500000"/>
    <n v="4.5"/>
    <x v="12"/>
    <x v="0"/>
  </r>
  <r>
    <d v="2021-08-24T00:00:00"/>
    <s v="PBS028"/>
    <d v="2046-10-15T00:00:00"/>
    <n v="5910000"/>
    <n v="5.91"/>
    <x v="12"/>
    <x v="19"/>
  </r>
  <r>
    <d v="2021-08-24T00:00:00"/>
    <s v="PBS029"/>
    <d v="2034-03-15T00:00:00"/>
    <n v="14171000"/>
    <n v="14.170999999999999"/>
    <x v="12"/>
    <x v="19"/>
  </r>
  <r>
    <d v="2021-08-24T00:00:00"/>
    <s v="PBS030"/>
    <d v="2028-07-15T00:00:00"/>
    <n v="3482000"/>
    <n v="3.4820000000000002"/>
    <x v="12"/>
    <x v="19"/>
  </r>
  <r>
    <d v="2021-08-24T00:00:00"/>
    <s v="PBS031"/>
    <d v="2024-07-15T00:00:00"/>
    <n v="13994000"/>
    <n v="13.994"/>
    <x v="12"/>
    <x v="19"/>
  </r>
  <r>
    <d v="2021-08-24T00:00:00"/>
    <s v="PBS032"/>
    <d v="2026-07-15T00:00:00"/>
    <n v="7556000"/>
    <n v="7.556"/>
    <x v="12"/>
    <x v="19"/>
  </r>
  <r>
    <d v="2021-08-24T00:00:00"/>
    <s v="SPNS12022022"/>
    <d v="2022-02-12T00:00:00"/>
    <n v="7355000"/>
    <n v="7.3550000000000004"/>
    <x v="12"/>
    <x v="20"/>
  </r>
  <r>
    <d v="2021-08-31T00:00:00"/>
    <s v="FR0088"/>
    <d v="2036-06-15T00:00:00"/>
    <n v="4237700"/>
    <n v="4.2377000000000002"/>
    <x v="12"/>
    <x v="0"/>
  </r>
  <r>
    <d v="2021-08-31T00:00:00"/>
    <s v="FR0089"/>
    <d v="2051-08-15T00:00:00"/>
    <n v="2955700"/>
    <n v="2.9557000000000002"/>
    <x v="12"/>
    <x v="0"/>
  </r>
  <r>
    <d v="2021-08-31T00:00:00"/>
    <s v="FR0090"/>
    <d v="2027-04-15T00:00:00"/>
    <n v="19315700"/>
    <n v="19.3157"/>
    <x v="12"/>
    <x v="0"/>
  </r>
  <r>
    <d v="2021-08-31T00:00:00"/>
    <s v="FR0091"/>
    <d v="2032-04-15T00:00:00"/>
    <n v="45167800"/>
    <n v="45.1678"/>
    <x v="12"/>
    <x v="0"/>
  </r>
  <r>
    <d v="2021-08-31T00:00:00"/>
    <s v="FR0092"/>
    <d v="2042-06-15T00:00:00"/>
    <n v="33976900"/>
    <n v="33.976900000000001"/>
    <x v="12"/>
    <x v="0"/>
  </r>
  <r>
    <d v="2021-08-31T00:00:00"/>
    <s v="SPN12211202"/>
    <d v="2021-12-02T00:00:00"/>
    <n v="4770000"/>
    <n v="4.7699999999999996"/>
    <x v="12"/>
    <x v="16"/>
  </r>
  <r>
    <d v="2021-08-31T00:00:00"/>
    <s v="SPN12220527"/>
    <d v="2022-05-27T00:00:00"/>
    <n v="5685000"/>
    <n v="5.6849999999999996"/>
    <x v="12"/>
    <x v="16"/>
  </r>
  <r>
    <d v="2021-09-07T00:00:00"/>
    <s v="PBS004"/>
    <d v="2037-02-15T00:00:00"/>
    <n v="5736100"/>
    <n v="5.7361000000000004"/>
    <x v="12"/>
    <x v="19"/>
  </r>
  <r>
    <d v="2021-09-07T00:00:00"/>
    <s v="PBS028"/>
    <d v="2046-10-15T00:00:00"/>
    <n v="5439500"/>
    <n v="5.4394999999999998"/>
    <x v="12"/>
    <x v="19"/>
  </r>
  <r>
    <d v="2021-09-07T00:00:00"/>
    <s v="PBS029"/>
    <d v="2034-03-15T00:00:00"/>
    <n v="15579400"/>
    <n v="15.5794"/>
    <x v="12"/>
    <x v="19"/>
  </r>
  <r>
    <d v="2021-09-07T00:00:00"/>
    <s v="PBS031"/>
    <d v="2024-07-15T00:00:00"/>
    <n v="11950000"/>
    <n v="11.95"/>
    <x v="12"/>
    <x v="19"/>
  </r>
  <r>
    <d v="2021-09-07T00:00:00"/>
    <s v="PBS032"/>
    <d v="2026-07-15T00:00:00"/>
    <n v="10189500"/>
    <n v="10.189500000000001"/>
    <x v="12"/>
    <x v="19"/>
  </r>
  <r>
    <d v="2021-09-07T00:00:00"/>
    <s v="SPNS08032022"/>
    <d v="2021-03-08T00:00:00"/>
    <n v="7715000"/>
    <n v="7.7149999999999999"/>
    <x v="12"/>
    <x v="20"/>
  </r>
  <r>
    <d v="2021-09-13T00:00:00"/>
    <s v="RI0731"/>
    <d v="2031-07-28T00:00:00"/>
    <n v="648977.82949999999"/>
    <n v="0.64897782950000005"/>
    <x v="12"/>
    <x v="30"/>
  </r>
  <r>
    <d v="2021-09-13T00:00:00"/>
    <s v="RI0961"/>
    <d v="2061-09-23T00:00:00"/>
    <n v="648977.82949999999"/>
    <n v="0.64897782950000005"/>
    <x v="12"/>
    <x v="35"/>
  </r>
  <r>
    <d v="2021-09-13T00:00:00"/>
    <s v="RIEUR0334"/>
    <d v="2034-03-23T00:00:00"/>
    <n v="8359890"/>
    <n v="8.35989"/>
    <x v="12"/>
    <x v="27"/>
  </r>
  <r>
    <d v="2021-09-14T00:00:00"/>
    <s v="FR0088"/>
    <d v="2036-06-15T00:00:00"/>
    <n v="5651400"/>
    <n v="5.6513999999999998"/>
    <x v="12"/>
    <x v="0"/>
  </r>
  <r>
    <d v="2021-09-14T00:00:00"/>
    <s v="FR0089"/>
    <d v="2051-08-15T00:00:00"/>
    <n v="4212100"/>
    <n v="4.2121000000000004"/>
    <x v="12"/>
    <x v="0"/>
  </r>
  <r>
    <d v="2021-09-14T00:00:00"/>
    <s v="FR0090"/>
    <d v="2027-04-15T00:00:00"/>
    <n v="21691400"/>
    <n v="21.691400000000002"/>
    <x v="12"/>
    <x v="0"/>
  </r>
  <r>
    <d v="2021-09-14T00:00:00"/>
    <s v="FR0091"/>
    <d v="2032-04-15T00:00:00"/>
    <n v="18715200"/>
    <n v="18.715199999999999"/>
    <x v="12"/>
    <x v="0"/>
  </r>
  <r>
    <d v="2021-09-14T00:00:00"/>
    <s v="FR0092"/>
    <d v="2042-06-15T00:00:00"/>
    <n v="15349900"/>
    <n v="15.3499"/>
    <x v="12"/>
    <x v="0"/>
  </r>
  <r>
    <d v="2021-09-14T00:00:00"/>
    <s v="SPN03211215"/>
    <d v="2021-12-15T00:00:00"/>
    <n v="7050000"/>
    <n v="7.05"/>
    <x v="12"/>
    <x v="15"/>
  </r>
  <r>
    <d v="2021-09-14T00:00:00"/>
    <s v="SPN12220915"/>
    <d v="2022-09-15T00:00:00"/>
    <n v="7995000"/>
    <n v="7.9950000000000001"/>
    <x v="12"/>
    <x v="16"/>
  </r>
  <r>
    <d v="2021-09-15T00:00:00"/>
    <s v="SR015"/>
    <d v="2024-09-10T00:00:00"/>
    <n v="27000639"/>
    <n v="27.000639"/>
    <x v="12"/>
    <x v="38"/>
  </r>
  <r>
    <d v="2021-09-21T00:00:00"/>
    <s v="PBS028"/>
    <d v="2046-10-15T00:00:00"/>
    <n v="10878000"/>
    <n v="10.878"/>
    <x v="12"/>
    <x v="19"/>
  </r>
  <r>
    <d v="2021-09-21T00:00:00"/>
    <s v="PBS029"/>
    <d v="2034-03-15T00:00:00"/>
    <n v="13141000"/>
    <n v="13.141"/>
    <x v="12"/>
    <x v="19"/>
  </r>
  <r>
    <d v="2021-09-21T00:00:00"/>
    <s v="PBS030"/>
    <d v="2020-07-15T00:00:00"/>
    <n v="6153100"/>
    <n v="6.1531000000000002"/>
    <x v="12"/>
    <x v="19"/>
  </r>
  <r>
    <d v="2021-09-21T00:00:00"/>
    <s v="PBS031"/>
    <d v="2024-07-15T00:00:00"/>
    <n v="6027000"/>
    <n v="6.0270000000000001"/>
    <x v="12"/>
    <x v="19"/>
  </r>
  <r>
    <d v="2021-09-21T00:00:00"/>
    <s v="PBS032"/>
    <d v="2026-07-15T00:00:00"/>
    <n v="4072500"/>
    <n v="4.0724999999999998"/>
    <x v="12"/>
    <x v="19"/>
  </r>
  <r>
    <d v="2021-09-21T00:00:00"/>
    <s v="SPNS08032022"/>
    <d v="2021-03-08T00:00:00"/>
    <n v="5105000"/>
    <n v="5.1050000000000004"/>
    <x v="12"/>
    <x v="20"/>
  </r>
  <r>
    <d v="2021-09-28T00:00:00"/>
    <s v="FR0088"/>
    <d v="2036-06-15T00:00:00"/>
    <n v="2685300"/>
    <n v="2.6852999999999998"/>
    <x v="12"/>
    <x v="0"/>
  </r>
  <r>
    <d v="2021-09-28T00:00:00"/>
    <s v="FR0089"/>
    <d v="2051-08-15T00:00:00"/>
    <n v="1142000"/>
    <n v="1.1419999999999999"/>
    <x v="12"/>
    <x v="0"/>
  </r>
  <r>
    <d v="2021-09-28T00:00:00"/>
    <s v="FR0090"/>
    <d v="2027-04-15T00:00:00"/>
    <n v="17676000"/>
    <n v="17.675999999999998"/>
    <x v="12"/>
    <x v="0"/>
  </r>
  <r>
    <d v="2021-09-28T00:00:00"/>
    <s v="FR0091"/>
    <d v="2032-04-15T00:00:00"/>
    <n v="12977200"/>
    <n v="12.9772"/>
    <x v="12"/>
    <x v="0"/>
  </r>
  <r>
    <d v="2021-09-28T00:00:00"/>
    <s v="FR0092"/>
    <d v="2042-06-15T00:00:00"/>
    <n v="12614100"/>
    <n v="12.614100000000001"/>
    <x v="12"/>
    <x v="0"/>
  </r>
  <r>
    <d v="2021-09-28T00:00:00"/>
    <s v="SPN03211229"/>
    <d v="2021-12-29T00:00:00"/>
    <n v="4230000"/>
    <n v="4.2300000000000004"/>
    <x v="12"/>
    <x v="15"/>
  </r>
  <r>
    <d v="2021-09-28T00:00:00"/>
    <s v="SPN12220707"/>
    <d v="2022-07-07T00:00:00"/>
    <n v="7505000"/>
    <n v="7.5049999999999999"/>
    <x v="12"/>
    <x v="16"/>
  </r>
  <r>
    <d v="2021-10-05T00:00:00"/>
    <s v="PBS004"/>
    <d v="2037-02-15T00:00:00"/>
    <n v="8035000"/>
    <n v="8.0350000000000001"/>
    <x v="12"/>
    <x v="19"/>
  </r>
  <r>
    <d v="2021-10-05T00:00:00"/>
    <s v="PBS028"/>
    <d v="2046-10-15T00:00:00"/>
    <n v="6050000"/>
    <n v="6.05"/>
    <x v="12"/>
    <x v="19"/>
  </r>
  <r>
    <d v="2021-10-05T00:00:00"/>
    <s v="PBS029"/>
    <d v="2034-03-15T00:00:00"/>
    <n v="11476000"/>
    <n v="11.476000000000001"/>
    <x v="12"/>
    <x v="19"/>
  </r>
  <r>
    <d v="2021-10-05T00:00:00"/>
    <s v="PBS031"/>
    <d v="2024-07-15T00:00:00"/>
    <n v="10299500"/>
    <n v="10.2995"/>
    <x v="12"/>
    <x v="19"/>
  </r>
  <r>
    <d v="2021-10-05T00:00:00"/>
    <s v="PBS032"/>
    <d v="2026-07-15T00:00:00"/>
    <n v="4575000"/>
    <n v="4.5750000000000002"/>
    <x v="12"/>
    <x v="19"/>
  </r>
  <r>
    <d v="2021-10-05T00:00:00"/>
    <s v="SPNS06042022"/>
    <d v="2021-03-08T00:00:00"/>
    <n v="5630000"/>
    <n v="5.63"/>
    <x v="12"/>
    <x v="20"/>
  </r>
  <r>
    <d v="2021-10-12T00:00:00"/>
    <s v="FR0088"/>
    <d v="2036-06-15T00:00:00"/>
    <n v="2613100"/>
    <n v="2.6131000000000002"/>
    <x v="12"/>
    <x v="0"/>
  </r>
  <r>
    <d v="2021-10-12T00:00:00"/>
    <s v="FR0089"/>
    <d v="2051-08-15T00:00:00"/>
    <n v="1504300"/>
    <n v="1.5043"/>
    <x v="12"/>
    <x v="0"/>
  </r>
  <r>
    <d v="2021-10-12T00:00:00"/>
    <s v="FR0090"/>
    <d v="2027-04-15T00:00:00"/>
    <n v="13727000"/>
    <n v="13.727"/>
    <x v="12"/>
    <x v="0"/>
  </r>
  <r>
    <d v="2021-10-12T00:00:00"/>
    <s v="FR0091"/>
    <d v="2032-04-15T00:00:00"/>
    <n v="7355600"/>
    <n v="7.3555999999999999"/>
    <x v="12"/>
    <x v="0"/>
  </r>
  <r>
    <d v="2021-10-12T00:00:00"/>
    <s v="FR0092"/>
    <d v="2042-06-15T00:00:00"/>
    <n v="10097800"/>
    <n v="10.097799999999999"/>
    <x v="12"/>
    <x v="0"/>
  </r>
  <r>
    <d v="2021-10-12T00:00:00"/>
    <s v="SPN03220112"/>
    <d v="2022-01-12T00:00:00"/>
    <n v="6240000"/>
    <n v="6.24"/>
    <x v="12"/>
    <x v="15"/>
  </r>
  <r>
    <d v="2021-10-12T00:00:00"/>
    <s v="SPN12221013"/>
    <d v="2022-10-13T00:00:00"/>
    <n v="8610000"/>
    <n v="8.61"/>
    <x v="12"/>
    <x v="16"/>
  </r>
  <r>
    <d v="2021-10-19T00:00:00"/>
    <s v="PBS028"/>
    <d v="2046-10-15T00:00:00"/>
    <n v="11954500"/>
    <n v="11.954499999999999"/>
    <x v="12"/>
    <x v="19"/>
  </r>
  <r>
    <d v="2021-10-19T00:00:00"/>
    <s v="PBS029"/>
    <d v="2034-03-15T00:00:00"/>
    <n v="14475000"/>
    <n v="14.475"/>
    <x v="12"/>
    <x v="19"/>
  </r>
  <r>
    <d v="2021-10-19T00:00:00"/>
    <s v="PBS031"/>
    <d v="2024-07-15T00:00:00"/>
    <n v="10560500"/>
    <n v="10.560499999999999"/>
    <x v="12"/>
    <x v="19"/>
  </r>
  <r>
    <d v="2021-10-19T00:00:00"/>
    <s v="PBS032"/>
    <d v="2026-07-15T00:00:00"/>
    <n v="7420000"/>
    <n v="7.42"/>
    <x v="12"/>
    <x v="19"/>
  </r>
  <r>
    <d v="2021-10-19T00:00:00"/>
    <s v="SPNS06042022"/>
    <d v="2021-03-08T00:00:00"/>
    <n v="9010000"/>
    <n v="9.01"/>
    <x v="12"/>
    <x v="20"/>
  </r>
  <r>
    <d v="2021-10-21T00:00:00"/>
    <s v="ORI020"/>
    <d v="2021-10-15T00:00:00"/>
    <n v="15000000"/>
    <n v="15"/>
    <x v="12"/>
    <x v="10"/>
  </r>
  <r>
    <d v="2021-10-26T00:00:00"/>
    <s v="FR0088"/>
    <d v="2036-06-15T00:00:00"/>
    <n v="5068900"/>
    <n v="5.0689000000000002"/>
    <x v="12"/>
    <x v="0"/>
  </r>
  <r>
    <d v="2021-10-26T00:00:00"/>
    <s v="FR0089"/>
    <d v="2051-08-15T00:00:00"/>
    <n v="2301400"/>
    <n v="2.3014000000000001"/>
    <x v="12"/>
    <x v="0"/>
  </r>
  <r>
    <d v="2021-10-26T00:00:00"/>
    <s v="FR0090"/>
    <d v="2027-04-15T00:00:00"/>
    <n v="17349000"/>
    <n v="17.349"/>
    <x v="12"/>
    <x v="0"/>
  </r>
  <r>
    <d v="2021-10-26T00:00:00"/>
    <s v="FR0091"/>
    <d v="2032-04-15T00:00:00"/>
    <n v="18367000"/>
    <n v="18.367000000000001"/>
    <x v="12"/>
    <x v="0"/>
  </r>
  <r>
    <d v="2021-10-26T00:00:00"/>
    <s v="FR0092"/>
    <d v="2042-06-15T00:00:00"/>
    <n v="13678800"/>
    <n v="13.678800000000001"/>
    <x v="12"/>
    <x v="0"/>
  </r>
  <r>
    <d v="2021-10-26T00:00:00"/>
    <s v="SPN03220126"/>
    <d v="2022-01-26T00:00:00"/>
    <n v="4270000"/>
    <n v="4.2699999999999996"/>
    <x v="12"/>
    <x v="15"/>
  </r>
  <r>
    <d v="2021-10-26T00:00:00"/>
    <s v="SPN12220707"/>
    <d v="2022-07-07T00:00:00"/>
    <n v="8500000"/>
    <n v="8.5"/>
    <x v="12"/>
    <x v="16"/>
  </r>
  <r>
    <d v="2021-11-02T00:00:00"/>
    <s v="PBS028"/>
    <d v="2046-10-15T00:00:00"/>
    <n v="10496300"/>
    <n v="10.4963"/>
    <x v="12"/>
    <x v="19"/>
  </r>
  <r>
    <d v="2021-11-02T00:00:00"/>
    <s v="PBS029"/>
    <d v="2034-03-15T00:00:00"/>
    <n v="14396300"/>
    <n v="14.3963"/>
    <x v="12"/>
    <x v="19"/>
  </r>
  <r>
    <d v="2021-11-02T00:00:00"/>
    <s v="PBS031"/>
    <d v="2024-07-15T00:00:00"/>
    <n v="8926500"/>
    <n v="8.9265000000000008"/>
    <x v="12"/>
    <x v="19"/>
  </r>
  <r>
    <d v="2021-11-02T00:00:00"/>
    <s v="PBS032"/>
    <d v="2026-07-15T00:00:00"/>
    <n v="6213000"/>
    <n v="6.2130000000000001"/>
    <x v="12"/>
    <x v="19"/>
  </r>
  <r>
    <d v="2021-11-02T00:00:00"/>
    <s v="SPNS03052022"/>
    <d v="2022-05-03T00:00:00"/>
    <n v="8665000"/>
    <n v="8.6649999999999991"/>
    <x v="12"/>
    <x v="20"/>
  </r>
  <r>
    <d v="2021-11-22T00:00:00"/>
    <s v="ST008"/>
    <d v="2023-11-10T00:00:00"/>
    <n v="5000000"/>
    <n v="5"/>
    <x v="12"/>
    <x v="40"/>
  </r>
  <r>
    <d v="2021-11-30T00:00:00"/>
    <s v="VR0066"/>
    <d v="2026-12-02T00:00:00"/>
    <n v="14500000"/>
    <n v="14.5"/>
    <x v="12"/>
    <x v="4"/>
  </r>
  <r>
    <d v="2021-11-30T00:00:00"/>
    <s v="VR0067"/>
    <d v="2027-12-02T00:00:00"/>
    <n v="14500000"/>
    <n v="14.5"/>
    <x v="12"/>
    <x v="4"/>
  </r>
  <r>
    <d v="2021-11-30T00:00:00"/>
    <s v="VR0068"/>
    <d v="2028-12-02T00:00:00"/>
    <n v="14500000"/>
    <n v="14.5"/>
    <x v="12"/>
    <x v="4"/>
  </r>
  <r>
    <d v="2021-11-30T00:00:00"/>
    <s v="VR0069"/>
    <d v="2029-12-02T00:00:00"/>
    <n v="14500000"/>
    <n v="14.5"/>
    <x v="12"/>
    <x v="4"/>
  </r>
  <r>
    <d v="2021-12-29T00:00:00"/>
    <s v="VR0070"/>
    <d v="2026-12-30T00:00:00"/>
    <n v="40000000"/>
    <n v="40"/>
    <x v="12"/>
    <x v="4"/>
  </r>
  <r>
    <d v="2021-12-29T00:00:00"/>
    <s v="VR0071"/>
    <d v="2027-12-30T00:00:00"/>
    <n v="40000000"/>
    <n v="40"/>
    <x v="12"/>
    <x v="4"/>
  </r>
  <r>
    <d v="2021-12-29T00:00:00"/>
    <s v="VR0072"/>
    <d v="2028-12-30T00:00:00"/>
    <n v="40000000"/>
    <n v="40"/>
    <x v="12"/>
    <x v="4"/>
  </r>
  <r>
    <d v="2021-12-29T00:00:00"/>
    <s v="VR0073"/>
    <d v="2029-12-30T00:00:00"/>
    <n v="37000000"/>
    <n v="37"/>
    <x v="12"/>
    <x v="4"/>
  </r>
  <r>
    <d v="2022-01-04T00:00:00"/>
    <s v="FR0089"/>
    <d v="2051-08-15T00:00:00"/>
    <n v="1780900"/>
    <n v="1.7808999999999999"/>
    <x v="13"/>
    <x v="0"/>
  </r>
  <r>
    <d v="2022-01-04T00:00:00"/>
    <s v="FR0090"/>
    <d v="2027-04-15T00:00:00"/>
    <n v="7368000"/>
    <n v="7.3680000000000003"/>
    <x v="13"/>
    <x v="0"/>
  </r>
  <r>
    <d v="2022-01-04T00:00:00"/>
    <s v="FR0091"/>
    <d v="2032-04-15T00:00:00"/>
    <n v="11579300"/>
    <n v="11.5793"/>
    <x v="13"/>
    <x v="0"/>
  </r>
  <r>
    <d v="2022-01-04T00:00:00"/>
    <s v="FR0092"/>
    <d v="2042-06-15T00:00:00"/>
    <n v="4827500"/>
    <n v="4.8274999999999997"/>
    <x v="13"/>
    <x v="0"/>
  </r>
  <r>
    <d v="2022-01-04T00:00:00"/>
    <s v="FR0093"/>
    <d v="2037-07-15T00:00:00"/>
    <n v="26823200"/>
    <n v="26.8232"/>
    <x v="13"/>
    <x v="0"/>
  </r>
  <r>
    <d v="2022-01-04T00:00:00"/>
    <s v="SPN03220406"/>
    <d v="2022-04-06T00:00:00"/>
    <n v="12680000"/>
    <n v="12.68"/>
    <x v="13"/>
    <x v="15"/>
  </r>
  <r>
    <d v="2022-01-04T00:00:00"/>
    <s v="SPN12230105"/>
    <d v="2023-01-05T00:00:00"/>
    <n v="12520000"/>
    <n v="12.52"/>
    <x v="13"/>
    <x v="16"/>
  </r>
  <r>
    <d v="2022-01-11T00:00:00"/>
    <s v="PBS029"/>
    <d v="2034-03-15T00:00:00"/>
    <n v="3452000"/>
    <n v="3.452"/>
    <x v="13"/>
    <x v="19"/>
  </r>
  <r>
    <d v="2022-01-11T00:00:00"/>
    <s v="PBS031"/>
    <d v="2024-07-15T00:00:00"/>
    <n v="15020000"/>
    <n v="15.02"/>
    <x v="13"/>
    <x v="19"/>
  </r>
  <r>
    <d v="2022-01-11T00:00:00"/>
    <s v="PBS032"/>
    <d v="2026-07-15T00:00:00"/>
    <n v="7209000"/>
    <n v="7.2089999999999996"/>
    <x v="13"/>
    <x v="19"/>
  </r>
  <r>
    <d v="2022-01-11T00:00:00"/>
    <s v="PBS033"/>
    <d v="2047-06-15T00:00:00"/>
    <n v="2294600"/>
    <n v="2.2946"/>
    <x v="13"/>
    <x v="19"/>
  </r>
  <r>
    <d v="2022-01-11T00:00:00"/>
    <s v="PBS034"/>
    <d v="2039-06-15T00:00:00"/>
    <n v="6013200"/>
    <n v="6.0132000000000003"/>
    <x v="13"/>
    <x v="19"/>
  </r>
  <r>
    <d v="2022-01-11T00:00:00"/>
    <s v="SPNS12072022"/>
    <d v="2022-07-12T00:00:00"/>
    <n v="21360000"/>
    <n v="21.36"/>
    <x v="13"/>
    <x v="20"/>
  </r>
  <r>
    <d v="2022-01-18T00:00:00"/>
    <s v="FR0089"/>
    <d v="2051-08-15T00:00:00"/>
    <n v="789500"/>
    <n v="0.78949999999999998"/>
    <x v="13"/>
    <x v="0"/>
  </r>
  <r>
    <d v="2022-01-18T00:00:00"/>
    <s v="FR0090"/>
    <d v="2027-04-15T00:00:00"/>
    <n v="14939500"/>
    <n v="14.939500000000001"/>
    <x v="13"/>
    <x v="0"/>
  </r>
  <r>
    <d v="2022-01-18T00:00:00"/>
    <s v="FR0091"/>
    <d v="2032-04-15T00:00:00"/>
    <n v="14669700"/>
    <n v="14.669700000000001"/>
    <x v="13"/>
    <x v="0"/>
  </r>
  <r>
    <d v="2022-01-18T00:00:00"/>
    <s v="FR0092"/>
    <d v="2042-06-15T00:00:00"/>
    <n v="15185300"/>
    <n v="15.1853"/>
    <x v="13"/>
    <x v="0"/>
  </r>
  <r>
    <d v="2022-01-18T00:00:00"/>
    <s v="FR0093"/>
    <d v="2037-07-15T00:00:00"/>
    <n v="6394100"/>
    <n v="6.3940999999999999"/>
    <x v="13"/>
    <x v="0"/>
  </r>
  <r>
    <d v="2022-01-18T00:00:00"/>
    <s v="SPN03220420"/>
    <d v="2022-04-20T00:00:00"/>
    <n v="16455000"/>
    <n v="16.454999999999998"/>
    <x v="13"/>
    <x v="15"/>
  </r>
  <r>
    <d v="2022-01-18T00:00:00"/>
    <s v="SPN12230105"/>
    <d v="2023-01-05T00:00:00"/>
    <n v="16410000"/>
    <n v="16.41"/>
    <x v="13"/>
    <x v="16"/>
  </r>
  <r>
    <d v="2022-01-25T00:00:00"/>
    <s v="PBS029"/>
    <d v="2034-03-15T00:00:00"/>
    <n v="7587000"/>
    <n v="7.5869999999999997"/>
    <x v="13"/>
    <x v="19"/>
  </r>
  <r>
    <d v="2022-01-25T00:00:00"/>
    <s v="PBS031"/>
    <d v="2024-07-15T00:00:00"/>
    <n v="4273500"/>
    <n v="4.2735000000000003"/>
    <x v="13"/>
    <x v="19"/>
  </r>
  <r>
    <d v="2022-01-25T00:00:00"/>
    <s v="PBS032"/>
    <d v="2026-07-15T00:00:00"/>
    <n v="5490500"/>
    <n v="5.4904999999999999"/>
    <x v="13"/>
    <x v="19"/>
  </r>
  <r>
    <d v="2022-01-25T00:00:00"/>
    <s v="PBS033"/>
    <d v="2047-06-15T00:00:00"/>
    <n v="2135300"/>
    <n v="2.1353"/>
    <x v="13"/>
    <x v="19"/>
  </r>
  <r>
    <d v="2022-01-25T00:00:00"/>
    <s v="PBS034"/>
    <d v="2039-06-15T00:00:00"/>
    <n v="5977000"/>
    <n v="5.9770000000000003"/>
    <x v="13"/>
    <x v="19"/>
  </r>
  <r>
    <d v="2022-01-25T00:00:00"/>
    <s v="SPNS12072022"/>
    <d v="2022-07-12T00:00:00"/>
    <n v="12830000"/>
    <n v="12.83"/>
    <x v="13"/>
    <x v="20"/>
  </r>
  <r>
    <d v="2022-02-02T00:00:00"/>
    <s v="FR0089"/>
    <d v="2051-08-15T00:00:00"/>
    <n v="891300"/>
    <n v="0.89129999999999998"/>
    <x v="13"/>
    <x v="0"/>
  </r>
  <r>
    <d v="2022-02-02T00:00:00"/>
    <s v="FR0090"/>
    <d v="2027-04-15T00:00:00"/>
    <n v="10450000"/>
    <n v="10.45"/>
    <x v="13"/>
    <x v="0"/>
  </r>
  <r>
    <d v="2022-02-02T00:00:00"/>
    <s v="FR0091"/>
    <d v="2032-04-15T00:00:00"/>
    <n v="13825100"/>
    <n v="13.825100000000001"/>
    <x v="13"/>
    <x v="0"/>
  </r>
  <r>
    <d v="2022-02-02T00:00:00"/>
    <s v="FR0092"/>
    <d v="2042-06-15T00:00:00"/>
    <n v="15764900"/>
    <n v="15.764900000000001"/>
    <x v="13"/>
    <x v="0"/>
  </r>
  <r>
    <d v="2022-02-02T00:00:00"/>
    <s v="FR0093"/>
    <d v="2037-07-15T00:00:00"/>
    <n v="2899300"/>
    <n v="2.8993000000000002"/>
    <x v="13"/>
    <x v="0"/>
  </r>
  <r>
    <d v="2022-02-02T00:00:00"/>
    <s v="SPN03220505"/>
    <d v="2022-05-05T00:00:00"/>
    <n v="13340000"/>
    <n v="13.34"/>
    <x v="13"/>
    <x v="15"/>
  </r>
  <r>
    <d v="2022-02-02T00:00:00"/>
    <s v="SPN12230203"/>
    <d v="2023-02-03T00:00:00"/>
    <n v="14900000"/>
    <n v="14.9"/>
    <x v="13"/>
    <x v="16"/>
  </r>
  <r>
    <d v="2022-02-08T00:00:00"/>
    <s v="PBS029"/>
    <d v="2034-03-15T00:00:00"/>
    <n v="3291800"/>
    <n v="3.2917999999999998"/>
    <x v="13"/>
    <x v="19"/>
  </r>
  <r>
    <d v="2022-02-08T00:00:00"/>
    <s v="PBS031"/>
    <d v="2024-07-15T00:00:00"/>
    <n v="3550000"/>
    <n v="3.55"/>
    <x v="13"/>
    <x v="19"/>
  </r>
  <r>
    <d v="2022-02-08T00:00:00"/>
    <s v="PBS032"/>
    <d v="2026-07-15T00:00:00"/>
    <n v="4562000"/>
    <n v="4.5620000000000003"/>
    <x v="13"/>
    <x v="19"/>
  </r>
  <r>
    <d v="2022-02-08T00:00:00"/>
    <s v="PBS033"/>
    <d v="2047-06-15T00:00:00"/>
    <n v="1517000"/>
    <n v="1.5169999999999999"/>
    <x v="13"/>
    <x v="19"/>
  </r>
  <r>
    <d v="2022-02-08T00:00:00"/>
    <s v="PBS034"/>
    <d v="2039-06-15T00:00:00"/>
    <n v="1985000"/>
    <n v="1.9850000000000001"/>
    <x v="13"/>
    <x v="19"/>
  </r>
  <r>
    <d v="2022-02-08T00:00:00"/>
    <s v="SPNS09082022"/>
    <d v="2022-08-09T00:00:00"/>
    <n v="14480000"/>
    <n v="14.48"/>
    <x v="13"/>
    <x v="20"/>
  </r>
  <r>
    <d v="2022-02-15T00:00:00"/>
    <s v="FR0089"/>
    <d v="2051-08-15T00:00:00"/>
    <n v="1105000"/>
    <n v="1.105"/>
    <x v="13"/>
    <x v="0"/>
  </r>
  <r>
    <d v="2022-02-15T00:00:00"/>
    <s v="FR0090"/>
    <d v="2027-04-15T00:00:00"/>
    <n v="6697500"/>
    <n v="6.6974999999999998"/>
    <x v="13"/>
    <x v="0"/>
  </r>
  <r>
    <d v="2022-02-15T00:00:00"/>
    <s v="FR0091"/>
    <d v="2032-04-15T00:00:00"/>
    <n v="13925700"/>
    <n v="13.925700000000001"/>
    <x v="13"/>
    <x v="0"/>
  </r>
  <r>
    <d v="2022-02-15T00:00:00"/>
    <s v="FR0092"/>
    <d v="2042-06-15T00:00:00"/>
    <n v="12002000"/>
    <n v="12.002000000000001"/>
    <x v="13"/>
    <x v="0"/>
  </r>
  <r>
    <d v="2022-02-15T00:00:00"/>
    <s v="FR0093"/>
    <d v="2037-07-15T00:00:00"/>
    <n v="1847000"/>
    <n v="1.847"/>
    <x v="13"/>
    <x v="0"/>
  </r>
  <r>
    <d v="2022-02-15T00:00:00"/>
    <s v="SPN03220518"/>
    <d v="2022-05-18T00:00:00"/>
    <n v="15965000"/>
    <n v="15.965"/>
    <x v="13"/>
    <x v="15"/>
  </r>
  <r>
    <d v="2022-02-15T00:00:00"/>
    <s v="SPN12230203"/>
    <d v="2023-02-03T00:00:00"/>
    <n v="25230000"/>
    <n v="25.23"/>
    <x v="13"/>
    <x v="16"/>
  </r>
  <r>
    <d v="2022-02-21T00:00:00"/>
    <s v="ORI021"/>
    <d v="2025-02-15T00:00:00"/>
    <n v="25065802"/>
    <n v="25.065802000000001"/>
    <x v="13"/>
    <x v="10"/>
  </r>
  <r>
    <d v="2022-02-22T00:00:00"/>
    <s v="PBS029"/>
    <d v="2034-03-15T00:00:00"/>
    <n v="1777400"/>
    <n v="1.7774000000000001"/>
    <x v="13"/>
    <x v="19"/>
  </r>
  <r>
    <d v="2022-02-22T00:00:00"/>
    <s v="PBS031"/>
    <d v="2024-07-15T00:00:00"/>
    <n v="1727000"/>
    <n v="1.7270000000000001"/>
    <x v="13"/>
    <x v="19"/>
  </r>
  <r>
    <d v="2022-02-22T00:00:00"/>
    <s v="PBS032"/>
    <d v="2026-07-15T00:00:00"/>
    <n v="1374000"/>
    <n v="1.3740000000000001"/>
    <x v="13"/>
    <x v="19"/>
  </r>
  <r>
    <d v="2022-02-22T00:00:00"/>
    <s v="PBS033"/>
    <d v="2047-06-15T00:00:00"/>
    <n v="1905200"/>
    <n v="1.9052"/>
    <x v="13"/>
    <x v="19"/>
  </r>
  <r>
    <d v="2022-02-22T00:00:00"/>
    <s v="PBS034"/>
    <d v="2039-06-15T00:00:00"/>
    <n v="5258000"/>
    <n v="5.258"/>
    <x v="13"/>
    <x v="19"/>
  </r>
  <r>
    <d v="2022-02-22T00:00:00"/>
    <s v="SPNS09082022"/>
    <d v="2022-08-09T00:00:00"/>
    <n v="21465000"/>
    <n v="21.465"/>
    <x v="13"/>
    <x v="20"/>
  </r>
  <r>
    <d v="2022-02-25T00:00:00"/>
    <s v="FR0094"/>
    <d v="2028-01-15T00:00:00"/>
    <n v="46350"/>
    <n v="4.6350000000000002E-2"/>
    <x v="13"/>
    <x v="0"/>
  </r>
  <r>
    <d v="2022-02-25T00:00:00"/>
    <s v="USDFR003"/>
    <d v="2032-01-15T00:00:00"/>
    <n v="650000"/>
    <n v="0.65"/>
    <x v="13"/>
    <x v="24"/>
  </r>
  <r>
    <d v="2022-02-25T00:00:00"/>
    <s v="USDFR003"/>
    <d v="2032-01-15T00:00:00"/>
    <n v="9342.4500000000007"/>
    <n v="9.3424500000000004E-3"/>
    <x v="13"/>
    <x v="24"/>
  </r>
  <r>
    <d v="2022-03-01T00:00:00"/>
    <s v="FR0089"/>
    <d v="2051-08-15T00:00:00"/>
    <n v="1316700"/>
    <n v="1.3167"/>
    <x v="13"/>
    <x v="0"/>
  </r>
  <r>
    <d v="2022-03-01T00:00:00"/>
    <s v="FR0090"/>
    <d v="2027-04-15T00:00:00"/>
    <n v="3051400"/>
    <n v="3.0514000000000001"/>
    <x v="13"/>
    <x v="0"/>
  </r>
  <r>
    <d v="2022-03-01T00:00:00"/>
    <s v="FR0091"/>
    <d v="2032-04-15T00:00:00"/>
    <n v="15293400"/>
    <n v="15.2934"/>
    <x v="13"/>
    <x v="0"/>
  </r>
  <r>
    <d v="2022-03-01T00:00:00"/>
    <s v="FR0092"/>
    <d v="2042-06-15T00:00:00"/>
    <n v="6951300"/>
    <n v="6.9512999999999998"/>
    <x v="13"/>
    <x v="0"/>
  </r>
  <r>
    <d v="2022-03-01T00:00:00"/>
    <s v="FR0093"/>
    <d v="2037-07-15T00:00:00"/>
    <n v="2626200"/>
    <n v="2.6261999999999999"/>
    <x v="13"/>
    <x v="0"/>
  </r>
  <r>
    <d v="2022-03-01T00:00:00"/>
    <s v="SPN03220602"/>
    <d v="2022-06-02T00:00:00"/>
    <n v="8180000"/>
    <n v="8.18"/>
    <x v="13"/>
    <x v="15"/>
  </r>
  <r>
    <d v="2022-03-01T00:00:00"/>
    <s v="SPN12230303"/>
    <d v="2023-03-03T00:00:00"/>
    <n v="24100000"/>
    <n v="24.1"/>
    <x v="13"/>
    <x v="16"/>
  </r>
  <r>
    <d v="2022-03-04T00:00:00"/>
    <s v="FR0062"/>
    <d v="2042-04-15T00:00:00"/>
    <n v="1000000"/>
    <n v="1"/>
    <x v="13"/>
    <x v="0"/>
  </r>
  <r>
    <d v="2022-03-04T00:00:00"/>
    <s v="FR0065"/>
    <d v="2033-05-15T00:00:00"/>
    <n v="800000"/>
    <n v="0.8"/>
    <x v="13"/>
    <x v="0"/>
  </r>
  <r>
    <d v="2022-03-04T00:00:00"/>
    <s v="FR0082"/>
    <d v="2030-09-15T00:00:00"/>
    <n v="600000"/>
    <n v="0.6"/>
    <x v="13"/>
    <x v="0"/>
  </r>
  <r>
    <d v="2022-03-04T00:00:00"/>
    <s v="FR0087"/>
    <d v="2031-02-15T00:00:00"/>
    <n v="600000"/>
    <n v="0.6"/>
    <x v="13"/>
    <x v="0"/>
  </r>
  <r>
    <d v="2022-03-08T00:00:00"/>
    <s v="PBS029"/>
    <d v="2034-03-15T00:00:00"/>
    <n v="2729500"/>
    <n v="2.7294999999999998"/>
    <x v="13"/>
    <x v="19"/>
  </r>
  <r>
    <d v="2022-03-08T00:00:00"/>
    <s v="PBS031"/>
    <d v="2024-07-15T00:00:00"/>
    <n v="1399000"/>
    <n v="1.399"/>
    <x v="13"/>
    <x v="19"/>
  </r>
  <r>
    <d v="2022-03-08T00:00:00"/>
    <s v="PBS032"/>
    <d v="2026-07-15T00:00:00"/>
    <n v="1202500"/>
    <n v="1.2024999999999999"/>
    <x v="13"/>
    <x v="19"/>
  </r>
  <r>
    <d v="2022-03-08T00:00:00"/>
    <s v="PBS033"/>
    <d v="2047-06-15T00:00:00"/>
    <n v="1139000"/>
    <n v="1.139"/>
    <x v="13"/>
    <x v="19"/>
  </r>
  <r>
    <d v="2022-03-08T00:00:00"/>
    <s v="PBS034"/>
    <d v="2039-06-15T00:00:00"/>
    <n v="2168000"/>
    <n v="2.1680000000000001"/>
    <x v="13"/>
    <x v="19"/>
  </r>
  <r>
    <d v="2022-03-08T00:00:00"/>
    <s v="SPNS06092022"/>
    <d v="2022-09-06T00:00:00"/>
    <n v="6665000"/>
    <n v="6.665"/>
    <x v="13"/>
    <x v="20"/>
  </r>
  <r>
    <d v="2022-03-09T00:00:00"/>
    <s v="PBS003"/>
    <d v="2027-01-15T00:00:00"/>
    <n v="500000"/>
    <n v="0.5"/>
    <x v="13"/>
    <x v="19"/>
  </r>
  <r>
    <d v="2022-03-09T00:00:00"/>
    <s v="PBS029"/>
    <d v="2034-03-15T00:00:00"/>
    <n v="1007000"/>
    <n v="1.0069999999999999"/>
    <x v="13"/>
    <x v="19"/>
  </r>
  <r>
    <d v="2022-03-09T00:00:00"/>
    <s v="PBS031"/>
    <d v="2024-07-15T00:00:00"/>
    <n v="1139000"/>
    <n v="1.139"/>
    <x v="13"/>
    <x v="19"/>
  </r>
  <r>
    <d v="2022-03-09T00:00:00"/>
    <s v="PBS032"/>
    <d v="2026-07-15T00:00:00"/>
    <n v="1139000"/>
    <n v="1.139"/>
    <x v="13"/>
    <x v="19"/>
  </r>
  <r>
    <d v="2022-03-09T00:00:00"/>
    <s v="PBS033"/>
    <d v="2047-06-15T00:00:00"/>
    <n v="400000"/>
    <n v="0.4"/>
    <x v="13"/>
    <x v="19"/>
  </r>
  <r>
    <d v="2022-03-09T00:00:00"/>
    <s v="PBS034"/>
    <d v="2039-06-15T00:00:00"/>
    <n v="400000"/>
    <n v="0.4"/>
    <x v="13"/>
    <x v="19"/>
  </r>
  <r>
    <d v="2022-03-15T00:00:00"/>
    <s v="FR0089"/>
    <d v="2051-08-15T00:00:00"/>
    <n v="1310000"/>
    <n v="1.31"/>
    <x v="13"/>
    <x v="0"/>
  </r>
  <r>
    <d v="2022-03-15T00:00:00"/>
    <s v="FR0090"/>
    <d v="2027-04-15T00:00:00"/>
    <n v="3148000"/>
    <n v="3.1480000000000001"/>
    <x v="13"/>
    <x v="0"/>
  </r>
  <r>
    <d v="2022-03-15T00:00:00"/>
    <s v="FR0091"/>
    <d v="2032-04-15T00:00:00"/>
    <n v="10064700"/>
    <n v="10.0647"/>
    <x v="13"/>
    <x v="0"/>
  </r>
  <r>
    <d v="2022-03-15T00:00:00"/>
    <s v="FR0092"/>
    <d v="2042-06-15T00:00:00"/>
    <n v="6725900"/>
    <n v="6.7259000000000002"/>
    <x v="13"/>
    <x v="0"/>
  </r>
  <r>
    <d v="2022-03-15T00:00:00"/>
    <s v="FR0093"/>
    <d v="2037-07-15T00:00:00"/>
    <n v="2011100"/>
    <n v="2.0110999999999999"/>
    <x v="13"/>
    <x v="0"/>
  </r>
  <r>
    <d v="2022-03-15T00:00:00"/>
    <s v="SPN03220615"/>
    <d v="2022-06-15T00:00:00"/>
    <n v="8200000"/>
    <n v="8.1999999999999993"/>
    <x v="13"/>
    <x v="15"/>
  </r>
  <r>
    <d v="2022-03-15T00:00:00"/>
    <s v="SPN12230303"/>
    <d v="2023-03-03T00:00:00"/>
    <n v="17702000"/>
    <n v="17.702000000000002"/>
    <x v="13"/>
    <x v="16"/>
  </r>
  <r>
    <d v="2022-03-17T00:00:00"/>
    <s v="SR016"/>
    <d v="2025-03-10T00:00:00"/>
    <n v="18409546"/>
    <n v="18.409545999999999"/>
    <x v="13"/>
    <x v="38"/>
  </r>
  <r>
    <d v="2022-03-22T00:00:00"/>
    <s v="PBS030"/>
    <d v="2028-04-15T00:00:00"/>
    <n v="1176000"/>
    <n v="1.1759999999999999"/>
    <x v="13"/>
    <x v="19"/>
  </r>
  <r>
    <d v="2022-03-22T00:00:00"/>
    <s v="PBS031"/>
    <d v="2024-07-15T00:00:00"/>
    <n v="1346000"/>
    <n v="1.3460000000000001"/>
    <x v="13"/>
    <x v="19"/>
  </r>
  <r>
    <d v="2022-03-22T00:00:00"/>
    <s v="PBS032"/>
    <d v="2026-07-15T00:00:00"/>
    <n v="2181000"/>
    <n v="2.181"/>
    <x v="13"/>
    <x v="19"/>
  </r>
  <r>
    <d v="2022-03-22T00:00:00"/>
    <s v="PBS033"/>
    <d v="2047-06-15T00:00:00"/>
    <n v="1450000"/>
    <n v="1.45"/>
    <x v="13"/>
    <x v="19"/>
  </r>
  <r>
    <d v="2022-03-22T00:00:00"/>
    <s v="PBS034"/>
    <d v="2039-06-15T00:00:00"/>
    <n v="3212000"/>
    <n v="3.2120000000000002"/>
    <x v="13"/>
    <x v="19"/>
  </r>
  <r>
    <d v="2022-03-22T00:00:00"/>
    <s v="RI0332"/>
    <d v="2032-03-31T00:00:00"/>
    <n v="14341000"/>
    <n v="14.340999999999999"/>
    <x v="13"/>
    <x v="36"/>
  </r>
  <r>
    <d v="2022-03-22T00:00:00"/>
    <s v="RI0352"/>
    <d v="2052-03-31T00:00:00"/>
    <n v="10755750"/>
    <n v="10.755750000000001"/>
    <x v="13"/>
    <x v="36"/>
  </r>
  <r>
    <d v="2022-03-22T00:00:00"/>
    <s v="SPNS06092022"/>
    <d v="2022-09-06T00:00:00"/>
    <n v="4020000"/>
    <n v="4.0199999999999996"/>
    <x v="13"/>
    <x v="20"/>
  </r>
  <r>
    <d v="2022-03-23T00:00:00"/>
    <s v="PBS030"/>
    <d v="2028-04-15T00:00:00"/>
    <n v="5000"/>
    <n v="5.0000000000000001E-3"/>
    <x v="13"/>
    <x v="19"/>
  </r>
  <r>
    <d v="2022-03-23T00:00:00"/>
    <s v="PBS031"/>
    <d v="2024-07-15T00:00:00"/>
    <n v="1450000"/>
    <n v="1.45"/>
    <x v="13"/>
    <x v="19"/>
  </r>
  <r>
    <d v="2022-03-23T00:00:00"/>
    <s v="PBS032"/>
    <d v="2026-07-15T00:00:00"/>
    <n v="1450000"/>
    <n v="1.45"/>
    <x v="13"/>
    <x v="19"/>
  </r>
  <r>
    <d v="2022-03-23T00:00:00"/>
    <s v="PBS033"/>
    <d v="2047-06-15T00:00:00"/>
    <n v="650000"/>
    <n v="0.65"/>
    <x v="13"/>
    <x v="19"/>
  </r>
  <r>
    <d v="2022-03-23T00:00:00"/>
    <s v="PBS034"/>
    <d v="2039-06-15T00:00:00"/>
    <n v="1535000"/>
    <n v="1.5349999999999999"/>
    <x v="13"/>
    <x v="19"/>
  </r>
  <r>
    <d v="2022-03-24T00:00:00"/>
    <s v="PBS033"/>
    <d v="2047-06-15T00:00:00"/>
    <n v="4010000"/>
    <n v="4.01"/>
    <x v="13"/>
    <x v="19"/>
  </r>
  <r>
    <d v="2022-03-25T00:00:00"/>
    <s v="PBS035"/>
    <d v="2042-03-15T00:00:00"/>
    <n v="25664"/>
    <n v="2.5663999999999999E-2"/>
    <x v="13"/>
    <x v="19"/>
  </r>
  <r>
    <d v="2022-03-29T00:00:00"/>
    <s v="FR0089"/>
    <d v="2051-08-15T00:00:00"/>
    <n v="379400"/>
    <n v="0.37940000000000002"/>
    <x v="13"/>
    <x v="0"/>
  </r>
  <r>
    <d v="2022-03-29T00:00:00"/>
    <s v="FR0090"/>
    <d v="2027-04-15T00:00:00"/>
    <n v="3330500"/>
    <n v="3.3304999999999998"/>
    <x v="13"/>
    <x v="0"/>
  </r>
  <r>
    <d v="2022-03-29T00:00:00"/>
    <s v="FR0091"/>
    <d v="2032-04-15T00:00:00"/>
    <n v="14549800"/>
    <n v="14.549799999999999"/>
    <x v="13"/>
    <x v="0"/>
  </r>
  <r>
    <d v="2022-03-29T00:00:00"/>
    <s v="FR0092"/>
    <d v="2042-06-15T00:00:00"/>
    <n v="7310400"/>
    <n v="7.3103999999999996"/>
    <x v="13"/>
    <x v="0"/>
  </r>
  <r>
    <d v="2022-03-29T00:00:00"/>
    <s v="FR0093"/>
    <d v="2037-07-15T00:00:00"/>
    <n v="1155200"/>
    <n v="1.1552"/>
    <x v="13"/>
    <x v="0"/>
  </r>
  <r>
    <d v="2022-03-29T00:00:00"/>
    <s v="SPN03220629"/>
    <d v="2022-06-29T00:00:00"/>
    <n v="2980000"/>
    <n v="2.98"/>
    <x v="13"/>
    <x v="15"/>
  </r>
  <r>
    <d v="2022-03-29T00:00:00"/>
    <s v="SPN12230330"/>
    <d v="2023-03-30T00:00:00"/>
    <n v="11918300"/>
    <n v="11.9183"/>
    <x v="13"/>
    <x v="16"/>
  </r>
  <r>
    <d v="2022-03-30T00:00:00"/>
    <s v="FR0089"/>
    <d v="2051-08-15T00:00:00"/>
    <n v="25000"/>
    <n v="2.5000000000000001E-2"/>
    <x v="13"/>
    <x v="0"/>
  </r>
  <r>
    <d v="2022-03-30T00:00:00"/>
    <s v="FR0090"/>
    <d v="2027-04-15T00:00:00"/>
    <n v="852000"/>
    <n v="0.85199999999999998"/>
    <x v="13"/>
    <x v="0"/>
  </r>
  <r>
    <d v="2022-03-30T00:00:00"/>
    <s v="FR0091"/>
    <d v="2032-04-15T00:00:00"/>
    <n v="2509900"/>
    <n v="2.5099"/>
    <x v="13"/>
    <x v="0"/>
  </r>
  <r>
    <d v="2022-03-30T00:00:00"/>
    <s v="FR0092"/>
    <d v="2042-06-15T00:00:00"/>
    <n v="480000"/>
    <n v="0.48"/>
    <x v="13"/>
    <x v="0"/>
  </r>
  <r>
    <d v="2022-03-30T00:00:00"/>
    <s v="FR0093"/>
    <d v="2037-07-15T00:00:00"/>
    <n v="115000"/>
    <n v="0.115"/>
    <x v="13"/>
    <x v="0"/>
  </r>
  <r>
    <d v="2022-04-05T00:00:00"/>
    <s v="PBS030"/>
    <d v="2028-04-15T00:00:00"/>
    <n v="1890000"/>
    <n v="1.89"/>
    <x v="13"/>
    <x v="19"/>
  </r>
  <r>
    <d v="2022-04-05T00:00:00"/>
    <s v="PBS031"/>
    <d v="2024-07-15T00:00:00"/>
    <n v="3456000"/>
    <n v="3.456"/>
    <x v="13"/>
    <x v="19"/>
  </r>
  <r>
    <d v="2022-04-05T00:00:00"/>
    <s v="PBS032"/>
    <d v="2026-07-15T00:00:00"/>
    <n v="821000"/>
    <n v="0.82099999999999995"/>
    <x v="13"/>
    <x v="19"/>
  </r>
  <r>
    <d v="2022-04-05T00:00:00"/>
    <s v="PBS033"/>
    <d v="2047-06-15T00:00:00"/>
    <n v="1151100"/>
    <n v="1.1511"/>
    <x v="13"/>
    <x v="19"/>
  </r>
  <r>
    <d v="2022-04-05T00:00:00"/>
    <s v="PBS034"/>
    <d v="2039-06-15T00:00:00"/>
    <n v="2541000"/>
    <n v="2.5409999999999999"/>
    <x v="13"/>
    <x v="19"/>
  </r>
  <r>
    <d v="2022-04-05T00:00:00"/>
    <s v="SPNS04102022"/>
    <d v="2022-10-04T00:00:00"/>
    <n v="8245000"/>
    <n v="8.2449999999999992"/>
    <x v="13"/>
    <x v="20"/>
  </r>
  <r>
    <d v="2022-04-12T00:00:00"/>
    <s v="FR0089"/>
    <d v="2051-08-15T00:00:00"/>
    <n v="208600"/>
    <n v="0.20860000000000001"/>
    <x v="13"/>
    <x v="0"/>
  </r>
  <r>
    <d v="2022-04-12T00:00:00"/>
    <s v="FR0090"/>
    <d v="2027-04-15T00:00:00"/>
    <n v="2537000"/>
    <n v="2.5369999999999999"/>
    <x v="13"/>
    <x v="0"/>
  </r>
  <r>
    <d v="2022-04-12T00:00:00"/>
    <s v="FR0091"/>
    <d v="2032-04-15T00:00:00"/>
    <n v="9213800"/>
    <n v="9.2138000000000009"/>
    <x v="13"/>
    <x v="0"/>
  </r>
  <r>
    <d v="2022-04-12T00:00:00"/>
    <s v="FR0092"/>
    <d v="2042-06-15T00:00:00"/>
    <n v="6525200"/>
    <n v="6.5251999999999999"/>
    <x v="13"/>
    <x v="0"/>
  </r>
  <r>
    <d v="2022-04-12T00:00:00"/>
    <s v="FR0093"/>
    <d v="2037-07-15T00:00:00"/>
    <n v="870300"/>
    <n v="0.87029999999999996"/>
    <x v="13"/>
    <x v="0"/>
  </r>
  <r>
    <d v="2022-04-12T00:00:00"/>
    <s v="SPN03220713"/>
    <d v="2022-07-13T00:00:00"/>
    <n v="3605000"/>
    <n v="3.605"/>
    <x v="13"/>
    <x v="15"/>
  </r>
  <r>
    <d v="2022-04-12T00:00:00"/>
    <s v="SPN12230413"/>
    <d v="2023-04-13T00:00:00"/>
    <n v="17325000"/>
    <n v="17.324999999999999"/>
    <x v="13"/>
    <x v="16"/>
  </r>
  <r>
    <d v="2022-04-13T00:00:00"/>
    <s v="FR0090"/>
    <d v="2027-04-15T00:00:00"/>
    <n v="212000"/>
    <n v="0.21199999999999999"/>
    <x v="13"/>
    <x v="0"/>
  </r>
  <r>
    <d v="2022-04-13T00:00:00"/>
    <s v="FR0091"/>
    <d v="2032-04-15T00:00:00"/>
    <n v="5771300"/>
    <n v="5.7713000000000001"/>
    <x v="13"/>
    <x v="0"/>
  </r>
  <r>
    <d v="2022-04-13T00:00:00"/>
    <s v="FR0092"/>
    <d v="2042-06-15T00:00:00"/>
    <n v="2474400"/>
    <n v="2.4744000000000002"/>
    <x v="13"/>
    <x v="0"/>
  </r>
  <r>
    <d v="2022-04-13T00:00:00"/>
    <s v="FR0093"/>
    <d v="2037-07-15T00:00:00"/>
    <n v="0"/>
    <n v="0"/>
    <x v="13"/>
    <x v="0"/>
  </r>
  <r>
    <d v="2022-04-18T00:00:00"/>
    <s v="FR0094"/>
    <d v="2028-01-15T00:00:00"/>
    <n v="351162"/>
    <n v="0.35116199999999997"/>
    <x v="13"/>
    <x v="0"/>
  </r>
  <r>
    <d v="2022-04-18T00:00:00"/>
    <s v="USDFR003"/>
    <d v="2032-01-15T00:00:00"/>
    <n v="5335000"/>
    <n v="5.335"/>
    <x v="13"/>
    <x v="24"/>
  </r>
  <r>
    <d v="2022-04-18T00:00:00"/>
    <s v="USDFR003"/>
    <d v="2032-01-15T00:00:00"/>
    <n v="76551.92"/>
    <n v="7.6551919999999996E-2"/>
    <x v="13"/>
    <x v="24"/>
  </r>
  <r>
    <d v="2022-04-19T00:00:00"/>
    <s v="PBS029"/>
    <d v="2034-03-15T00:00:00"/>
    <n v="2558000"/>
    <n v="2.5579999999999998"/>
    <x v="13"/>
    <x v="19"/>
  </r>
  <r>
    <d v="2022-04-19T00:00:00"/>
    <s v="PBS030"/>
    <d v="2028-04-15T00:00:00"/>
    <n v="379000"/>
    <n v="0.379"/>
    <x v="13"/>
    <x v="19"/>
  </r>
  <r>
    <d v="2022-04-19T00:00:00"/>
    <s v="PBS031"/>
    <d v="2024-07-15T00:00:00"/>
    <n v="2679500"/>
    <n v="2.6795"/>
    <x v="13"/>
    <x v="19"/>
  </r>
  <r>
    <d v="2022-04-19T00:00:00"/>
    <s v="PBS032"/>
    <d v="2026-07-15T00:00:00"/>
    <n v="332000"/>
    <n v="0.33200000000000002"/>
    <x v="13"/>
    <x v="19"/>
  </r>
  <r>
    <d v="2022-04-19T00:00:00"/>
    <s v="PBS033"/>
    <d v="2047-06-15T00:00:00"/>
    <n v="1238800"/>
    <n v="1.2387999999999999"/>
    <x v="13"/>
    <x v="19"/>
  </r>
  <r>
    <d v="2022-04-19T00:00:00"/>
    <s v="SPNS04102022"/>
    <d v="2022-10-04T00:00:00"/>
    <n v="351000"/>
    <n v="0.35099999999999998"/>
    <x v="13"/>
    <x v="20"/>
  </r>
  <r>
    <d v="2022-04-20T00:00:00"/>
    <s v="PBS029"/>
    <d v="2034-03-15T00:00:00"/>
    <n v="600000"/>
    <n v="0.6"/>
    <x v="13"/>
    <x v="19"/>
  </r>
  <r>
    <d v="2022-04-20T00:00:00"/>
    <s v="PBS030"/>
    <d v="2028-04-15T00:00:00"/>
    <n v="42000"/>
    <n v="4.2000000000000003E-2"/>
    <x v="13"/>
    <x v="19"/>
  </r>
  <r>
    <d v="2022-04-20T00:00:00"/>
    <s v="PBS031"/>
    <d v="2024-07-15T00:00:00"/>
    <n v="1238800"/>
    <n v="1.2387999999999999"/>
    <x v="13"/>
    <x v="19"/>
  </r>
  <r>
    <d v="2022-04-20T00:00:00"/>
    <s v="PBS032"/>
    <d v="2026-07-15T00:00:00"/>
    <n v="1238800"/>
    <n v="1.2387999999999999"/>
    <x v="13"/>
    <x v="19"/>
  </r>
  <r>
    <d v="2022-04-20T00:00:00"/>
    <s v="PBS033"/>
    <d v="2047-06-15T00:00:00"/>
    <n v="600000"/>
    <n v="0.6"/>
    <x v="13"/>
    <x v="19"/>
  </r>
  <r>
    <d v="2022-04-23T00:00:00"/>
    <s v="PBS033"/>
    <d v="2047-06-15T00:00:00"/>
    <n v="4000000"/>
    <n v="4"/>
    <x v="13"/>
    <x v="19"/>
  </r>
  <r>
    <d v="2022-05-10T00:00:00"/>
    <s v="FR0089"/>
    <d v="2051-08-15T00:00:00"/>
    <n v="318000"/>
    <n v="0.318"/>
    <x v="13"/>
    <x v="0"/>
  </r>
  <r>
    <d v="2022-05-10T00:00:00"/>
    <s v="FR0090"/>
    <d v="2027-04-15T00:00:00"/>
    <n v="2919500"/>
    <n v="2.9195000000000002"/>
    <x v="13"/>
    <x v="0"/>
  </r>
  <r>
    <d v="2022-05-10T00:00:00"/>
    <s v="FR0091"/>
    <d v="2032-04-15T00:00:00"/>
    <n v="7849500"/>
    <n v="7.8494999999999999"/>
    <x v="13"/>
    <x v="0"/>
  </r>
  <r>
    <d v="2022-05-10T00:00:00"/>
    <s v="FR0092"/>
    <d v="2042-06-15T00:00:00"/>
    <n v="2117800"/>
    <n v="2.1177999999999999"/>
    <x v="13"/>
    <x v="0"/>
  </r>
  <r>
    <d v="2022-05-10T00:00:00"/>
    <s v="FR0093"/>
    <d v="2037-07-15T00:00:00"/>
    <n v="381000"/>
    <n v="0.38100000000000001"/>
    <x v="13"/>
    <x v="0"/>
  </r>
  <r>
    <d v="2022-05-10T00:00:00"/>
    <s v="SPN03220810"/>
    <d v="2022-08-10T00:00:00"/>
    <n v="3560000"/>
    <n v="3.56"/>
    <x v="13"/>
    <x v="15"/>
  </r>
  <r>
    <d v="2022-05-10T00:00:00"/>
    <s v="SPN12230203"/>
    <d v="2023-02-03T00:00:00"/>
    <n v="2595000"/>
    <n v="2.5950000000000002"/>
    <x v="13"/>
    <x v="16"/>
  </r>
  <r>
    <d v="2022-05-11T00:00:00"/>
    <s v="FR0090"/>
    <d v="2027-04-15T00:00:00"/>
    <n v="20000"/>
    <n v="0.02"/>
    <x v="13"/>
    <x v="0"/>
  </r>
  <r>
    <d v="2022-05-11T00:00:00"/>
    <s v="FR0091"/>
    <d v="2032-04-15T00:00:00"/>
    <n v="1265000"/>
    <n v="1.2649999999999999"/>
    <x v="13"/>
    <x v="0"/>
  </r>
  <r>
    <d v="2022-05-11T00:00:00"/>
    <s v="FR0092"/>
    <d v="2042-06-15T00:00:00"/>
    <n v="940000"/>
    <n v="0.94"/>
    <x v="13"/>
    <x v="0"/>
  </r>
  <r>
    <d v="2022-05-11T00:00:00"/>
    <s v="FR0093"/>
    <d v="2037-07-15T00:00:00"/>
    <n v="0"/>
    <n v="0"/>
    <x v="13"/>
    <x v="0"/>
  </r>
  <r>
    <d v="2022-05-13T00:00:00"/>
    <s v="FR0092"/>
    <d v="2042-06-15T00:00:00"/>
    <n v="4000000"/>
    <n v="4"/>
    <x v="13"/>
    <x v="0"/>
  </r>
  <r>
    <d v="2022-05-17T00:00:00"/>
    <s v="PBS029"/>
    <d v="2034-03-15T00:00:00"/>
    <n v="3352500"/>
    <n v="3.3525"/>
    <x v="13"/>
    <x v="19"/>
  </r>
  <r>
    <d v="2022-05-17T00:00:00"/>
    <s v="PBS031"/>
    <d v="2024-07-15T00:00:00"/>
    <n v="2867000"/>
    <n v="2.867"/>
    <x v="13"/>
    <x v="19"/>
  </r>
  <r>
    <d v="2022-05-17T00:00:00"/>
    <s v="PBS032"/>
    <d v="2026-07-15T00:00:00"/>
    <n v="1261000"/>
    <n v="1.2609999999999999"/>
    <x v="13"/>
    <x v="19"/>
  </r>
  <r>
    <d v="2022-05-17T00:00:00"/>
    <s v="PBS033"/>
    <d v="2047-06-15T00:00:00"/>
    <n v="993000"/>
    <n v="0.99299999999999999"/>
    <x v="13"/>
    <x v="19"/>
  </r>
  <r>
    <d v="2022-05-17T00:00:00"/>
    <s v="PBS034"/>
    <d v="2039-07-15T00:00:00"/>
    <n v="2472000"/>
    <n v="2.472"/>
    <x v="13"/>
    <x v="19"/>
  </r>
  <r>
    <d v="2022-05-17T00:00:00"/>
    <s v="SPNS15112022"/>
    <d v="2022-11-15T00:00:00"/>
    <n v="6075000"/>
    <n v="6.0750000000000002"/>
    <x v="13"/>
    <x v="20"/>
  </r>
  <r>
    <d v="2022-05-18T00:00:00"/>
    <s v="PBS029"/>
    <d v="2034-03-15T00:00:00"/>
    <n v="490000"/>
    <n v="0.49"/>
    <x v="13"/>
    <x v="19"/>
  </r>
  <r>
    <d v="2022-05-18T00:00:00"/>
    <s v="PBS032"/>
    <d v="2026-07-15T00:00:00"/>
    <n v="993000"/>
    <n v="0.99299999999999999"/>
    <x v="13"/>
    <x v="19"/>
  </r>
  <r>
    <d v="2022-05-18T00:00:00"/>
    <s v="PBS033"/>
    <d v="2047-06-15T00:00:00"/>
    <n v="415000"/>
    <n v="0.41499999999999998"/>
    <x v="13"/>
    <x v="19"/>
  </r>
  <r>
    <d v="2022-05-18T00:00:00"/>
    <s v="PBS034"/>
    <d v="2039-07-15T00:00:00"/>
    <n v="2380000"/>
    <n v="2.38"/>
    <x v="13"/>
    <x v="19"/>
  </r>
  <r>
    <d v="2022-05-19T00:00:00"/>
    <s v="FR0065"/>
    <d v="2033-05-15T00:00:00"/>
    <n v="1209304"/>
    <n v="1.2093039999999999"/>
    <x v="13"/>
    <x v="0"/>
  </r>
  <r>
    <d v="2022-05-24T00:00:00"/>
    <s v="FR0089"/>
    <d v="2051-08-15T00:00:00"/>
    <n v="434200"/>
    <n v="0.43419999999999997"/>
    <x v="13"/>
    <x v="0"/>
  </r>
  <r>
    <d v="2022-05-24T00:00:00"/>
    <s v="FR0090"/>
    <d v="2027-04-15T00:00:00"/>
    <n v="7086300"/>
    <n v="7.0862999999999996"/>
    <x v="13"/>
    <x v="0"/>
  </r>
  <r>
    <d v="2022-05-24T00:00:00"/>
    <s v="FR0091"/>
    <d v="2032-04-15T00:00:00"/>
    <n v="12571700"/>
    <n v="12.5717"/>
    <x v="13"/>
    <x v="0"/>
  </r>
  <r>
    <d v="2022-05-24T00:00:00"/>
    <s v="FR0092"/>
    <d v="2042-06-15T00:00:00"/>
    <n v="3135800"/>
    <n v="3.1358000000000001"/>
    <x v="13"/>
    <x v="0"/>
  </r>
  <r>
    <d v="2022-05-24T00:00:00"/>
    <s v="FR0093"/>
    <d v="2037-07-15T00:00:00"/>
    <n v="3302400"/>
    <n v="3.3024"/>
    <x v="13"/>
    <x v="0"/>
  </r>
  <r>
    <d v="2022-05-24T00:00:00"/>
    <s v="SNI0627"/>
    <d v="2027-06-06T00:00:00"/>
    <n v="1750000"/>
    <n v="1.75"/>
    <x v="13"/>
    <x v="29"/>
  </r>
  <r>
    <d v="2022-05-24T00:00:00"/>
    <s v="SNI0632"/>
    <d v="2032-06-06T00:00:00"/>
    <n v="46900750"/>
    <n v="46.900750000000002"/>
    <x v="13"/>
    <x v="29"/>
  </r>
  <r>
    <d v="2022-05-24T00:00:00"/>
    <s v="SNI0632"/>
    <d v="2032-06-06T00:00:00"/>
    <n v="1500000"/>
    <n v="1.5"/>
    <x v="13"/>
    <x v="29"/>
  </r>
  <r>
    <d v="2022-05-24T00:00:00"/>
    <s v="SPN03220825"/>
    <d v="2022-08-25T00:00:00"/>
    <n v="10635000"/>
    <n v="10.635"/>
    <x v="13"/>
    <x v="15"/>
  </r>
  <r>
    <d v="2022-05-24T00:00:00"/>
    <s v="SPN12230526"/>
    <d v="2023-05-26T00:00:00"/>
    <n v="2250000"/>
    <n v="2.25"/>
    <x v="13"/>
    <x v="16"/>
  </r>
  <r>
    <d v="2022-05-27T00:00:00"/>
    <s v="PBS035"/>
    <d v="2042-03-15T00:00:00"/>
    <n v="109681"/>
    <n v="0.109681"/>
    <x v="13"/>
    <x v="19"/>
  </r>
  <r>
    <d v="2022-05-31T00:00:00"/>
    <s v="PBS029"/>
    <d v="2034-03-15T00:00:00"/>
    <n v="591000"/>
    <n v="0.59099999999999997"/>
    <x v="13"/>
    <x v="19"/>
  </r>
  <r>
    <d v="2022-05-31T00:00:00"/>
    <s v="PBS031"/>
    <d v="2024-07-15T00:00:00"/>
    <n v="5915000"/>
    <n v="5.915"/>
    <x v="13"/>
    <x v="19"/>
  </r>
  <r>
    <d v="2022-05-31T00:00:00"/>
    <s v="PBS032"/>
    <d v="2026-07-15T00:00:00"/>
    <n v="2789000"/>
    <n v="2.7890000000000001"/>
    <x v="13"/>
    <x v="19"/>
  </r>
  <r>
    <d v="2022-05-31T00:00:00"/>
    <s v="PBS033"/>
    <d v="2047-06-15T00:00:00"/>
    <n v="858600"/>
    <n v="0.85860000000000003"/>
    <x v="13"/>
    <x v="19"/>
  </r>
  <r>
    <d v="2022-05-31T00:00:00"/>
    <s v="PBS034"/>
    <d v="2039-07-15T00:00:00"/>
    <n v="2147000"/>
    <n v="2.1469999999999998"/>
    <x v="13"/>
    <x v="19"/>
  </r>
  <r>
    <d v="2022-05-31T00:00:00"/>
    <s v="SPNS15112022"/>
    <d v="2022-11-15T00:00:00"/>
    <n v="7915000"/>
    <n v="7.915"/>
    <x v="13"/>
    <x v="20"/>
  </r>
  <r>
    <d v="2022-06-02T00:00:00"/>
    <s v="RIJPY0625"/>
    <d v="2025-06-09T00:00:00"/>
    <n v="68200"/>
    <n v="6.8199999999999997E-2"/>
    <x v="13"/>
    <x v="9"/>
  </r>
  <r>
    <d v="2022-06-02T00:00:00"/>
    <s v="RIJPY0627"/>
    <d v="2027-06-09T00:00:00"/>
    <n v="5100"/>
    <n v="5.1000000000000004E-3"/>
    <x v="13"/>
    <x v="9"/>
  </r>
  <r>
    <d v="2022-06-02T00:00:00"/>
    <s v="RIJPY0629"/>
    <d v="2029-06-08T00:00:00"/>
    <n v="1700"/>
    <n v="1.6999999999999999E-3"/>
    <x v="13"/>
    <x v="9"/>
  </r>
  <r>
    <d v="2022-06-02T00:00:00"/>
    <s v="RIJPY0632"/>
    <d v="2032-06-09T00:00:00"/>
    <n v="8763778.8000000007"/>
    <n v="8.7637788000000008"/>
    <x v="13"/>
    <x v="9"/>
  </r>
  <r>
    <d v="2022-06-02T00:00:00"/>
    <s v="RIJPY0632"/>
    <d v="2032-06-09T00:00:00"/>
    <n v="6000"/>
    <n v="6.0000000000000001E-3"/>
    <x v="13"/>
    <x v="9"/>
  </r>
  <r>
    <d v="2022-06-07T00:00:00"/>
    <s v="FR0089"/>
    <d v="2051-08-15T00:00:00"/>
    <n v="429000"/>
    <n v="0.42899999999999999"/>
    <x v="13"/>
    <x v="0"/>
  </r>
  <r>
    <d v="2022-06-07T00:00:00"/>
    <s v="FR0090"/>
    <d v="2027-04-15T00:00:00"/>
    <n v="9185500"/>
    <n v="9.1854999999999993"/>
    <x v="13"/>
    <x v="0"/>
  </r>
  <r>
    <d v="2022-06-07T00:00:00"/>
    <s v="FR0091"/>
    <d v="2032-04-15T00:00:00"/>
    <n v="13520000"/>
    <n v="13.52"/>
    <x v="13"/>
    <x v="0"/>
  </r>
  <r>
    <d v="2022-06-07T00:00:00"/>
    <s v="FR0092"/>
    <d v="2042-06-15T00:00:00"/>
    <n v="2932600"/>
    <n v="2.9325999999999999"/>
    <x v="13"/>
    <x v="0"/>
  </r>
  <r>
    <d v="2022-06-07T00:00:00"/>
    <s v="FR0093"/>
    <d v="2037-07-15T00:00:00"/>
    <n v="3470100"/>
    <n v="3.4701"/>
    <x v="13"/>
    <x v="0"/>
  </r>
  <r>
    <d v="2022-06-07T00:00:00"/>
    <s v="SPN03220907"/>
    <d v="2022-09-07T00:00:00"/>
    <n v="9590000"/>
    <n v="9.59"/>
    <x v="13"/>
    <x v="15"/>
  </r>
  <r>
    <d v="2022-06-07T00:00:00"/>
    <s v="SPN12230303"/>
    <d v="2023-03-03T00:00:00"/>
    <n v="4415000"/>
    <n v="4.415"/>
    <x v="13"/>
    <x v="16"/>
  </r>
  <r>
    <d v="2022-06-14T00:00:00"/>
    <s v="PBS029"/>
    <d v="2034-03-15T00:00:00"/>
    <n v="4794000"/>
    <n v="4.7939999999999996"/>
    <x v="13"/>
    <x v="19"/>
  </r>
  <r>
    <d v="2022-06-14T00:00:00"/>
    <s v="PBS031"/>
    <d v="2024-07-15T00:00:00"/>
    <n v="3549000"/>
    <n v="3.5489999999999999"/>
    <x v="13"/>
    <x v="19"/>
  </r>
  <r>
    <d v="2022-06-14T00:00:00"/>
    <s v="PBS032"/>
    <d v="2026-07-15T00:00:00"/>
    <n v="2521000"/>
    <n v="2.5209999999999999"/>
    <x v="13"/>
    <x v="19"/>
  </r>
  <r>
    <d v="2022-06-14T00:00:00"/>
    <s v="PBS033"/>
    <d v="2047-06-15T00:00:00"/>
    <n v="769000"/>
    <n v="0.76900000000000002"/>
    <x v="13"/>
    <x v="19"/>
  </r>
  <r>
    <d v="2022-06-14T00:00:00"/>
    <s v="PBS034"/>
    <d v="2039-07-15T00:00:00"/>
    <n v="441000"/>
    <n v="0.441"/>
    <x v="13"/>
    <x v="19"/>
  </r>
  <r>
    <d v="2022-06-14T00:00:00"/>
    <s v="SPNS13122022"/>
    <d v="2022-12-13T00:00:00"/>
    <n v="3060000"/>
    <n v="3.06"/>
    <x v="13"/>
    <x v="20"/>
  </r>
  <r>
    <d v="2022-06-20T00:00:00"/>
    <s v="SBR011"/>
    <d v="2024-06-10T00:00:00"/>
    <n v="13912484"/>
    <n v="13.912483999999999"/>
    <x v="13"/>
    <x v="26"/>
  </r>
  <r>
    <d v="2022-06-21T00:00:00"/>
    <s v="FR0089"/>
    <d v="2051-08-15T00:00:00"/>
    <n v="182000"/>
    <n v="0.182"/>
    <x v="13"/>
    <x v="0"/>
  </r>
  <r>
    <d v="2022-06-21T00:00:00"/>
    <s v="FR0090"/>
    <d v="2027-04-15T00:00:00"/>
    <n v="8002000"/>
    <n v="8.0020000000000007"/>
    <x v="13"/>
    <x v="0"/>
  </r>
  <r>
    <d v="2022-06-21T00:00:00"/>
    <s v="FR0091"/>
    <d v="2032-04-15T00:00:00"/>
    <n v="17878400"/>
    <n v="17.878399999999999"/>
    <x v="13"/>
    <x v="0"/>
  </r>
  <r>
    <d v="2022-06-21T00:00:00"/>
    <s v="FR0092"/>
    <d v="2042-06-15T00:00:00"/>
    <n v="1624500"/>
    <n v="1.6245000000000001"/>
    <x v="13"/>
    <x v="0"/>
  </r>
  <r>
    <d v="2022-06-21T00:00:00"/>
    <s v="FR0093"/>
    <d v="2037-07-15T00:00:00"/>
    <n v="2277000"/>
    <n v="2.2770000000000001"/>
    <x v="13"/>
    <x v="0"/>
  </r>
  <r>
    <d v="2022-06-21T00:00:00"/>
    <s v="SPN03220921"/>
    <d v="2022-09-21T00:00:00"/>
    <n v="2615000"/>
    <n v="2.6150000000000002"/>
    <x v="13"/>
    <x v="15"/>
  </r>
  <r>
    <d v="2022-06-21T00:00:00"/>
    <s v="SPN12230622"/>
    <d v="2023-06-22T00:00:00"/>
    <n v="2485000"/>
    <n v="2.4849999999999999"/>
    <x v="13"/>
    <x v="16"/>
  </r>
  <r>
    <d v="2022-06-24T00:00:00"/>
    <s v="FR0094"/>
    <d v="2028-01-15T00:00:00"/>
    <n v="659917"/>
    <n v="0.65991699999999998"/>
    <x v="13"/>
    <x v="0"/>
  </r>
  <r>
    <d v="2022-06-24T00:00:00"/>
    <s v="USDFR003"/>
    <d v="2032-01-15T00:00:00"/>
    <n v="5859000"/>
    <n v="5.859"/>
    <x v="13"/>
    <x v="24"/>
  </r>
  <r>
    <d v="2022-06-24T00:00:00"/>
    <s v="USDFR003"/>
    <d v="2032-01-15T00:00:00"/>
    <n v="86929.98"/>
    <n v="8.692997999999999E-2"/>
    <x v="13"/>
    <x v="24"/>
  </r>
  <r>
    <d v="2022-06-27T00:00:00"/>
    <s v="SW002"/>
    <d v="2027-06-30T00:00:00"/>
    <n v="50000"/>
    <n v="0.05"/>
    <x v="13"/>
    <x v="37"/>
  </r>
  <r>
    <d v="2022-06-28T00:00:00"/>
    <s v="PBS029"/>
    <d v="2034-03-15T00:00:00"/>
    <n v="1319500"/>
    <n v="1.3194999999999999"/>
    <x v="13"/>
    <x v="19"/>
  </r>
  <r>
    <d v="2022-06-28T00:00:00"/>
    <s v="PBS031"/>
    <d v="2024-07-15T00:00:00"/>
    <n v="5408000"/>
    <n v="5.4080000000000004"/>
    <x v="13"/>
    <x v="19"/>
  </r>
  <r>
    <d v="2022-06-28T00:00:00"/>
    <s v="PBS032"/>
    <d v="2026-07-15T00:00:00"/>
    <n v="3070000"/>
    <n v="3.07"/>
    <x v="13"/>
    <x v="19"/>
  </r>
  <r>
    <d v="2022-06-28T00:00:00"/>
    <s v="PBS033"/>
    <d v="2047-06-15T00:00:00"/>
    <n v="895300"/>
    <n v="0.89529999999999998"/>
    <x v="13"/>
    <x v="19"/>
  </r>
  <r>
    <d v="2022-06-28T00:00:00"/>
    <s v="PBS034"/>
    <d v="2039-07-15T00:00:00"/>
    <n v="4785000"/>
    <n v="4.7850000000000001"/>
    <x v="13"/>
    <x v="19"/>
  </r>
  <r>
    <d v="2022-06-28T00:00:00"/>
    <s v="SPNS13122022"/>
    <d v="2022-12-13T00:00:00"/>
    <n v="300000"/>
    <n v="0.3"/>
    <x v="13"/>
    <x v="20"/>
  </r>
  <r>
    <d v="2022-06-29T00:00:00"/>
    <s v="VR0074"/>
    <d v="2027-07-01T00:00:00"/>
    <n v="5467230"/>
    <n v="5.4672299999999998"/>
    <x v="13"/>
    <x v="4"/>
  </r>
  <r>
    <d v="2022-06-29T00:00:00"/>
    <s v="VR0075"/>
    <d v="2028-07-01T00:00:00"/>
    <n v="5467240"/>
    <n v="5.4672400000000003"/>
    <x v="13"/>
    <x v="4"/>
  </r>
  <r>
    <d v="2022-06-29T00:00:00"/>
    <s v="VR0076"/>
    <d v="2029-07-01T00:00:00"/>
    <n v="5467240"/>
    <n v="5.4672400000000003"/>
    <x v="13"/>
    <x v="4"/>
  </r>
  <r>
    <d v="2022-06-29T00:00:00"/>
    <s v="VR0077"/>
    <d v="2030-07-01T00:00:00"/>
    <n v="5467240"/>
    <n v="5.4672400000000003"/>
    <x v="13"/>
    <x v="4"/>
  </r>
  <r>
    <d v="2022-07-05T00:00:00"/>
    <s v="FR0089"/>
    <d v="2051-08-15T00:00:00"/>
    <n v="293600"/>
    <n v="0.29360000000000003"/>
    <x v="13"/>
    <x v="0"/>
  </r>
  <r>
    <d v="2022-07-05T00:00:00"/>
    <s v="FR0090"/>
    <d v="2027-04-15T00:00:00"/>
    <n v="5495000"/>
    <n v="5.4950000000000001"/>
    <x v="13"/>
    <x v="0"/>
  </r>
  <r>
    <d v="2022-07-05T00:00:00"/>
    <s v="FR0091"/>
    <d v="2032-04-15T00:00:00"/>
    <n v="13659100"/>
    <n v="13.6591"/>
    <x v="13"/>
    <x v="0"/>
  </r>
  <r>
    <d v="2022-07-05T00:00:00"/>
    <s v="FR0092"/>
    <d v="2042-06-15T00:00:00"/>
    <n v="1692800"/>
    <n v="1.6928000000000001"/>
    <x v="13"/>
    <x v="0"/>
  </r>
  <r>
    <d v="2022-07-05T00:00:00"/>
    <s v="FR0093"/>
    <d v="2037-07-15T00:00:00"/>
    <n v="1494800"/>
    <n v="1.4947999999999999"/>
    <x v="13"/>
    <x v="0"/>
  </r>
  <r>
    <d v="2022-07-05T00:00:00"/>
    <s v="SPN03221005"/>
    <d v="2022-10-05T00:00:00"/>
    <n v="1025000"/>
    <n v="1.0249999999999999"/>
    <x v="13"/>
    <x v="15"/>
  </r>
  <r>
    <d v="2022-07-05T00:00:00"/>
    <s v="SPN12230330"/>
    <d v="2023-03-30T00:00:00"/>
    <n v="2320000"/>
    <n v="2.3199999999999998"/>
    <x v="13"/>
    <x v="16"/>
  </r>
  <r>
    <d v="2022-07-11T00:00:00"/>
    <s v="SWR003"/>
    <d v="2025-03-10T00:00:00"/>
    <n v="38253"/>
    <n v="3.8253000000000002E-2"/>
    <x v="13"/>
    <x v="39"/>
  </r>
  <r>
    <d v="2022-07-12T00:00:00"/>
    <s v="PBS029"/>
    <d v="2034-03-15T00:00:00"/>
    <n v="2330500"/>
    <n v="2.3304999999999998"/>
    <x v="13"/>
    <x v="19"/>
  </r>
  <r>
    <d v="2022-07-12T00:00:00"/>
    <s v="PBS031"/>
    <d v="2024-07-15T00:00:00"/>
    <n v="8000000"/>
    <n v="8"/>
    <x v="13"/>
    <x v="19"/>
  </r>
  <r>
    <d v="2022-07-12T00:00:00"/>
    <s v="PBS032"/>
    <d v="2026-07-15T00:00:00"/>
    <n v="1239000"/>
    <n v="1.2390000000000001"/>
    <x v="13"/>
    <x v="19"/>
  </r>
  <r>
    <d v="2022-07-12T00:00:00"/>
    <s v="PBS033"/>
    <d v="2047-06-15T00:00:00"/>
    <n v="516400"/>
    <n v="0.51639999999999997"/>
    <x v="13"/>
    <x v="19"/>
  </r>
  <r>
    <d v="2022-07-12T00:00:00"/>
    <s v="PBS034"/>
    <d v="2039-07-15T00:00:00"/>
    <n v="515000"/>
    <n v="0.51500000000000001"/>
    <x v="13"/>
    <x v="19"/>
  </r>
  <r>
    <d v="2022-07-12T00:00:00"/>
    <s v="SPNS10012023"/>
    <d v="2023-01-10T00:00:00"/>
    <n v="150000"/>
    <n v="0.15"/>
    <x v="13"/>
    <x v="20"/>
  </r>
  <r>
    <d v="2022-07-19T00:00:00"/>
    <s v="FR0089"/>
    <d v="2051-08-15T00:00:00"/>
    <n v="253300"/>
    <n v="0.25330000000000003"/>
    <x v="13"/>
    <x v="0"/>
  </r>
  <r>
    <d v="2022-07-19T00:00:00"/>
    <s v="FR0090"/>
    <d v="2027-04-15T00:00:00"/>
    <n v="4757500"/>
    <n v="4.7575000000000003"/>
    <x v="13"/>
    <x v="0"/>
  </r>
  <r>
    <d v="2022-07-19T00:00:00"/>
    <s v="FR0091"/>
    <d v="2032-04-15T00:00:00"/>
    <n v="15289100"/>
    <n v="15.289099999999999"/>
    <x v="13"/>
    <x v="0"/>
  </r>
  <r>
    <d v="2022-07-19T00:00:00"/>
    <s v="FR0092"/>
    <d v="2042-06-15T00:00:00"/>
    <n v="2404400"/>
    <n v="2.4043999999999999"/>
    <x v="13"/>
    <x v="0"/>
  </r>
  <r>
    <d v="2022-07-19T00:00:00"/>
    <s v="FR0093"/>
    <d v="2037-07-15T00:00:00"/>
    <n v="1190200"/>
    <n v="1.1901999999999999"/>
    <x v="13"/>
    <x v="0"/>
  </r>
  <r>
    <d v="2022-07-19T00:00:00"/>
    <s v="SPN03221019"/>
    <d v="2022-10-19T00:00:00"/>
    <n v="500000"/>
    <n v="0.5"/>
    <x v="13"/>
    <x v="15"/>
  </r>
  <r>
    <d v="2022-07-19T00:00:00"/>
    <s v="SPN12230720"/>
    <d v="2023-07-20T00:00:00"/>
    <n v="5060000"/>
    <n v="5.0599999999999996"/>
    <x v="13"/>
    <x v="16"/>
  </r>
  <r>
    <d v="2022-07-21T00:00:00"/>
    <s v="PBS035"/>
    <d v="2042-03-15T00:00:00"/>
    <n v="393858"/>
    <n v="0.39385799999999999"/>
    <x v="13"/>
    <x v="19"/>
  </r>
  <r>
    <d v="2022-07-26T00:00:00"/>
    <s v="PBS029"/>
    <d v="2034-03-15T00:00:00"/>
    <n v="242"/>
    <n v="2.42E-4"/>
    <x v="13"/>
    <x v="19"/>
  </r>
  <r>
    <d v="2022-07-26T00:00:00"/>
    <s v="PBS030"/>
    <d v="2034-03-15T00:00:00"/>
    <n v="675500"/>
    <n v="0.67549999999999999"/>
    <x v="13"/>
    <x v="19"/>
  </r>
  <r>
    <d v="2022-07-26T00:00:00"/>
    <s v="PBS031"/>
    <d v="2024-07-15T00:00:00"/>
    <n v="5585000"/>
    <n v="5.585"/>
    <x v="13"/>
    <x v="19"/>
  </r>
  <r>
    <d v="2022-07-26T00:00:00"/>
    <s v="PBS032"/>
    <d v="2026-07-15T00:00:00"/>
    <n v="786000"/>
    <n v="0.78600000000000003"/>
    <x v="13"/>
    <x v="19"/>
  </r>
  <r>
    <d v="2022-07-26T00:00:00"/>
    <s v="PBS033"/>
    <d v="2047-06-15T00:00:00"/>
    <n v="867300"/>
    <n v="0.86729999999999996"/>
    <x v="13"/>
    <x v="19"/>
  </r>
  <r>
    <d v="2022-07-26T00:00:00"/>
    <s v="SPNS10012023"/>
    <d v="2023-01-10T00:00:00"/>
    <n v="433000"/>
    <n v="0.433"/>
    <x v="13"/>
    <x v="20"/>
  </r>
  <r>
    <d v="2022-07-27T00:00:00"/>
    <s v="PBS029"/>
    <d v="2034-03-15T00:00:00"/>
    <n v="642000"/>
    <n v="0.64200000000000002"/>
    <x v="13"/>
    <x v="19"/>
  </r>
  <r>
    <d v="2022-07-27T00:00:00"/>
    <s v="PBS031"/>
    <d v="2024-07-15T00:00:00"/>
    <n v="201300"/>
    <n v="0.20130000000000001"/>
    <x v="13"/>
    <x v="19"/>
  </r>
  <r>
    <d v="2022-07-27T00:00:00"/>
    <s v="PBS032"/>
    <d v="2026-07-15T00:00:00"/>
    <n v="300000"/>
    <n v="0.3"/>
    <x v="13"/>
    <x v="19"/>
  </r>
  <r>
    <d v="2022-07-27T00:00:00"/>
    <s v="PBS033"/>
    <d v="2047-06-15T00:00:00"/>
    <n v="600000"/>
    <n v="0.6"/>
    <x v="13"/>
    <x v="19"/>
  </r>
  <r>
    <d v="2022-08-02T00:00:00"/>
    <s v="FR0089"/>
    <d v="2051-08-15T00:00:00"/>
    <n v="297400"/>
    <n v="0.2974"/>
    <x v="13"/>
    <x v="0"/>
  </r>
  <r>
    <d v="2022-08-02T00:00:00"/>
    <s v="FR0090"/>
    <d v="2027-04-15T00:00:00"/>
    <n v="10732000"/>
    <n v="10.731999999999999"/>
    <x v="13"/>
    <x v="0"/>
  </r>
  <r>
    <d v="2022-08-02T00:00:00"/>
    <s v="FR0091"/>
    <d v="2032-04-15T00:00:00"/>
    <n v="17770900"/>
    <n v="17.770900000000001"/>
    <x v="13"/>
    <x v="0"/>
  </r>
  <r>
    <d v="2022-08-02T00:00:00"/>
    <s v="FR0092"/>
    <d v="2042-06-15T00:00:00"/>
    <n v="3934900"/>
    <n v="3.9348999999999998"/>
    <x v="13"/>
    <x v="0"/>
  </r>
  <r>
    <d v="2022-08-02T00:00:00"/>
    <s v="FR0093"/>
    <d v="2037-07-15T00:00:00"/>
    <n v="1263000"/>
    <n v="1.2629999999999999"/>
    <x v="13"/>
    <x v="0"/>
  </r>
  <r>
    <d v="2022-08-02T00:00:00"/>
    <s v="SPN03221102"/>
    <d v="2022-11-02T00:00:00"/>
    <n v="340000"/>
    <n v="0.34"/>
    <x v="13"/>
    <x v="15"/>
  </r>
  <r>
    <d v="2022-08-02T00:00:00"/>
    <s v="SPN12230413"/>
    <d v="2023-04-13T00:00:00"/>
    <n v="2575000"/>
    <n v="2.5750000000000002"/>
    <x v="13"/>
    <x v="16"/>
  </r>
  <r>
    <d v="2022-08-09T00:00:00"/>
    <s v="PBS029"/>
    <d v="2034-03-15T00:00:00"/>
    <n v="6053600"/>
    <n v="6.0536000000000003"/>
    <x v="13"/>
    <x v="19"/>
  </r>
  <r>
    <d v="2022-08-09T00:00:00"/>
    <s v="PBS031"/>
    <d v="2024-07-15T00:00:00"/>
    <n v="15313000"/>
    <n v="15.313000000000001"/>
    <x v="13"/>
    <x v="19"/>
  </r>
  <r>
    <d v="2022-08-09T00:00:00"/>
    <s v="PBS032"/>
    <d v="2026-07-15T00:00:00"/>
    <n v="7040000"/>
    <n v="7.04"/>
    <x v="13"/>
    <x v="19"/>
  </r>
  <r>
    <d v="2022-08-09T00:00:00"/>
    <s v="PBS033"/>
    <d v="2047-06-15T00:00:00"/>
    <n v="708400"/>
    <n v="0.70840000000000003"/>
    <x v="13"/>
    <x v="19"/>
  </r>
  <r>
    <d v="2022-08-09T00:00:00"/>
    <s v="PBS034"/>
    <d v="2039-06-15T00:00:00"/>
    <n v="538000"/>
    <n v="0.53800000000000003"/>
    <x v="13"/>
    <x v="19"/>
  </r>
  <r>
    <d v="2022-08-09T00:00:00"/>
    <s v="SPNS07022023"/>
    <d v="2023-02-07T00:00:00"/>
    <n v="1201600"/>
    <n v="1.2016"/>
    <x v="13"/>
    <x v="20"/>
  </r>
  <r>
    <d v="2022-08-16T00:00:00"/>
    <s v="FR0089"/>
    <d v="2051-08-15T00:00:00"/>
    <n v="424400"/>
    <n v="0.4244"/>
    <x v="13"/>
    <x v="0"/>
  </r>
  <r>
    <d v="2022-08-16T00:00:00"/>
    <s v="FR0093"/>
    <d v="2037-07-15T00:00:00"/>
    <n v="734100"/>
    <n v="0.73409999999999997"/>
    <x v="13"/>
    <x v="0"/>
  </r>
  <r>
    <d v="2022-08-16T00:00:00"/>
    <s v="FR0095"/>
    <d v="2028-08-15T00:00:00"/>
    <n v="16669000"/>
    <n v="16.669"/>
    <x v="13"/>
    <x v="0"/>
  </r>
  <r>
    <d v="2022-08-16T00:00:00"/>
    <s v="FR0096"/>
    <d v="2033-02-15T00:00:00"/>
    <n v="31783200"/>
    <n v="31.783200000000001"/>
    <x v="13"/>
    <x v="0"/>
  </r>
  <r>
    <d v="2022-08-16T00:00:00"/>
    <s v="FR0097"/>
    <d v="2043-06-15T00:00:00"/>
    <n v="15924700"/>
    <n v="15.9247"/>
    <x v="13"/>
    <x v="0"/>
  </r>
  <r>
    <d v="2022-08-16T00:00:00"/>
    <s v="SPN03221117"/>
    <d v="2022-11-17T00:00:00"/>
    <n v="2770000"/>
    <n v="2.77"/>
    <x v="13"/>
    <x v="15"/>
  </r>
  <r>
    <d v="2022-08-16T00:00:00"/>
    <s v="SPN12230818"/>
    <d v="2023-08-18T00:00:00"/>
    <n v="3850000"/>
    <n v="3.85"/>
    <x v="13"/>
    <x v="16"/>
  </r>
  <r>
    <d v="2022-08-19T00:00:00"/>
    <s v="SR017"/>
    <d v="2025-09-10T00:00:00"/>
    <n v="26974976"/>
    <n v="26.974976000000002"/>
    <x v="13"/>
    <x v="38"/>
  </r>
  <r>
    <d v="2022-08-22T00:00:00"/>
    <s v="FR0094"/>
    <d v="2028-01-15T00:00:00"/>
    <n v="1551262"/>
    <n v="1.5512619999999999"/>
    <x v="13"/>
    <x v="0"/>
  </r>
  <r>
    <d v="2022-08-22T00:00:00"/>
    <s v="USDFR003"/>
    <d v="2032-01-15T00:00:00"/>
    <n v="24239000"/>
    <n v="24.239000000000001"/>
    <x v="13"/>
    <x v="24"/>
  </r>
  <r>
    <d v="2022-08-22T00:00:00"/>
    <s v="USDFR003"/>
    <d v="2032-01-15T00:00:00"/>
    <n v="359973.39"/>
    <n v="0.35997339"/>
    <x v="13"/>
    <x v="24"/>
  </r>
  <r>
    <d v="2022-08-23T00:00:00"/>
    <s v="PBS003"/>
    <d v="2027-01-15T00:00:00"/>
    <n v="2798500"/>
    <n v="2.7985000000000002"/>
    <x v="13"/>
    <x v="19"/>
  </r>
  <r>
    <d v="2022-08-23T00:00:00"/>
    <s v="PBS029"/>
    <d v="2034-03-15T00:00:00"/>
    <n v="4783400"/>
    <n v="4.7834000000000003"/>
    <x v="13"/>
    <x v="19"/>
  </r>
  <r>
    <d v="2022-08-23T00:00:00"/>
    <s v="PBS030"/>
    <d v="2028-07-15T00:00:00"/>
    <n v="4333500"/>
    <n v="4.3334999999999999"/>
    <x v="13"/>
    <x v="19"/>
  </r>
  <r>
    <d v="2022-08-23T00:00:00"/>
    <s v="PBS033"/>
    <d v="2047-06-15T00:00:00"/>
    <n v="6996400"/>
    <n v="6.9964000000000004"/>
    <x v="13"/>
    <x v="19"/>
  </r>
  <r>
    <d v="2022-08-23T00:00:00"/>
    <s v="PBS036"/>
    <d v="2025-08-15T00:00:00"/>
    <n v="8429000"/>
    <n v="8.4290000000000003"/>
    <x v="13"/>
    <x v="19"/>
  </r>
  <r>
    <d v="2022-08-23T00:00:00"/>
    <s v="SPNS07022023"/>
    <d v="2023-02-07T00:00:00"/>
    <n v="1200000"/>
    <n v="1.2"/>
    <x v="13"/>
    <x v="20"/>
  </r>
  <r>
    <d v="2022-08-24T00:00:00"/>
    <s v="VR0078"/>
    <d v="2027-08-26T00:00:00"/>
    <n v="2198565"/>
    <n v="2.1985649999999999"/>
    <x v="13"/>
    <x v="4"/>
  </r>
  <r>
    <d v="2022-08-24T00:00:00"/>
    <s v="VR0079"/>
    <d v="2028-08-26T00:00:00"/>
    <n v="2198565"/>
    <n v="2.1985649999999999"/>
    <x v="13"/>
    <x v="4"/>
  </r>
  <r>
    <d v="2022-08-24T00:00:00"/>
    <s v="VR0080"/>
    <d v="2029-08-26T00:00:00"/>
    <n v="2198565"/>
    <n v="2.1985649999999999"/>
    <x v="13"/>
    <x v="4"/>
  </r>
  <r>
    <d v="2022-08-24T00:00:00"/>
    <s v="VR0081"/>
    <d v="2030-08-26T00:00:00"/>
    <n v="2198565"/>
    <n v="2.1985649999999999"/>
    <x v="13"/>
    <x v="4"/>
  </r>
  <r>
    <d v="2022-08-24T00:00:00"/>
    <s v="VR0082"/>
    <d v="2027-08-26T00:00:00"/>
    <n v="7901435"/>
    <n v="7.9014350000000002"/>
    <x v="13"/>
    <x v="4"/>
  </r>
  <r>
    <d v="2022-08-24T00:00:00"/>
    <s v="VR0083"/>
    <d v="2028-08-26T00:00:00"/>
    <n v="7901435"/>
    <n v="7.9014350000000002"/>
    <x v="13"/>
    <x v="4"/>
  </r>
  <r>
    <d v="2022-08-24T00:00:00"/>
    <s v="VR0084"/>
    <d v="2029-08-26T00:00:00"/>
    <n v="7901435"/>
    <n v="7.9014350000000002"/>
    <x v="13"/>
    <x v="4"/>
  </r>
  <r>
    <d v="2022-08-24T00:00:00"/>
    <s v="VR0085"/>
    <d v="2030-08-26T00:00:00"/>
    <n v="7901435"/>
    <n v="7.9014350000000002"/>
    <x v="13"/>
    <x v="4"/>
  </r>
  <r>
    <d v="2022-08-30T00:00:00"/>
    <s v="FR0089"/>
    <d v="2051-08-15T00:00:00"/>
    <n v="1928400"/>
    <n v="1.9283999999999999"/>
    <x v="13"/>
    <x v="0"/>
  </r>
  <r>
    <d v="2022-08-30T00:00:00"/>
    <s v="FR0093"/>
    <d v="2037-07-15T00:00:00"/>
    <n v="1199500"/>
    <n v="1.1995"/>
    <x v="13"/>
    <x v="0"/>
  </r>
  <r>
    <d v="2022-08-30T00:00:00"/>
    <s v="FR0095"/>
    <d v="2028-08-15T00:00:00"/>
    <n v="5449300"/>
    <n v="5.4493"/>
    <x v="13"/>
    <x v="0"/>
  </r>
  <r>
    <d v="2022-08-30T00:00:00"/>
    <s v="FR0096"/>
    <d v="2033-02-15T00:00:00"/>
    <n v="17854000"/>
    <n v="17.853999999999999"/>
    <x v="13"/>
    <x v="0"/>
  </r>
  <r>
    <d v="2022-08-30T00:00:00"/>
    <s v="FR0097"/>
    <d v="2043-06-15T00:00:00"/>
    <n v="9327500"/>
    <n v="9.3275000000000006"/>
    <x v="13"/>
    <x v="0"/>
  </r>
  <r>
    <d v="2022-08-30T00:00:00"/>
    <s v="SPN03221130"/>
    <d v="2022-11-30T00:00:00"/>
    <n v="4950000"/>
    <n v="4.95"/>
    <x v="13"/>
    <x v="15"/>
  </r>
  <r>
    <d v="2022-08-30T00:00:00"/>
    <s v="SPN12230526"/>
    <d v="2023-05-26T00:00:00"/>
    <n v="6540000"/>
    <n v="6.54"/>
    <x v="13"/>
    <x v="16"/>
  </r>
  <r>
    <d v="2022-08-30T00:00:00"/>
    <s v="USDPBS-003"/>
    <d v="2025-09-02T00:00:00"/>
    <n v="2232600"/>
    <n v="2.2326000000000001"/>
    <x v="13"/>
    <x v="33"/>
  </r>
  <r>
    <d v="2022-08-30T00:00:00"/>
    <s v="USDPBS-004"/>
    <d v="2027-09-02T00:00:00"/>
    <n v="372100"/>
    <n v="0.37209999999999999"/>
    <x v="13"/>
    <x v="33"/>
  </r>
  <r>
    <d v="2022-09-06T00:00:00"/>
    <s v="PBS003"/>
    <d v="2027-01-15T00:00:00"/>
    <n v="3249000"/>
    <n v="3.2490000000000001"/>
    <x v="13"/>
    <x v="19"/>
  </r>
  <r>
    <d v="2022-09-06T00:00:00"/>
    <s v="PBS029"/>
    <d v="2034-03-15T00:00:00"/>
    <n v="3260000"/>
    <n v="3.26"/>
    <x v="13"/>
    <x v="19"/>
  </r>
  <r>
    <d v="2022-09-06T00:00:00"/>
    <s v="PBS033"/>
    <d v="2047-06-15T00:00:00"/>
    <n v="7999000"/>
    <n v="7.9989999999999997"/>
    <x v="13"/>
    <x v="19"/>
  </r>
  <r>
    <d v="2022-09-06T00:00:00"/>
    <s v="PBS034"/>
    <d v="2039-06-15T00:00:00"/>
    <n v="540000"/>
    <n v="0.54"/>
    <x v="13"/>
    <x v="19"/>
  </r>
  <r>
    <d v="2022-09-06T00:00:00"/>
    <s v="PBS036"/>
    <d v="2025-08-15T00:00:00"/>
    <n v="5440000"/>
    <n v="5.44"/>
    <x v="13"/>
    <x v="19"/>
  </r>
  <r>
    <d v="2022-09-06T00:00:00"/>
    <s v="RI0927"/>
    <d v="2027-09-20T00:00:00"/>
    <n v="11190000"/>
    <n v="11.19"/>
    <x v="13"/>
    <x v="35"/>
  </r>
  <r>
    <d v="2022-09-06T00:00:00"/>
    <s v="RI0927"/>
    <d v="2027-09-20T00:00:00"/>
    <n v="750"/>
    <n v="7.5000000000000002E-4"/>
    <x v="13"/>
    <x v="35"/>
  </r>
  <r>
    <d v="2022-09-06T00:00:00"/>
    <s v="RI0932"/>
    <d v="2032-09-20T00:00:00"/>
    <n v="20888000"/>
    <n v="20.888000000000002"/>
    <x v="13"/>
    <x v="35"/>
  </r>
  <r>
    <d v="2022-09-06T00:00:00"/>
    <s v="RI0932"/>
    <d v="2032-09-20T00:00:00"/>
    <n v="1400"/>
    <n v="1.4E-3"/>
    <x v="13"/>
    <x v="35"/>
  </r>
  <r>
    <d v="2022-09-06T00:00:00"/>
    <s v="RI0952"/>
    <d v="2052-09-20T00:00:00"/>
    <n v="7460000"/>
    <n v="7.46"/>
    <x v="13"/>
    <x v="35"/>
  </r>
  <r>
    <d v="2022-09-06T00:00:00"/>
    <s v="RI0952"/>
    <d v="2052-09-20T00:00:00"/>
    <n v="500"/>
    <n v="5.0000000000000001E-4"/>
    <x v="13"/>
    <x v="35"/>
  </r>
  <r>
    <d v="2022-09-06T00:00:00"/>
    <s v="SPNS07032023"/>
    <d v="2023-03-07T00:00:00"/>
    <n v="3650000"/>
    <n v="3.65"/>
    <x v="13"/>
    <x v="20"/>
  </r>
  <r>
    <d v="2022-09-13T00:00:00"/>
    <s v="FR0089"/>
    <d v="2051-08-15T00:00:00"/>
    <n v="1377900"/>
    <n v="1.3778999999999999"/>
    <x v="13"/>
    <x v="0"/>
  </r>
  <r>
    <d v="2022-09-13T00:00:00"/>
    <s v="FR0095"/>
    <d v="2028-08-15T00:00:00"/>
    <n v="8900100"/>
    <n v="8.9001000000000001"/>
    <x v="13"/>
    <x v="0"/>
  </r>
  <r>
    <d v="2022-09-13T00:00:00"/>
    <s v="FR0096"/>
    <d v="2033-02-15T00:00:00"/>
    <n v="14891900"/>
    <n v="14.8919"/>
    <x v="13"/>
    <x v="0"/>
  </r>
  <r>
    <d v="2022-09-13T00:00:00"/>
    <s v="FR0097"/>
    <d v="2043-06-15T00:00:00"/>
    <n v="2452200"/>
    <n v="2.4521999999999999"/>
    <x v="13"/>
    <x v="0"/>
  </r>
  <r>
    <d v="2022-09-13T00:00:00"/>
    <s v="FR0098"/>
    <d v="2038-06-15T00:00:00"/>
    <n v="11198900"/>
    <n v="11.1989"/>
    <x v="13"/>
    <x v="0"/>
  </r>
  <r>
    <d v="2022-09-13T00:00:00"/>
    <s v="SPN03221214"/>
    <d v="2022-12-14T00:00:00"/>
    <n v="6935000"/>
    <n v="6.9349999999999996"/>
    <x v="13"/>
    <x v="15"/>
  </r>
  <r>
    <d v="2022-09-13T00:00:00"/>
    <s v="SPN12230914"/>
    <d v="2023-09-14T00:00:00"/>
    <n v="6300000"/>
    <n v="6.3"/>
    <x v="13"/>
    <x v="16"/>
  </r>
  <r>
    <d v="2022-09-20T00:00:00"/>
    <s v="PBS003"/>
    <d v="2027-01-15T00:00:00"/>
    <n v="660500"/>
    <n v="0.66049999999999998"/>
    <x v="13"/>
    <x v="19"/>
  </r>
  <r>
    <d v="2022-09-20T00:00:00"/>
    <s v="PBS029"/>
    <d v="2034-03-15T00:00:00"/>
    <n v="1402500"/>
    <n v="1.4025000000000001"/>
    <x v="13"/>
    <x v="19"/>
  </r>
  <r>
    <d v="2022-09-20T00:00:00"/>
    <s v="PBS033"/>
    <d v="2047-06-15T00:00:00"/>
    <n v="1020100"/>
    <n v="1.0201"/>
    <x v="13"/>
    <x v="19"/>
  </r>
  <r>
    <d v="2022-09-20T00:00:00"/>
    <s v="PBS036"/>
    <d v="2025-08-15T00:00:00"/>
    <n v="2071000"/>
    <n v="2.0710000000000002"/>
    <x v="13"/>
    <x v="19"/>
  </r>
  <r>
    <d v="2022-09-20T00:00:00"/>
    <s v="PBSG001"/>
    <d v="2029-09-15T00:00:00"/>
    <n v="11158500"/>
    <n v="11.1585"/>
    <x v="13"/>
    <x v="41"/>
  </r>
  <r>
    <d v="2022-09-20T00:00:00"/>
    <s v="SPNS07032023"/>
    <d v="2023-03-07T00:00:00"/>
    <n v="800000"/>
    <n v="0.8"/>
    <x v="13"/>
    <x v="20"/>
  </r>
  <r>
    <d v="2022-09-22T00:00:00"/>
    <s v="PBS035"/>
    <d v="2042-03-15T00:00:00"/>
    <n v="404429"/>
    <n v="0.40442899999999998"/>
    <x v="13"/>
    <x v="19"/>
  </r>
  <r>
    <d v="2022-09-23T00:00:00"/>
    <s v="FRS001"/>
    <d v="2027-09-27T00:00:00"/>
    <n v="8288320"/>
    <n v="8.2883200000000006"/>
    <x v="13"/>
    <x v="42"/>
  </r>
  <r>
    <d v="2022-09-23T00:00:00"/>
    <s v="FRS002"/>
    <d v="2029-09-27T00:00:00"/>
    <n v="8288330"/>
    <n v="8.2883300000000002"/>
    <x v="13"/>
    <x v="42"/>
  </r>
  <r>
    <d v="2022-09-23T00:00:00"/>
    <s v="VR0086"/>
    <d v="2028-09-27T00:00:00"/>
    <n v="8288330"/>
    <n v="8.2883300000000002"/>
    <x v="13"/>
    <x v="4"/>
  </r>
  <r>
    <d v="2022-09-23T00:00:00"/>
    <s v="VR0087"/>
    <d v="2030-09-27T00:00:00"/>
    <n v="8288330"/>
    <n v="8.2883300000000002"/>
    <x v="13"/>
    <x v="4"/>
  </r>
  <r>
    <d v="2022-09-27T00:00:00"/>
    <s v="FR0089"/>
    <d v="2051-08-15T00:00:00"/>
    <n v="383900"/>
    <n v="0.38390000000000002"/>
    <x v="13"/>
    <x v="0"/>
  </r>
  <r>
    <d v="2022-09-27T00:00:00"/>
    <s v="FR0095"/>
    <d v="2028-08-15T00:00:00"/>
    <n v="4426600"/>
    <n v="4.4265999999999996"/>
    <x v="13"/>
    <x v="0"/>
  </r>
  <r>
    <d v="2022-09-27T00:00:00"/>
    <s v="FR0096"/>
    <d v="2033-02-15T00:00:00"/>
    <n v="10862000"/>
    <n v="10.862"/>
    <x v="13"/>
    <x v="0"/>
  </r>
  <r>
    <d v="2022-09-27T00:00:00"/>
    <s v="FR0097"/>
    <d v="2043-06-15T00:00:00"/>
    <n v="1564400"/>
    <n v="1.5644"/>
    <x v="13"/>
    <x v="0"/>
  </r>
  <r>
    <d v="2022-09-27T00:00:00"/>
    <s v="FR0098"/>
    <d v="2038-06-15T00:00:00"/>
    <n v="2187100"/>
    <n v="2.1871"/>
    <x v="13"/>
    <x v="0"/>
  </r>
  <r>
    <d v="2022-09-27T00:00:00"/>
    <s v="SPN03221228"/>
    <d v="2022-12-28T00:00:00"/>
    <n v="775000"/>
    <n v="0.77500000000000002"/>
    <x v="13"/>
    <x v="15"/>
  </r>
  <r>
    <d v="2022-09-27T00:00:00"/>
    <s v="SPN12230622"/>
    <d v="2023-06-22T00:00:00"/>
    <n v="3475000"/>
    <n v="3.4750000000000001"/>
    <x v="13"/>
    <x v="16"/>
  </r>
  <r>
    <d v="2022-09-30T00:00:00"/>
    <s v="SW003"/>
    <d v="2042-03-15T00:00:00"/>
    <n v="100000"/>
    <n v="0.1"/>
    <x v="13"/>
    <x v="37"/>
  </r>
  <r>
    <d v="2022-09-30T00:00:00"/>
    <s v="SW004"/>
    <d v="2042-03-15T00:00:00"/>
    <n v="100000"/>
    <n v="0.1"/>
    <x v="13"/>
    <x v="37"/>
  </r>
  <r>
    <d v="2022-10-04T00:00:00"/>
    <s v="PBS003"/>
    <d v="2027-01-15T00:00:00"/>
    <n v="1302000"/>
    <n v="1.302"/>
    <x v="13"/>
    <x v="19"/>
  </r>
  <r>
    <d v="2022-10-04T00:00:00"/>
    <s v="PBS029"/>
    <d v="2034-03-15T00:00:00"/>
    <n v="2622000"/>
    <n v="2.6219999999999999"/>
    <x v="13"/>
    <x v="19"/>
  </r>
  <r>
    <d v="2022-10-04T00:00:00"/>
    <s v="PBS033"/>
    <d v="2047-06-15T00:00:00"/>
    <n v="390600"/>
    <n v="0.3906"/>
    <x v="13"/>
    <x v="19"/>
  </r>
  <r>
    <d v="2022-10-04T00:00:00"/>
    <s v="PBS034"/>
    <d v="2039-06-15T00:00:00"/>
    <n v="148800"/>
    <n v="0.14879999999999999"/>
    <x v="13"/>
    <x v="19"/>
  </r>
  <r>
    <d v="2022-10-04T00:00:00"/>
    <s v="PBS036"/>
    <d v="2025-08-15T00:00:00"/>
    <n v="2187200"/>
    <n v="2.1871999999999998"/>
    <x v="13"/>
    <x v="19"/>
  </r>
  <r>
    <d v="2022-10-04T00:00:00"/>
    <s v="SPNS04042023"/>
    <d v="2023-04-04T00:00:00"/>
    <n v="400000"/>
    <n v="0.4"/>
    <x v="13"/>
    <x v="20"/>
  </r>
  <r>
    <d v="2022-10-05T00:00:00"/>
    <s v="PBS003"/>
    <d v="2027-01-15T00:00:00"/>
    <n v="614200"/>
    <n v="0.61419999999999997"/>
    <x v="13"/>
    <x v="19"/>
  </r>
  <r>
    <d v="2022-10-05T00:00:00"/>
    <s v="PBS029"/>
    <d v="2034-03-15T00:00:00"/>
    <n v="657600"/>
    <n v="0.65759999999999996"/>
    <x v="13"/>
    <x v="19"/>
  </r>
  <r>
    <d v="2022-10-05T00:00:00"/>
    <s v="PBS033"/>
    <d v="2047-06-15T00:00:00"/>
    <n v="205000"/>
    <n v="0.20499999999999999"/>
    <x v="13"/>
    <x v="19"/>
  </r>
  <r>
    <d v="2022-10-05T00:00:00"/>
    <s v="PBS034"/>
    <d v="2039-06-15T00:00:00"/>
    <n v="120000"/>
    <n v="0.12"/>
    <x v="13"/>
    <x v="19"/>
  </r>
  <r>
    <d v="2022-10-05T00:00:00"/>
    <s v="PBS036"/>
    <d v="2025-08-15T00:00:00"/>
    <n v="1070300"/>
    <n v="1.0703"/>
    <x v="13"/>
    <x v="19"/>
  </r>
  <r>
    <d v="2022-10-11T00:00:00"/>
    <s v="FR0089"/>
    <d v="2051-08-15T00:00:00"/>
    <n v="183500"/>
    <n v="0.1835"/>
    <x v="13"/>
    <x v="0"/>
  </r>
  <r>
    <d v="2022-10-11T00:00:00"/>
    <s v="FR0095"/>
    <d v="2028-08-15T00:00:00"/>
    <n v="4580200"/>
    <n v="4.5801999999999996"/>
    <x v="13"/>
    <x v="0"/>
  </r>
  <r>
    <d v="2022-10-11T00:00:00"/>
    <s v="FR0096"/>
    <d v="2033-02-15T00:00:00"/>
    <n v="6775600"/>
    <n v="6.7755999999999998"/>
    <x v="13"/>
    <x v="0"/>
  </r>
  <r>
    <d v="2022-10-11T00:00:00"/>
    <s v="FR0097"/>
    <d v="2043-06-15T00:00:00"/>
    <n v="307000"/>
    <n v="0.307"/>
    <x v="13"/>
    <x v="0"/>
  </r>
  <r>
    <d v="2022-10-11T00:00:00"/>
    <s v="FR0098"/>
    <d v="2038-06-15T00:00:00"/>
    <n v="1157500"/>
    <n v="1.1575"/>
    <x v="13"/>
    <x v="0"/>
  </r>
  <r>
    <d v="2022-10-11T00:00:00"/>
    <s v="SPN03230111"/>
    <d v="2023-01-11T00:00:00"/>
    <n v="625000"/>
    <n v="0.625"/>
    <x v="13"/>
    <x v="15"/>
  </r>
  <r>
    <d v="2022-10-11T00:00:00"/>
    <s v="SPN12231012"/>
    <d v="2023-10-12T00:00:00"/>
    <n v="1375000"/>
    <n v="1.375"/>
    <x v="13"/>
    <x v="16"/>
  </r>
  <r>
    <d v="2022-10-17T00:00:00"/>
    <s v="FR0094"/>
    <d v="2028-01-15T00:00:00"/>
    <n v="1382236"/>
    <n v="1.382236"/>
    <x v="13"/>
    <x v="0"/>
  </r>
  <r>
    <d v="2022-10-17T00:00:00"/>
    <s v="USDFR003"/>
    <d v="2032-01-15T00:00:00"/>
    <n v="27228000"/>
    <n v="27.228000000000002"/>
    <x v="13"/>
    <x v="24"/>
  </r>
  <r>
    <d v="2022-10-17T00:00:00"/>
    <s v="USDFR003"/>
    <d v="2032-01-15T00:00:00"/>
    <n v="421788.95"/>
    <n v="0.42178895"/>
    <x v="13"/>
    <x v="24"/>
  </r>
  <r>
    <d v="2022-10-18T00:00:00"/>
    <s v="PBS003"/>
    <d v="2027-01-15T00:00:00"/>
    <n v="476000"/>
    <n v="0.47599999999999998"/>
    <x v="13"/>
    <x v="19"/>
  </r>
  <r>
    <d v="2022-10-18T00:00:00"/>
    <s v="PBS029"/>
    <d v="2034-03-15T00:00:00"/>
    <n v="2362000"/>
    <n v="2.3620000000000001"/>
    <x v="13"/>
    <x v="19"/>
  </r>
  <r>
    <d v="2022-10-18T00:00:00"/>
    <s v="PBS033"/>
    <d v="2047-06-15T00:00:00"/>
    <n v="267200"/>
    <n v="0.26719999999999999"/>
    <x v="13"/>
    <x v="19"/>
  </r>
  <r>
    <d v="2022-10-18T00:00:00"/>
    <s v="PBS036"/>
    <d v="2025-08-15T00:00:00"/>
    <n v="1343000"/>
    <n v="1.343"/>
    <x v="13"/>
    <x v="19"/>
  </r>
  <r>
    <d v="2022-10-18T00:00:00"/>
    <s v="PBSG001"/>
    <d v="2029-09-15T00:00:00"/>
    <n v="1655000"/>
    <n v="1.655"/>
    <x v="13"/>
    <x v="41"/>
  </r>
  <r>
    <d v="2022-10-18T00:00:00"/>
    <s v="SPNS04042023"/>
    <d v="2023-04-04T00:00:00"/>
    <n v="300000"/>
    <n v="0.3"/>
    <x v="13"/>
    <x v="20"/>
  </r>
  <r>
    <d v="2022-10-19T00:00:00"/>
    <s v="PBS003"/>
    <d v="2027-01-15T00:00:00"/>
    <n v="186100"/>
    <n v="0.18609999999999999"/>
    <x v="13"/>
    <x v="19"/>
  </r>
  <r>
    <d v="2022-10-19T00:00:00"/>
    <s v="PBS029"/>
    <d v="2034-03-15T00:00:00"/>
    <n v="802500"/>
    <n v="0.80249999999999999"/>
    <x v="13"/>
    <x v="19"/>
  </r>
  <r>
    <d v="2022-10-19T00:00:00"/>
    <s v="PBS033"/>
    <d v="2047-06-15T00:00:00"/>
    <n v="0"/>
    <n v="0"/>
    <x v="13"/>
    <x v="19"/>
  </r>
  <r>
    <d v="2022-10-19T00:00:00"/>
    <s v="PBS036"/>
    <d v="2025-08-15T00:00:00"/>
    <n v="276200"/>
    <n v="0.2762"/>
    <x v="13"/>
    <x v="19"/>
  </r>
  <r>
    <d v="2022-10-19T00:00:00"/>
    <s v="PBSG001"/>
    <d v="2029-09-15T00:00:00"/>
    <n v="735000"/>
    <n v="0.73499999999999999"/>
    <x v="13"/>
    <x v="41"/>
  </r>
  <r>
    <d v="2022-10-24T00:00:00"/>
    <s v="ORI022"/>
    <d v="2025-10-15T00:00:00"/>
    <n v="13017714"/>
    <n v="13.017714"/>
    <x v="13"/>
    <x v="10"/>
  </r>
  <r>
    <d v="2022-10-25T00:00:00"/>
    <s v="FR0089"/>
    <d v="2051-08-15T00:00:00"/>
    <n v="131000"/>
    <n v="0.13100000000000001"/>
    <x v="13"/>
    <x v="0"/>
  </r>
  <r>
    <d v="2022-10-25T00:00:00"/>
    <s v="FR0095"/>
    <d v="2028-08-15T00:00:00"/>
    <n v="4999000"/>
    <n v="4.9989999999999997"/>
    <x v="13"/>
    <x v="0"/>
  </r>
  <r>
    <d v="2022-10-25T00:00:00"/>
    <s v="FR0096"/>
    <d v="2033-02-15T00:00:00"/>
    <n v="6734700"/>
    <n v="6.7347000000000001"/>
    <x v="13"/>
    <x v="0"/>
  </r>
  <r>
    <d v="2022-10-25T00:00:00"/>
    <s v="FR0097"/>
    <d v="2043-06-15T00:00:00"/>
    <n v="494800"/>
    <n v="0.49480000000000002"/>
    <x v="13"/>
    <x v="0"/>
  </r>
  <r>
    <d v="2022-10-25T00:00:00"/>
    <s v="FR0098"/>
    <d v="2038-06-15T00:00:00"/>
    <n v="1858600"/>
    <n v="1.8586"/>
    <x v="13"/>
    <x v="0"/>
  </r>
  <r>
    <d v="2022-10-25T00:00:00"/>
    <s v="FRSDG001"/>
    <d v="2030-10-15T00:00:00"/>
    <n v="2260000"/>
    <n v="2.2599999999999998"/>
    <x v="13"/>
    <x v="43"/>
  </r>
  <r>
    <d v="2022-10-25T00:00:00"/>
    <s v="SPN03230125"/>
    <d v="2023-01-25T00:00:00"/>
    <n v="185000"/>
    <n v="0.185"/>
    <x v="13"/>
    <x v="15"/>
  </r>
  <r>
    <d v="2022-10-25T00:00:00"/>
    <s v="SPN12230720"/>
    <d v="2023-07-20T00:00:00"/>
    <n v="425000"/>
    <n v="0.42499999999999999"/>
    <x v="1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60FB-5D6D-1146-94E1-DCFA36C519B0}" name="PivotTable4" cacheId="7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B225" firstHeaderRow="1" firstDataRow="1" firstDataCol="1"/>
  <pivotFields count="7">
    <pivotField numFmtId="164" showAll="0"/>
    <pivotField showAll="0"/>
    <pivotField numFmtId="164" showAll="0"/>
    <pivotField dataField="1" numFmtId="43" showAll="0"/>
    <pivotField numFmtId="43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5">
        <item x="0"/>
        <item x="31"/>
        <item x="42"/>
        <item x="43"/>
        <item x="12"/>
        <item x="11"/>
        <item x="10"/>
        <item x="17"/>
        <item x="19"/>
        <item x="41"/>
        <item x="32"/>
        <item x="18"/>
        <item x="34"/>
        <item x="36"/>
        <item x="21"/>
        <item x="13"/>
        <item x="30"/>
        <item x="35"/>
        <item x="23"/>
        <item x="5"/>
        <item x="6"/>
        <item x="27"/>
        <item x="9"/>
        <item x="26"/>
        <item x="8"/>
        <item x="29"/>
        <item x="7"/>
        <item x="22"/>
        <item x="14"/>
        <item x="15"/>
        <item x="16"/>
        <item x="1"/>
        <item x="2"/>
        <item x="20"/>
        <item x="3"/>
        <item x="25"/>
        <item x="38"/>
        <item x="28"/>
        <item x="40"/>
        <item x="37"/>
        <item x="39"/>
        <item x="24"/>
        <item x="33"/>
        <item x="4"/>
        <item t="default"/>
      </items>
    </pivotField>
  </pivotFields>
  <rowFields count="2">
    <field x="5"/>
    <field x="6"/>
  </rowFields>
  <rowItems count="222">
    <i>
      <x/>
    </i>
    <i r="1">
      <x/>
    </i>
    <i r="1">
      <x v="5"/>
    </i>
    <i r="1">
      <x v="6"/>
    </i>
    <i r="1">
      <x v="19"/>
    </i>
    <i r="1">
      <x v="20"/>
    </i>
    <i r="1">
      <x v="22"/>
    </i>
    <i r="1">
      <x v="24"/>
    </i>
    <i r="1">
      <x v="26"/>
    </i>
    <i r="1">
      <x v="31"/>
    </i>
    <i r="1">
      <x v="32"/>
    </i>
    <i r="1">
      <x v="34"/>
    </i>
    <i r="1">
      <x v="43"/>
    </i>
    <i>
      <x v="1"/>
    </i>
    <i r="1">
      <x/>
    </i>
    <i r="1">
      <x v="4"/>
    </i>
    <i r="1">
      <x v="5"/>
    </i>
    <i r="1">
      <x v="6"/>
    </i>
    <i r="1">
      <x v="22"/>
    </i>
    <i r="1">
      <x v="24"/>
    </i>
    <i r="1">
      <x v="31"/>
    </i>
    <i r="1">
      <x v="34"/>
    </i>
    <i>
      <x v="2"/>
    </i>
    <i r="1">
      <x/>
    </i>
    <i r="1">
      <x v="5"/>
    </i>
    <i r="1">
      <x v="6"/>
    </i>
    <i r="1">
      <x v="7"/>
    </i>
    <i r="1">
      <x v="15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4"/>
    </i>
    <i>
      <x v="3"/>
    </i>
    <i r="1">
      <x/>
    </i>
    <i r="1">
      <x v="5"/>
    </i>
    <i r="1">
      <x v="6"/>
    </i>
    <i r="1">
      <x v="8"/>
    </i>
    <i r="1">
      <x v="11"/>
    </i>
    <i r="1">
      <x v="14"/>
    </i>
    <i r="1">
      <x v="22"/>
    </i>
    <i r="1">
      <x v="24"/>
    </i>
    <i r="1">
      <x v="27"/>
    </i>
    <i r="1">
      <x v="28"/>
    </i>
    <i r="1">
      <x v="29"/>
    </i>
    <i r="1">
      <x v="30"/>
    </i>
    <i r="1">
      <x v="33"/>
    </i>
    <i r="1">
      <x v="34"/>
    </i>
    <i>
      <x v="4"/>
    </i>
    <i r="1">
      <x/>
    </i>
    <i r="1">
      <x v="6"/>
    </i>
    <i r="1">
      <x v="7"/>
    </i>
    <i r="1">
      <x v="8"/>
    </i>
    <i r="1">
      <x v="14"/>
    </i>
    <i r="1">
      <x v="18"/>
    </i>
    <i r="1">
      <x v="24"/>
    </i>
    <i r="1">
      <x v="26"/>
    </i>
    <i r="1">
      <x v="28"/>
    </i>
    <i r="1">
      <x v="29"/>
    </i>
    <i r="1">
      <x v="30"/>
    </i>
    <i r="1">
      <x v="32"/>
    </i>
    <i r="1">
      <x v="34"/>
    </i>
    <i r="1">
      <x v="41"/>
    </i>
    <i>
      <x v="5"/>
    </i>
    <i r="1">
      <x/>
    </i>
    <i r="1">
      <x v="6"/>
    </i>
    <i r="1">
      <x v="7"/>
    </i>
    <i r="1">
      <x v="8"/>
    </i>
    <i r="1">
      <x v="11"/>
    </i>
    <i r="1">
      <x v="21"/>
    </i>
    <i r="1">
      <x v="23"/>
    </i>
    <i r="1">
      <x v="24"/>
    </i>
    <i r="1">
      <x v="27"/>
    </i>
    <i r="1">
      <x v="28"/>
    </i>
    <i r="1">
      <x v="29"/>
    </i>
    <i r="1">
      <x v="30"/>
    </i>
    <i r="1">
      <x v="33"/>
    </i>
    <i r="1">
      <x v="35"/>
    </i>
    <i r="1">
      <x v="41"/>
    </i>
    <i>
      <x v="6"/>
    </i>
    <i r="1">
      <x/>
    </i>
    <i r="1">
      <x v="6"/>
    </i>
    <i r="1">
      <x v="8"/>
    </i>
    <i r="1">
      <x v="11"/>
    </i>
    <i r="1">
      <x v="21"/>
    </i>
    <i r="1">
      <x v="22"/>
    </i>
    <i r="1">
      <x v="24"/>
    </i>
    <i r="1">
      <x v="27"/>
    </i>
    <i r="1">
      <x v="29"/>
    </i>
    <i r="1">
      <x v="30"/>
    </i>
    <i r="1">
      <x v="32"/>
    </i>
    <i r="1">
      <x v="33"/>
    </i>
    <i r="1">
      <x v="34"/>
    </i>
    <i r="1">
      <x v="41"/>
    </i>
    <i>
      <x v="7"/>
    </i>
    <i r="1">
      <x/>
    </i>
    <i r="1">
      <x v="6"/>
    </i>
    <i r="1">
      <x v="8"/>
    </i>
    <i r="1">
      <x v="11"/>
    </i>
    <i r="1">
      <x v="21"/>
    </i>
    <i r="1">
      <x v="22"/>
    </i>
    <i r="1">
      <x v="23"/>
    </i>
    <i r="1">
      <x v="24"/>
    </i>
    <i r="1">
      <x v="27"/>
    </i>
    <i r="1">
      <x v="29"/>
    </i>
    <i r="1">
      <x v="30"/>
    </i>
    <i r="1">
      <x v="32"/>
    </i>
    <i r="1">
      <x v="33"/>
    </i>
    <i r="1">
      <x v="34"/>
    </i>
    <i r="1">
      <x v="37"/>
    </i>
    <i r="1">
      <x v="41"/>
    </i>
    <i>
      <x v="8"/>
    </i>
    <i r="1">
      <x/>
    </i>
    <i r="1">
      <x v="6"/>
    </i>
    <i r="1">
      <x v="8"/>
    </i>
    <i r="1">
      <x v="11"/>
    </i>
    <i r="1">
      <x v="16"/>
    </i>
    <i r="1">
      <x v="21"/>
    </i>
    <i r="1">
      <x v="22"/>
    </i>
    <i r="1">
      <x v="24"/>
    </i>
    <i r="1">
      <x v="25"/>
    </i>
    <i r="1">
      <x v="29"/>
    </i>
    <i r="1">
      <x v="30"/>
    </i>
    <i r="1">
      <x v="32"/>
    </i>
    <i r="1">
      <x v="33"/>
    </i>
    <i r="1">
      <x v="34"/>
    </i>
    <i>
      <x v="9"/>
    </i>
    <i r="1">
      <x/>
    </i>
    <i r="1">
      <x v="1"/>
    </i>
    <i r="1">
      <x v="6"/>
    </i>
    <i r="1">
      <x v="8"/>
    </i>
    <i r="1">
      <x v="10"/>
    </i>
    <i r="1">
      <x v="12"/>
    </i>
    <i r="1">
      <x v="14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3"/>
    </i>
    <i r="1">
      <x v="34"/>
    </i>
    <i r="1">
      <x v="37"/>
    </i>
    <i r="1">
      <x v="42"/>
    </i>
    <i>
      <x v="10"/>
    </i>
    <i r="1">
      <x/>
    </i>
    <i r="1">
      <x v="6"/>
    </i>
    <i r="1">
      <x v="7"/>
    </i>
    <i r="1">
      <x v="8"/>
    </i>
    <i r="1">
      <x v="17"/>
    </i>
    <i r="1">
      <x v="18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3"/>
    </i>
    <i r="1">
      <x v="34"/>
    </i>
    <i r="1">
      <x v="37"/>
    </i>
    <i r="1">
      <x v="42"/>
    </i>
    <i>
      <x v="11"/>
    </i>
    <i r="1">
      <x/>
    </i>
    <i r="1">
      <x v="6"/>
    </i>
    <i r="1">
      <x v="8"/>
    </i>
    <i r="1">
      <x v="10"/>
    </i>
    <i r="1">
      <x v="12"/>
    </i>
    <i r="1">
      <x v="13"/>
    </i>
    <i r="1">
      <x v="14"/>
    </i>
    <i r="1">
      <x v="18"/>
    </i>
    <i r="1">
      <x v="21"/>
    </i>
    <i r="1">
      <x v="22"/>
    </i>
    <i r="1">
      <x v="23"/>
    </i>
    <i r="1">
      <x v="25"/>
    </i>
    <i r="1">
      <x v="29"/>
    </i>
    <i r="1">
      <x v="30"/>
    </i>
    <i r="1">
      <x v="33"/>
    </i>
    <i r="1">
      <x v="36"/>
    </i>
    <i r="1">
      <x v="38"/>
    </i>
    <i r="1">
      <x v="39"/>
    </i>
    <i r="1">
      <x v="40"/>
    </i>
    <i r="1">
      <x v="43"/>
    </i>
    <i>
      <x v="12"/>
    </i>
    <i r="1">
      <x/>
    </i>
    <i r="1">
      <x v="6"/>
    </i>
    <i r="1">
      <x v="8"/>
    </i>
    <i r="1">
      <x v="13"/>
    </i>
    <i r="1">
      <x v="16"/>
    </i>
    <i r="1">
      <x v="17"/>
    </i>
    <i r="1">
      <x v="21"/>
    </i>
    <i r="1">
      <x v="22"/>
    </i>
    <i r="1">
      <x v="23"/>
    </i>
    <i r="1">
      <x v="29"/>
    </i>
    <i r="1">
      <x v="30"/>
    </i>
    <i r="1">
      <x v="33"/>
    </i>
    <i r="1">
      <x v="36"/>
    </i>
    <i r="1">
      <x v="38"/>
    </i>
    <i r="1">
      <x v="40"/>
    </i>
    <i r="1">
      <x v="43"/>
    </i>
    <i>
      <x v="13"/>
    </i>
    <i r="1">
      <x/>
    </i>
    <i r="1">
      <x v="2"/>
    </i>
    <i r="1">
      <x v="3"/>
    </i>
    <i r="1">
      <x v="6"/>
    </i>
    <i r="1">
      <x v="8"/>
    </i>
    <i r="1">
      <x v="9"/>
    </i>
    <i r="1">
      <x v="13"/>
    </i>
    <i r="1">
      <x v="17"/>
    </i>
    <i r="1">
      <x v="22"/>
    </i>
    <i r="1">
      <x v="23"/>
    </i>
    <i r="1">
      <x v="25"/>
    </i>
    <i r="1">
      <x v="29"/>
    </i>
    <i r="1">
      <x v="30"/>
    </i>
    <i r="1">
      <x v="33"/>
    </i>
    <i r="1">
      <x v="36"/>
    </i>
    <i r="1">
      <x v="39"/>
    </i>
    <i r="1">
      <x v="40"/>
    </i>
    <i r="1">
      <x v="41"/>
    </i>
    <i r="1">
      <x v="42"/>
    </i>
    <i r="1">
      <x v="43"/>
    </i>
  </rowItems>
  <colItems count="1">
    <i/>
  </colItems>
  <dataFields count="1">
    <dataField name="Sum of total_bid_10e5" fld="3" baseField="0" baseItem="0"/>
  </dataFields>
  <formats count="31">
    <format dxfId="87">
      <pivotArea outline="0" collapsedLevelsAreSubtotals="1" fieldPosition="0"/>
    </format>
    <format dxfId="83">
      <pivotArea collapsedLevelsAreSubtotals="1" fieldPosition="0">
        <references count="2">
          <reference field="5" count="1" selected="0">
            <x v="0"/>
          </reference>
          <reference field="6" count="1">
            <x v="5"/>
          </reference>
        </references>
      </pivotArea>
    </format>
    <format dxfId="81">
      <pivotArea dataOnly="0" labelOnly="1" fieldPosition="0">
        <references count="2">
          <reference field="5" count="1" selected="0">
            <x v="0"/>
          </reference>
          <reference field="6" count="1">
            <x v="5"/>
          </reference>
        </references>
      </pivotArea>
    </format>
    <format dxfId="77">
      <pivotArea collapsedLevelsAreSubtotals="1" fieldPosition="0">
        <references count="2">
          <reference field="5" count="1" selected="0">
            <x v="4"/>
          </reference>
          <reference field="6" count="1">
            <x v="0"/>
          </reference>
        </references>
      </pivotArea>
    </format>
    <format dxfId="76">
      <pivotArea dataOnly="0" labelOnly="1" fieldPosition="0">
        <references count="2">
          <reference field="5" count="1" selected="0">
            <x v="4"/>
          </reference>
          <reference field="6" count="1">
            <x v="0"/>
          </reference>
        </references>
      </pivotArea>
    </format>
    <format dxfId="75">
      <pivotArea collapsedLevelsAreSubtotals="1" fieldPosition="0">
        <references count="2">
          <reference field="5" count="1" selected="0">
            <x v="4"/>
          </reference>
          <reference field="6" count="1">
            <x v="6"/>
          </reference>
        </references>
      </pivotArea>
    </format>
    <format dxfId="74">
      <pivotArea dataOnly="0" labelOnly="1" fieldPosition="0">
        <references count="2">
          <reference field="5" count="1" selected="0">
            <x v="4"/>
          </reference>
          <reference field="6" count="1">
            <x v="6"/>
          </reference>
        </references>
      </pivotArea>
    </format>
    <format dxfId="73">
      <pivotArea collapsedLevelsAreSubtotals="1" fieldPosition="0">
        <references count="2">
          <reference field="5" count="1" selected="0">
            <x v="4"/>
          </reference>
          <reference field="6" count="2">
            <x v="7"/>
            <x v="8"/>
          </reference>
        </references>
      </pivotArea>
    </format>
    <format dxfId="72">
      <pivotArea dataOnly="0" labelOnly="1" fieldPosition="0">
        <references count="2">
          <reference field="5" count="1" selected="0">
            <x v="4"/>
          </reference>
          <reference field="6" count="2">
            <x v="7"/>
            <x v="8"/>
          </reference>
        </references>
      </pivotArea>
    </format>
    <format dxfId="71">
      <pivotArea collapsedLevelsAreSubtotals="1" fieldPosition="0">
        <references count="2">
          <reference field="5" count="1" selected="0">
            <x v="4"/>
          </reference>
          <reference field="6" count="2">
            <x v="14"/>
            <x v="18"/>
          </reference>
        </references>
      </pivotArea>
    </format>
    <format dxfId="70">
      <pivotArea collapsedLevelsAreSubtotals="1" fieldPosition="0">
        <references count="2">
          <reference field="5" count="1" selected="0">
            <x v="4"/>
          </reference>
          <reference field="6" count="1">
            <x v="41"/>
          </reference>
        </references>
      </pivotArea>
    </format>
    <format dxfId="69">
      <pivotArea dataOnly="0" labelOnly="1" fieldPosition="0">
        <references count="2">
          <reference field="5" count="1" selected="0">
            <x v="4"/>
          </reference>
          <reference field="6" count="1">
            <x v="41"/>
          </reference>
        </references>
      </pivotArea>
    </format>
    <format dxfId="68">
      <pivotArea dataOnly="0" labelOnly="1" fieldPosition="0">
        <references count="2">
          <reference field="5" count="1" selected="0">
            <x v="4"/>
          </reference>
          <reference field="6" count="2">
            <x v="14"/>
            <x v="18"/>
          </reference>
        </references>
      </pivotArea>
    </format>
    <format dxfId="67">
      <pivotArea collapsedLevelsAreSubtotals="1" fieldPosition="0">
        <references count="2">
          <reference field="5" count="1" selected="0">
            <x v="4"/>
          </reference>
          <reference field="6" count="1">
            <x v="34"/>
          </reference>
        </references>
      </pivotArea>
    </format>
    <format dxfId="66">
      <pivotArea dataOnly="0" labelOnly="1" fieldPosition="0">
        <references count="2">
          <reference field="5" count="1" selected="0">
            <x v="4"/>
          </reference>
          <reference field="6" count="1">
            <x v="34"/>
          </reference>
        </references>
      </pivotArea>
    </format>
    <format dxfId="65">
      <pivotArea collapsedLevelsAreSubtotals="1" fieldPosition="0">
        <references count="2">
          <reference field="5" count="1" selected="0">
            <x v="4"/>
          </reference>
          <reference field="6" count="2">
            <x v="29"/>
            <x v="30"/>
          </reference>
        </references>
      </pivotArea>
    </format>
    <format dxfId="64">
      <pivotArea dataOnly="0" labelOnly="1" fieldPosition="0">
        <references count="2">
          <reference field="5" count="1" selected="0">
            <x v="4"/>
          </reference>
          <reference field="6" count="2">
            <x v="29"/>
            <x v="30"/>
          </reference>
        </references>
      </pivotArea>
    </format>
    <format dxfId="63">
      <pivotArea collapsedLevelsAreSubtotals="1" fieldPosition="0">
        <references count="2">
          <reference field="5" count="1" selected="0">
            <x v="4"/>
          </reference>
          <reference field="6" count="1">
            <x v="28"/>
          </reference>
        </references>
      </pivotArea>
    </format>
    <format dxfId="62">
      <pivotArea dataOnly="0" labelOnly="1" fieldPosition="0">
        <references count="2">
          <reference field="5" count="1" selected="0">
            <x v="4"/>
          </reference>
          <reference field="6" count="1">
            <x v="28"/>
          </reference>
        </references>
      </pivotArea>
    </format>
    <format dxfId="42">
      <pivotArea collapsedLevelsAreSubtotals="1" fieldPosition="0">
        <references count="2">
          <reference field="5" count="1" selected="0">
            <x v="5"/>
          </reference>
          <reference field="6" count="1">
            <x v="6"/>
          </reference>
        </references>
      </pivotArea>
    </format>
    <format dxfId="41">
      <pivotArea collapsedLevelsAreSubtotals="1" fieldPosition="0">
        <references count="2">
          <reference field="5" count="1" selected="0">
            <x v="5"/>
          </reference>
          <reference field="6" count="1">
            <x v="23"/>
          </reference>
        </references>
      </pivotArea>
    </format>
    <format dxfId="40">
      <pivotArea collapsedLevelsAreSubtotals="1" fieldPosition="0">
        <references count="2">
          <reference field="5" count="1" selected="0">
            <x v="5"/>
          </reference>
          <reference field="6" count="2">
            <x v="7"/>
            <x v="8"/>
          </reference>
        </references>
      </pivotArea>
    </format>
    <format dxfId="39">
      <pivotArea dataOnly="0" labelOnly="1" fieldPosition="0">
        <references count="2">
          <reference field="5" count="1" selected="0">
            <x v="5"/>
          </reference>
          <reference field="6" count="2">
            <x v="7"/>
            <x v="8"/>
          </reference>
        </references>
      </pivotArea>
    </format>
    <format dxfId="38">
      <pivotArea collapsedLevelsAreSubtotals="1" fieldPosition="0">
        <references count="2">
          <reference field="5" count="1" selected="0">
            <x v="5"/>
          </reference>
          <reference field="6" count="1">
            <x v="24"/>
          </reference>
        </references>
      </pivotArea>
    </format>
    <format dxfId="37">
      <pivotArea collapsedLevelsAreSubtotals="1" fieldPosition="0">
        <references count="2">
          <reference field="5" count="1" selected="0">
            <x v="5"/>
          </reference>
          <reference field="6" count="1">
            <x v="35"/>
          </reference>
        </references>
      </pivotArea>
    </format>
    <format dxfId="36">
      <pivotArea collapsedLevelsAreSubtotals="1" fieldPosition="0">
        <references count="2">
          <reference field="5" count="1" selected="0">
            <x v="5"/>
          </reference>
          <reference field="6" count="2">
            <x v="11"/>
            <x v="21"/>
          </reference>
        </references>
      </pivotArea>
    </format>
    <format dxfId="35">
      <pivotArea collapsedLevelsAreSubtotals="1" fieldPosition="0">
        <references count="2">
          <reference field="5" count="1" selected="0">
            <x v="5"/>
          </reference>
          <reference field="6" count="1">
            <x v="41"/>
          </reference>
        </references>
      </pivotArea>
    </format>
    <format dxfId="34">
      <pivotArea collapsedLevelsAreSubtotals="1" fieldPosition="0">
        <references count="2">
          <reference field="5" count="1" selected="0">
            <x v="5"/>
          </reference>
          <reference field="6" count="1">
            <x v="33"/>
          </reference>
        </references>
      </pivotArea>
    </format>
    <format dxfId="33">
      <pivotArea collapsedLevelsAreSubtotals="1" fieldPosition="0">
        <references count="2">
          <reference field="5" count="1" selected="0">
            <x v="5"/>
          </reference>
          <reference field="6" count="1">
            <x v="28"/>
          </reference>
        </references>
      </pivotArea>
    </format>
    <format dxfId="32">
      <pivotArea collapsedLevelsAreSubtotals="1" fieldPosition="0">
        <references count="2">
          <reference field="5" count="1" selected="0">
            <x v="5"/>
          </reference>
          <reference field="6" count="2">
            <x v="29"/>
            <x v="30"/>
          </reference>
        </references>
      </pivotArea>
    </format>
    <format dxfId="31">
      <pivotArea collapsedLevelsAreSubtotals="1" fieldPosition="0">
        <references count="2">
          <reference field="5" count="1" selected="0">
            <x v="5"/>
          </reference>
          <reference field="6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99" dT="2022-11-12T02:33:28.01" personId="{8185BCDF-79D4-8846-82B8-ABBE40B81F52}" id="{D0EF3B14-5F3C-EB40-B168-FDD05D183CD7}">
    <text>pre-funding 2014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DE7C-9D61-A84B-8BDD-8F75EE60F914}">
  <dimension ref="B2:B3"/>
  <sheetViews>
    <sheetView tabSelected="1" workbookViewId="0">
      <selection activeCell="D6" sqref="D6"/>
    </sheetView>
  </sheetViews>
  <sheetFormatPr baseColWidth="10" defaultRowHeight="16" x14ac:dyDescent="0.2"/>
  <sheetData>
    <row r="2" spans="2:2" ht="24" x14ac:dyDescent="0.3">
      <c r="B2" s="24" t="s">
        <v>1495</v>
      </c>
    </row>
    <row r="3" spans="2:2" ht="24" x14ac:dyDescent="0.3">
      <c r="B3" s="24" t="s">
        <v>1496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ADC1-DAD6-E141-9381-FF6D19D6D70D}">
  <dimension ref="A1:U3608"/>
  <sheetViews>
    <sheetView workbookViewId="0">
      <pane ySplit="1" topLeftCell="A587" activePane="bottomLeft" state="frozen"/>
      <selection pane="bottomLeft" activeCell="C770" sqref="C770"/>
    </sheetView>
  </sheetViews>
  <sheetFormatPr baseColWidth="10" defaultColWidth="19.5" defaultRowHeight="16" x14ac:dyDescent="0.2"/>
  <cols>
    <col min="1" max="2" width="19.5" style="3"/>
    <col min="3" max="3" width="33.1640625" style="5" bestFit="1" customWidth="1"/>
    <col min="5" max="5" width="19.5" style="3"/>
    <col min="9" max="9" width="25.1640625" bestFit="1" customWidth="1"/>
    <col min="10" max="10" width="24.5" bestFit="1" customWidth="1"/>
    <col min="12" max="12" width="25" bestFit="1" customWidth="1"/>
    <col min="16" max="16" width="34.83203125" bestFit="1" customWidth="1"/>
    <col min="17" max="17" width="45.83203125" bestFit="1" customWidth="1"/>
    <col min="18" max="18" width="23.1640625" bestFit="1" customWidth="1"/>
    <col min="19" max="19" width="34.1640625" bestFit="1" customWidth="1"/>
  </cols>
  <sheetData>
    <row r="1" spans="1:21" x14ac:dyDescent="0.2">
      <c r="A1" s="2" t="s">
        <v>289</v>
      </c>
      <c r="B1" s="2" t="s">
        <v>290</v>
      </c>
      <c r="C1" s="4" t="s">
        <v>363</v>
      </c>
      <c r="D1" s="1" t="s">
        <v>291</v>
      </c>
      <c r="E1" s="2" t="s">
        <v>292</v>
      </c>
      <c r="F1" s="1" t="s">
        <v>293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294</v>
      </c>
      <c r="M1" s="1" t="s">
        <v>295</v>
      </c>
      <c r="N1" s="1" t="s">
        <v>296</v>
      </c>
      <c r="O1" s="1" t="s">
        <v>369</v>
      </c>
      <c r="P1" s="1" t="s">
        <v>370</v>
      </c>
      <c r="Q1" s="1" t="s">
        <v>371</v>
      </c>
      <c r="R1" s="1" t="s">
        <v>297</v>
      </c>
      <c r="S1" s="1" t="s">
        <v>372</v>
      </c>
      <c r="T1" s="1" t="s">
        <v>298</v>
      </c>
      <c r="U1" s="1" t="s">
        <v>373</v>
      </c>
    </row>
    <row r="2" spans="1:21" x14ac:dyDescent="0.2">
      <c r="A2" s="3">
        <v>39826</v>
      </c>
      <c r="B2" s="3">
        <v>39828</v>
      </c>
      <c r="C2" s="5">
        <v>0</v>
      </c>
      <c r="D2" t="s">
        <v>844</v>
      </c>
      <c r="E2" s="3">
        <v>40192</v>
      </c>
      <c r="F2" t="s">
        <v>90</v>
      </c>
      <c r="G2">
        <v>0</v>
      </c>
      <c r="H2">
        <v>0</v>
      </c>
      <c r="I2">
        <v>0</v>
      </c>
      <c r="J2">
        <v>0</v>
      </c>
      <c r="K2">
        <v>0.1120458</v>
      </c>
      <c r="L2">
        <v>0.114375</v>
      </c>
      <c r="M2">
        <v>3000000</v>
      </c>
      <c r="N2">
        <v>4808000</v>
      </c>
      <c r="O2">
        <v>0</v>
      </c>
      <c r="P2">
        <v>0</v>
      </c>
      <c r="Q2">
        <v>0</v>
      </c>
      <c r="R2">
        <v>3300000</v>
      </c>
      <c r="S2">
        <v>0</v>
      </c>
      <c r="T2">
        <v>1.46</v>
      </c>
    </row>
    <row r="3" spans="1:21" x14ac:dyDescent="0.2">
      <c r="A3" s="3">
        <v>39826</v>
      </c>
      <c r="B3" s="3">
        <v>39828</v>
      </c>
      <c r="C3" s="5">
        <v>0</v>
      </c>
      <c r="D3" t="s">
        <v>845</v>
      </c>
      <c r="E3" s="3">
        <v>41258</v>
      </c>
      <c r="F3">
        <v>0.11</v>
      </c>
      <c r="G3">
        <v>0</v>
      </c>
      <c r="H3">
        <v>0</v>
      </c>
      <c r="I3">
        <v>0</v>
      </c>
      <c r="J3">
        <v>0</v>
      </c>
      <c r="K3">
        <v>0.1159858</v>
      </c>
      <c r="L3">
        <v>0.1184375</v>
      </c>
      <c r="M3">
        <v>3000000</v>
      </c>
      <c r="N3">
        <v>2315000</v>
      </c>
      <c r="O3">
        <v>0</v>
      </c>
      <c r="P3">
        <v>0</v>
      </c>
      <c r="Q3">
        <v>0</v>
      </c>
      <c r="R3">
        <v>1850000</v>
      </c>
      <c r="S3">
        <v>0</v>
      </c>
      <c r="T3">
        <v>1.25</v>
      </c>
    </row>
    <row r="4" spans="1:21" x14ac:dyDescent="0.2">
      <c r="A4" s="3">
        <v>39826</v>
      </c>
      <c r="B4" s="3">
        <v>39828</v>
      </c>
      <c r="C4" s="5">
        <v>0</v>
      </c>
      <c r="D4" t="s">
        <v>846</v>
      </c>
      <c r="E4" s="3">
        <v>41774</v>
      </c>
      <c r="F4">
        <v>0.1125</v>
      </c>
      <c r="G4">
        <v>0</v>
      </c>
      <c r="H4">
        <v>0</v>
      </c>
      <c r="I4">
        <v>0</v>
      </c>
      <c r="J4">
        <v>0</v>
      </c>
      <c r="K4">
        <v>0.1179668</v>
      </c>
      <c r="L4">
        <v>0.1190625</v>
      </c>
      <c r="M4">
        <v>3000000</v>
      </c>
      <c r="N4">
        <v>1170000</v>
      </c>
      <c r="O4">
        <v>0</v>
      </c>
      <c r="P4">
        <v>0</v>
      </c>
      <c r="Q4">
        <v>0</v>
      </c>
      <c r="R4">
        <v>800000</v>
      </c>
      <c r="S4">
        <v>0</v>
      </c>
      <c r="T4">
        <v>1.46</v>
      </c>
    </row>
    <row r="5" spans="1:21" x14ac:dyDescent="0.2">
      <c r="A5" s="3">
        <v>39826</v>
      </c>
      <c r="B5" s="3">
        <v>39828</v>
      </c>
      <c r="C5" s="5">
        <v>0</v>
      </c>
      <c r="D5" t="s">
        <v>847</v>
      </c>
      <c r="E5" s="3">
        <v>43723</v>
      </c>
      <c r="F5">
        <v>0.115</v>
      </c>
      <c r="G5">
        <v>0</v>
      </c>
      <c r="H5">
        <v>0</v>
      </c>
      <c r="I5">
        <v>0</v>
      </c>
      <c r="J5">
        <v>0</v>
      </c>
      <c r="K5">
        <v>0</v>
      </c>
      <c r="L5" t="s">
        <v>90</v>
      </c>
      <c r="M5">
        <v>3000000</v>
      </c>
      <c r="N5">
        <v>844000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2">
      <c r="A6" s="3">
        <v>39833</v>
      </c>
      <c r="B6" s="3">
        <v>39835</v>
      </c>
      <c r="C6" s="5">
        <v>0</v>
      </c>
      <c r="D6" t="s">
        <v>848</v>
      </c>
      <c r="E6" s="3">
        <v>40192</v>
      </c>
      <c r="F6" t="s">
        <v>90</v>
      </c>
      <c r="G6">
        <v>0</v>
      </c>
      <c r="H6">
        <v>0</v>
      </c>
      <c r="I6">
        <v>0</v>
      </c>
      <c r="J6">
        <v>0</v>
      </c>
      <c r="K6">
        <v>0.114693</v>
      </c>
      <c r="L6">
        <v>0.1159375</v>
      </c>
      <c r="M6">
        <v>3000000</v>
      </c>
      <c r="N6">
        <v>4490000</v>
      </c>
      <c r="O6">
        <v>0</v>
      </c>
      <c r="P6">
        <v>0</v>
      </c>
      <c r="Q6">
        <v>0</v>
      </c>
      <c r="R6">
        <v>2200000</v>
      </c>
      <c r="S6">
        <v>0</v>
      </c>
      <c r="T6">
        <v>2.04</v>
      </c>
    </row>
    <row r="7" spans="1:21" x14ac:dyDescent="0.2">
      <c r="A7" s="3">
        <v>39833</v>
      </c>
      <c r="B7" s="3">
        <v>39835</v>
      </c>
      <c r="C7" s="5">
        <v>0</v>
      </c>
      <c r="D7" t="s">
        <v>849</v>
      </c>
      <c r="E7" s="3">
        <v>41774</v>
      </c>
      <c r="F7">
        <v>0.1125</v>
      </c>
      <c r="G7">
        <v>0</v>
      </c>
      <c r="H7">
        <v>0</v>
      </c>
      <c r="I7">
        <v>0</v>
      </c>
      <c r="J7">
        <v>0</v>
      </c>
      <c r="K7">
        <v>0.12043619999999999</v>
      </c>
      <c r="L7">
        <v>0.1215625</v>
      </c>
      <c r="M7">
        <v>3000000</v>
      </c>
      <c r="N7">
        <v>1529000</v>
      </c>
      <c r="O7">
        <v>0</v>
      </c>
      <c r="P7">
        <v>0</v>
      </c>
      <c r="Q7">
        <v>0</v>
      </c>
      <c r="R7">
        <v>700000</v>
      </c>
      <c r="S7">
        <v>0</v>
      </c>
      <c r="T7">
        <v>2.1800000000000002</v>
      </c>
    </row>
    <row r="8" spans="1:21" x14ac:dyDescent="0.2">
      <c r="A8" s="3">
        <v>39833</v>
      </c>
      <c r="B8" s="3">
        <v>39835</v>
      </c>
      <c r="C8" s="5">
        <v>0</v>
      </c>
      <c r="D8" t="s">
        <v>850</v>
      </c>
      <c r="E8" s="3">
        <v>42505</v>
      </c>
      <c r="F8">
        <v>0.1075</v>
      </c>
      <c r="G8">
        <v>0</v>
      </c>
      <c r="H8">
        <v>0</v>
      </c>
      <c r="I8">
        <v>0</v>
      </c>
      <c r="J8">
        <v>0</v>
      </c>
      <c r="K8">
        <v>0.12145309999999999</v>
      </c>
      <c r="L8">
        <v>0.1225</v>
      </c>
      <c r="M8">
        <v>3000000</v>
      </c>
      <c r="N8">
        <v>255000</v>
      </c>
      <c r="O8">
        <v>0</v>
      </c>
      <c r="P8">
        <v>0</v>
      </c>
      <c r="Q8">
        <v>0</v>
      </c>
      <c r="R8">
        <v>100000</v>
      </c>
      <c r="S8">
        <v>0</v>
      </c>
      <c r="T8">
        <v>2.5499999999999998</v>
      </c>
    </row>
    <row r="9" spans="1:21" x14ac:dyDescent="0.2">
      <c r="A9" s="3">
        <v>39833</v>
      </c>
      <c r="B9" s="3">
        <v>39835</v>
      </c>
      <c r="C9" s="5">
        <v>0</v>
      </c>
      <c r="D9" t="s">
        <v>851</v>
      </c>
      <c r="E9" s="3">
        <v>43723</v>
      </c>
      <c r="F9">
        <v>0.115</v>
      </c>
      <c r="G9">
        <v>0</v>
      </c>
      <c r="H9">
        <v>0</v>
      </c>
      <c r="I9">
        <v>0</v>
      </c>
      <c r="J9">
        <v>0</v>
      </c>
      <c r="K9">
        <v>0.1223738</v>
      </c>
      <c r="L9">
        <v>0.1228125</v>
      </c>
      <c r="M9">
        <v>3000000</v>
      </c>
      <c r="N9">
        <v>530000</v>
      </c>
      <c r="O9">
        <v>0</v>
      </c>
      <c r="P9">
        <v>0</v>
      </c>
      <c r="Q9">
        <v>0</v>
      </c>
      <c r="R9">
        <v>250000</v>
      </c>
      <c r="S9">
        <v>0</v>
      </c>
      <c r="T9">
        <v>2.12</v>
      </c>
    </row>
    <row r="10" spans="1:21" x14ac:dyDescent="0.2">
      <c r="A10" s="3">
        <v>39833</v>
      </c>
      <c r="B10" s="3">
        <v>39846</v>
      </c>
      <c r="C10" s="5">
        <v>0</v>
      </c>
      <c r="D10" t="s">
        <v>852</v>
      </c>
      <c r="E10" s="3">
        <v>39933</v>
      </c>
      <c r="F10">
        <v>0</v>
      </c>
      <c r="G10">
        <v>0</v>
      </c>
      <c r="H10">
        <v>0</v>
      </c>
      <c r="I10">
        <v>0</v>
      </c>
      <c r="J10">
        <v>0</v>
      </c>
      <c r="K10">
        <v>0.10100000000000001</v>
      </c>
      <c r="L10" t="s">
        <v>90</v>
      </c>
      <c r="M10">
        <v>0</v>
      </c>
      <c r="N10">
        <v>500000</v>
      </c>
      <c r="O10">
        <v>0</v>
      </c>
      <c r="P10">
        <v>0</v>
      </c>
      <c r="Q10">
        <v>0</v>
      </c>
      <c r="R10">
        <v>500000</v>
      </c>
      <c r="S10">
        <v>0</v>
      </c>
      <c r="T10" t="s">
        <v>90</v>
      </c>
    </row>
    <row r="11" spans="1:21" x14ac:dyDescent="0.2">
      <c r="A11" s="3">
        <v>39861</v>
      </c>
      <c r="B11" s="3">
        <v>39863</v>
      </c>
      <c r="C11" s="5">
        <v>0</v>
      </c>
      <c r="D11" t="s">
        <v>853</v>
      </c>
      <c r="E11" s="3">
        <v>40227</v>
      </c>
      <c r="F11" t="s">
        <v>90</v>
      </c>
      <c r="G11">
        <v>0</v>
      </c>
      <c r="H11">
        <v>0</v>
      </c>
      <c r="I11">
        <v>0</v>
      </c>
      <c r="J11">
        <v>0</v>
      </c>
      <c r="K11">
        <v>0.1074986</v>
      </c>
      <c r="L11">
        <v>0.108125</v>
      </c>
      <c r="M11">
        <v>3000000</v>
      </c>
      <c r="N11">
        <v>5019000</v>
      </c>
      <c r="O11">
        <v>0</v>
      </c>
      <c r="P11">
        <v>0</v>
      </c>
      <c r="Q11">
        <v>0</v>
      </c>
      <c r="R11">
        <v>2150000</v>
      </c>
      <c r="S11">
        <v>0</v>
      </c>
      <c r="T11">
        <v>2.33</v>
      </c>
    </row>
    <row r="12" spans="1:21" x14ac:dyDescent="0.2">
      <c r="A12" s="3">
        <v>39861</v>
      </c>
      <c r="B12" s="3">
        <v>39863</v>
      </c>
      <c r="C12" s="5">
        <v>0</v>
      </c>
      <c r="D12" t="s">
        <v>854</v>
      </c>
      <c r="E12" s="3">
        <v>41774</v>
      </c>
      <c r="F12">
        <v>0.1125</v>
      </c>
      <c r="G12">
        <v>0</v>
      </c>
      <c r="H12">
        <v>0</v>
      </c>
      <c r="I12">
        <v>0</v>
      </c>
      <c r="J12">
        <v>0</v>
      </c>
      <c r="K12">
        <v>0.12198440000000001</v>
      </c>
      <c r="L12">
        <v>0.1225</v>
      </c>
      <c r="M12">
        <v>3000000</v>
      </c>
      <c r="N12">
        <v>1177000</v>
      </c>
      <c r="O12">
        <v>0</v>
      </c>
      <c r="P12">
        <v>0</v>
      </c>
      <c r="Q12">
        <v>0</v>
      </c>
      <c r="R12">
        <v>150000</v>
      </c>
      <c r="S12">
        <v>0</v>
      </c>
      <c r="T12">
        <v>7.85</v>
      </c>
    </row>
    <row r="13" spans="1:21" x14ac:dyDescent="0.2">
      <c r="A13" s="3">
        <v>39861</v>
      </c>
      <c r="B13" s="3">
        <v>39863</v>
      </c>
      <c r="C13" s="5">
        <v>0</v>
      </c>
      <c r="D13" t="s">
        <v>855</v>
      </c>
      <c r="E13" s="3">
        <v>43723</v>
      </c>
      <c r="F13">
        <v>0.115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90</v>
      </c>
      <c r="M13">
        <v>3000000</v>
      </c>
      <c r="N13">
        <v>447000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1" x14ac:dyDescent="0.2">
      <c r="A14" s="3">
        <v>39861</v>
      </c>
      <c r="B14" s="3">
        <v>39863</v>
      </c>
      <c r="C14" s="5">
        <v>0</v>
      </c>
      <c r="D14" t="s">
        <v>856</v>
      </c>
      <c r="E14" s="3">
        <v>41998</v>
      </c>
      <c r="F14">
        <v>8.7389999999999995E-2</v>
      </c>
      <c r="G14">
        <v>0</v>
      </c>
      <c r="H14">
        <v>0</v>
      </c>
      <c r="I14">
        <v>0</v>
      </c>
      <c r="J14">
        <v>0</v>
      </c>
      <c r="K14">
        <v>8.7377764575787442E-2</v>
      </c>
      <c r="L14">
        <v>1</v>
      </c>
      <c r="M14">
        <v>3000000</v>
      </c>
      <c r="N14">
        <v>2480000</v>
      </c>
      <c r="O14">
        <v>0</v>
      </c>
      <c r="P14">
        <v>0</v>
      </c>
      <c r="Q14">
        <v>0</v>
      </c>
      <c r="R14">
        <v>2450000</v>
      </c>
      <c r="S14">
        <v>0</v>
      </c>
      <c r="T14">
        <v>1.01</v>
      </c>
    </row>
    <row r="15" spans="1:21" x14ac:dyDescent="0.2">
      <c r="A15" s="3">
        <v>39861</v>
      </c>
      <c r="B15" s="3">
        <v>39869</v>
      </c>
      <c r="C15" s="5">
        <v>0</v>
      </c>
      <c r="D15" t="s">
        <v>857</v>
      </c>
      <c r="E15" s="3">
        <v>40964</v>
      </c>
      <c r="F15">
        <v>0.12</v>
      </c>
      <c r="G15">
        <v>0</v>
      </c>
      <c r="H15">
        <v>0</v>
      </c>
      <c r="I15">
        <v>0</v>
      </c>
      <c r="J15">
        <v>0</v>
      </c>
      <c r="K15">
        <v>0.12</v>
      </c>
      <c r="L15">
        <v>1</v>
      </c>
      <c r="M15">
        <v>3000000</v>
      </c>
      <c r="N15">
        <v>5556290</v>
      </c>
      <c r="O15">
        <v>0</v>
      </c>
      <c r="P15">
        <v>0</v>
      </c>
      <c r="Q15">
        <v>0</v>
      </c>
      <c r="R15">
        <v>5556290</v>
      </c>
      <c r="S15">
        <v>0</v>
      </c>
      <c r="T15">
        <v>1</v>
      </c>
    </row>
    <row r="16" spans="1:21" x14ac:dyDescent="0.2">
      <c r="A16" s="3">
        <v>39868</v>
      </c>
      <c r="B16" s="3">
        <v>39870</v>
      </c>
      <c r="C16" s="5">
        <v>0</v>
      </c>
      <c r="D16" t="s">
        <v>858</v>
      </c>
      <c r="E16" s="3">
        <v>40227</v>
      </c>
      <c r="F16" t="s">
        <v>90</v>
      </c>
      <c r="G16">
        <v>0</v>
      </c>
      <c r="H16">
        <v>0</v>
      </c>
      <c r="I16">
        <v>0</v>
      </c>
      <c r="J16">
        <v>0</v>
      </c>
      <c r="K16">
        <v>0.1075</v>
      </c>
      <c r="L16">
        <v>0.10781250000000001</v>
      </c>
      <c r="M16">
        <v>3000000</v>
      </c>
      <c r="N16">
        <v>2618000</v>
      </c>
      <c r="O16">
        <v>0</v>
      </c>
      <c r="P16">
        <v>0</v>
      </c>
      <c r="Q16">
        <v>0</v>
      </c>
      <c r="R16">
        <v>950000</v>
      </c>
      <c r="S16">
        <v>0</v>
      </c>
      <c r="T16">
        <v>2.76</v>
      </c>
    </row>
    <row r="17" spans="1:20" x14ac:dyDescent="0.2">
      <c r="A17" s="3">
        <v>39868</v>
      </c>
      <c r="B17" s="3">
        <v>39870</v>
      </c>
      <c r="C17" s="5">
        <v>0</v>
      </c>
      <c r="D17" t="s">
        <v>859</v>
      </c>
      <c r="E17" s="3">
        <v>41774</v>
      </c>
      <c r="F17">
        <v>0.1125</v>
      </c>
      <c r="G17">
        <v>0</v>
      </c>
      <c r="H17">
        <v>0</v>
      </c>
      <c r="I17">
        <v>0</v>
      </c>
      <c r="J17">
        <v>0</v>
      </c>
      <c r="K17">
        <v>0.12711900000000001</v>
      </c>
      <c r="L17">
        <v>0.12968750000000001</v>
      </c>
      <c r="M17">
        <v>3000000</v>
      </c>
      <c r="N17">
        <v>1134000</v>
      </c>
      <c r="O17">
        <v>0</v>
      </c>
      <c r="P17">
        <v>0</v>
      </c>
      <c r="Q17">
        <v>0</v>
      </c>
      <c r="R17">
        <v>875000</v>
      </c>
      <c r="S17">
        <v>0</v>
      </c>
      <c r="T17">
        <v>1.3</v>
      </c>
    </row>
    <row r="18" spans="1:20" x14ac:dyDescent="0.2">
      <c r="A18" s="3">
        <v>39868</v>
      </c>
      <c r="B18" s="3">
        <v>39870</v>
      </c>
      <c r="C18" s="5">
        <v>0</v>
      </c>
      <c r="D18" t="s">
        <v>860</v>
      </c>
      <c r="E18" s="3">
        <v>42505</v>
      </c>
      <c r="F18">
        <v>0.1075</v>
      </c>
      <c r="G18">
        <v>0</v>
      </c>
      <c r="H18">
        <v>0</v>
      </c>
      <c r="I18">
        <v>0</v>
      </c>
      <c r="J18">
        <v>0</v>
      </c>
      <c r="K18">
        <v>0.13288459999999999</v>
      </c>
      <c r="L18">
        <v>0.13468749999999999</v>
      </c>
      <c r="M18">
        <v>3000000</v>
      </c>
      <c r="N18">
        <v>415000</v>
      </c>
      <c r="O18">
        <v>0</v>
      </c>
      <c r="P18">
        <v>0</v>
      </c>
      <c r="Q18">
        <v>0</v>
      </c>
      <c r="R18">
        <v>325000</v>
      </c>
      <c r="S18">
        <v>0</v>
      </c>
      <c r="T18">
        <v>1.28</v>
      </c>
    </row>
    <row r="19" spans="1:20" x14ac:dyDescent="0.2">
      <c r="A19" s="3">
        <v>39868</v>
      </c>
      <c r="B19" s="3">
        <v>39870</v>
      </c>
      <c r="C19" s="5">
        <v>0</v>
      </c>
      <c r="D19" t="s">
        <v>861</v>
      </c>
      <c r="E19" s="3">
        <v>41207</v>
      </c>
      <c r="F19">
        <v>8.0541399999999999E-2</v>
      </c>
      <c r="G19">
        <v>0</v>
      </c>
      <c r="H19">
        <v>0</v>
      </c>
      <c r="I19">
        <v>0</v>
      </c>
      <c r="J19">
        <v>0</v>
      </c>
      <c r="K19">
        <v>8.0526787933888663E-2</v>
      </c>
      <c r="L19">
        <v>1</v>
      </c>
      <c r="M19">
        <v>3000000</v>
      </c>
      <c r="N19">
        <v>4030000</v>
      </c>
      <c r="O19">
        <v>0</v>
      </c>
      <c r="P19">
        <v>0</v>
      </c>
      <c r="Q19">
        <v>0</v>
      </c>
      <c r="R19">
        <v>4000000</v>
      </c>
      <c r="S19">
        <v>0</v>
      </c>
      <c r="T19">
        <v>1.01</v>
      </c>
    </row>
    <row r="20" spans="1:20" x14ac:dyDescent="0.2">
      <c r="A20" s="3">
        <v>39870</v>
      </c>
      <c r="B20" s="3">
        <v>39876</v>
      </c>
      <c r="C20" s="5">
        <v>0</v>
      </c>
      <c r="D20" t="s">
        <v>862</v>
      </c>
      <c r="E20" s="3">
        <v>41763</v>
      </c>
      <c r="F20">
        <v>0.10375</v>
      </c>
      <c r="G20">
        <v>0</v>
      </c>
      <c r="H20">
        <v>0</v>
      </c>
      <c r="I20">
        <v>0</v>
      </c>
      <c r="J20">
        <v>0</v>
      </c>
      <c r="K20">
        <v>0.10375</v>
      </c>
      <c r="L20">
        <v>1</v>
      </c>
      <c r="M20">
        <v>3000000</v>
      </c>
      <c r="N20">
        <v>31947418.75</v>
      </c>
      <c r="O20">
        <v>0</v>
      </c>
      <c r="P20">
        <v>0</v>
      </c>
      <c r="Q20">
        <v>0</v>
      </c>
      <c r="R20">
        <v>12025000</v>
      </c>
      <c r="S20">
        <v>0</v>
      </c>
      <c r="T20">
        <v>2.6567500000000002</v>
      </c>
    </row>
    <row r="21" spans="1:20" x14ac:dyDescent="0.2">
      <c r="A21" s="3">
        <v>39870</v>
      </c>
      <c r="B21" s="3">
        <v>39876</v>
      </c>
      <c r="C21" s="5">
        <v>0</v>
      </c>
      <c r="D21" t="s">
        <v>862</v>
      </c>
      <c r="E21" s="3">
        <v>41763</v>
      </c>
      <c r="F21">
        <v>0.10375</v>
      </c>
      <c r="G21">
        <v>0</v>
      </c>
      <c r="H21">
        <v>0</v>
      </c>
      <c r="I21">
        <v>0</v>
      </c>
      <c r="J21">
        <v>0</v>
      </c>
      <c r="K21">
        <v>0.10375</v>
      </c>
      <c r="L21">
        <v>1</v>
      </c>
      <c r="M21">
        <v>3000000</v>
      </c>
      <c r="N21">
        <v>2656750000</v>
      </c>
      <c r="O21">
        <v>0</v>
      </c>
      <c r="P21">
        <v>0</v>
      </c>
      <c r="Q21">
        <v>0</v>
      </c>
      <c r="R21">
        <v>1000000000</v>
      </c>
      <c r="S21">
        <v>0</v>
      </c>
      <c r="T21">
        <v>2.6567500000000002</v>
      </c>
    </row>
    <row r="22" spans="1:20" x14ac:dyDescent="0.2">
      <c r="A22" s="3">
        <v>39870</v>
      </c>
      <c r="B22" s="3">
        <v>39876</v>
      </c>
      <c r="C22" s="5">
        <v>0</v>
      </c>
      <c r="D22" t="s">
        <v>863</v>
      </c>
      <c r="E22" s="3">
        <v>43528</v>
      </c>
      <c r="F22">
        <v>0.11625000000000001</v>
      </c>
      <c r="G22">
        <v>0</v>
      </c>
      <c r="H22">
        <v>0</v>
      </c>
      <c r="I22">
        <v>0</v>
      </c>
      <c r="J22">
        <v>0</v>
      </c>
      <c r="K22">
        <v>0.11749999999999999</v>
      </c>
      <c r="L22">
        <v>1</v>
      </c>
      <c r="M22">
        <v>3000000</v>
      </c>
      <c r="N22">
        <v>52836767.75</v>
      </c>
      <c r="O22">
        <v>0</v>
      </c>
      <c r="P22">
        <v>0</v>
      </c>
      <c r="Q22">
        <v>0</v>
      </c>
      <c r="R22">
        <v>24050000</v>
      </c>
      <c r="S22">
        <v>0</v>
      </c>
      <c r="T22">
        <v>2.196955</v>
      </c>
    </row>
    <row r="23" spans="1:20" x14ac:dyDescent="0.2">
      <c r="A23" s="3">
        <v>39870</v>
      </c>
      <c r="B23" s="3">
        <v>39876</v>
      </c>
      <c r="C23" s="5">
        <v>0</v>
      </c>
      <c r="D23" t="s">
        <v>863</v>
      </c>
      <c r="E23" s="3">
        <v>43528</v>
      </c>
      <c r="F23">
        <v>0.11625000000000001</v>
      </c>
      <c r="G23">
        <v>0</v>
      </c>
      <c r="H23">
        <v>0</v>
      </c>
      <c r="I23">
        <v>0</v>
      </c>
      <c r="J23">
        <v>0</v>
      </c>
      <c r="K23">
        <v>0.11749999999999999</v>
      </c>
      <c r="L23">
        <v>1</v>
      </c>
      <c r="M23">
        <v>3000000</v>
      </c>
      <c r="N23">
        <v>4393910000</v>
      </c>
      <c r="O23">
        <v>0</v>
      </c>
      <c r="P23">
        <v>0</v>
      </c>
      <c r="Q23">
        <v>0</v>
      </c>
      <c r="R23">
        <v>2000000000</v>
      </c>
      <c r="S23">
        <v>0</v>
      </c>
      <c r="T23">
        <v>2.196955</v>
      </c>
    </row>
    <row r="24" spans="1:20" x14ac:dyDescent="0.2">
      <c r="A24" s="3">
        <v>39882</v>
      </c>
      <c r="B24" s="3">
        <v>39884</v>
      </c>
      <c r="C24" s="5">
        <v>0</v>
      </c>
      <c r="D24" t="s">
        <v>864</v>
      </c>
      <c r="E24" s="3">
        <v>40248</v>
      </c>
      <c r="F24" t="s">
        <v>90</v>
      </c>
      <c r="G24">
        <v>0</v>
      </c>
      <c r="H24">
        <v>0</v>
      </c>
      <c r="I24">
        <v>0</v>
      </c>
      <c r="J24">
        <v>0</v>
      </c>
      <c r="K24">
        <v>0.1041849</v>
      </c>
      <c r="L24">
        <v>0.105</v>
      </c>
      <c r="M24">
        <v>2000000</v>
      </c>
      <c r="N24">
        <v>5697000</v>
      </c>
      <c r="O24">
        <v>0</v>
      </c>
      <c r="P24">
        <v>0</v>
      </c>
      <c r="Q24">
        <v>0</v>
      </c>
      <c r="R24">
        <v>1700000</v>
      </c>
      <c r="S24">
        <v>0</v>
      </c>
      <c r="T24">
        <v>3.35</v>
      </c>
    </row>
    <row r="25" spans="1:20" x14ac:dyDescent="0.2">
      <c r="A25" s="3">
        <v>39882</v>
      </c>
      <c r="B25" s="3">
        <v>39884</v>
      </c>
      <c r="C25" s="5">
        <v>0</v>
      </c>
      <c r="D25" t="s">
        <v>865</v>
      </c>
      <c r="E25" s="3">
        <v>43723</v>
      </c>
      <c r="F25">
        <v>0.115</v>
      </c>
      <c r="G25">
        <v>0</v>
      </c>
      <c r="H25">
        <v>0</v>
      </c>
      <c r="I25">
        <v>0</v>
      </c>
      <c r="J25">
        <v>0</v>
      </c>
      <c r="K25">
        <v>0.1395219</v>
      </c>
      <c r="L25">
        <v>0.13968749999999999</v>
      </c>
      <c r="M25">
        <v>2000000</v>
      </c>
      <c r="N25">
        <v>581000</v>
      </c>
      <c r="O25">
        <v>0</v>
      </c>
      <c r="P25">
        <v>0</v>
      </c>
      <c r="Q25">
        <v>0</v>
      </c>
      <c r="R25">
        <v>125000</v>
      </c>
      <c r="S25">
        <v>0</v>
      </c>
      <c r="T25">
        <v>4.6500000000000004</v>
      </c>
    </row>
    <row r="26" spans="1:20" x14ac:dyDescent="0.2">
      <c r="A26" s="3">
        <v>39896</v>
      </c>
      <c r="B26" s="3">
        <v>39899</v>
      </c>
      <c r="C26" s="5">
        <v>0</v>
      </c>
      <c r="D26" t="s">
        <v>866</v>
      </c>
      <c r="E26" s="3">
        <v>40248</v>
      </c>
      <c r="F26" t="s">
        <v>90</v>
      </c>
      <c r="G26">
        <v>0</v>
      </c>
      <c r="H26">
        <v>0</v>
      </c>
      <c r="I26">
        <v>0</v>
      </c>
      <c r="J26">
        <v>0</v>
      </c>
      <c r="K26">
        <v>9.3761200000000003E-2</v>
      </c>
      <c r="L26">
        <v>9.4375000000000001E-2</v>
      </c>
      <c r="M26">
        <v>2000000</v>
      </c>
      <c r="N26">
        <v>6775000</v>
      </c>
      <c r="O26">
        <v>0</v>
      </c>
      <c r="P26">
        <v>0</v>
      </c>
      <c r="Q26">
        <v>0</v>
      </c>
      <c r="R26">
        <v>1200000</v>
      </c>
      <c r="S26">
        <v>0</v>
      </c>
      <c r="T26">
        <v>5.645833333333333</v>
      </c>
    </row>
    <row r="27" spans="1:20" x14ac:dyDescent="0.2">
      <c r="A27" s="3">
        <v>39896</v>
      </c>
      <c r="B27" s="3">
        <v>39899</v>
      </c>
      <c r="C27" s="5">
        <v>0</v>
      </c>
      <c r="D27" t="s">
        <v>867</v>
      </c>
      <c r="E27" s="3">
        <v>42505</v>
      </c>
      <c r="F27">
        <v>0.1075</v>
      </c>
      <c r="G27">
        <v>0</v>
      </c>
      <c r="H27">
        <v>0</v>
      </c>
      <c r="I27">
        <v>0</v>
      </c>
      <c r="J27">
        <v>0</v>
      </c>
      <c r="K27">
        <v>0.11626839999999999</v>
      </c>
      <c r="L27">
        <v>0.1171875</v>
      </c>
      <c r="M27">
        <v>2000000</v>
      </c>
      <c r="N27">
        <v>2280000</v>
      </c>
      <c r="O27">
        <v>0</v>
      </c>
      <c r="P27">
        <v>0</v>
      </c>
      <c r="Q27">
        <v>0</v>
      </c>
      <c r="R27">
        <v>800000</v>
      </c>
      <c r="S27">
        <v>0</v>
      </c>
      <c r="T27">
        <v>2.85</v>
      </c>
    </row>
    <row r="28" spans="1:20" x14ac:dyDescent="0.2">
      <c r="A28" s="3">
        <v>39917</v>
      </c>
      <c r="B28" s="3">
        <v>39919</v>
      </c>
      <c r="C28" s="5">
        <v>0</v>
      </c>
      <c r="D28" t="s">
        <v>868</v>
      </c>
      <c r="E28" s="3">
        <v>40283</v>
      </c>
      <c r="F28">
        <v>0.1075</v>
      </c>
      <c r="G28">
        <v>0</v>
      </c>
      <c r="H28">
        <v>0</v>
      </c>
      <c r="I28">
        <v>0</v>
      </c>
      <c r="J28">
        <v>0</v>
      </c>
      <c r="K28">
        <v>8.9573899999999998E-2</v>
      </c>
      <c r="L28">
        <v>0.09</v>
      </c>
      <c r="M28">
        <v>2000000</v>
      </c>
      <c r="N28">
        <v>7717000</v>
      </c>
      <c r="O28">
        <v>0</v>
      </c>
      <c r="P28">
        <v>0</v>
      </c>
      <c r="Q28">
        <v>0</v>
      </c>
      <c r="R28">
        <v>2100000</v>
      </c>
      <c r="S28">
        <v>0</v>
      </c>
      <c r="T28">
        <v>3.6747619047619047</v>
      </c>
    </row>
    <row r="29" spans="1:20" x14ac:dyDescent="0.2">
      <c r="A29" s="3">
        <v>39917</v>
      </c>
      <c r="B29" s="3">
        <v>39919</v>
      </c>
      <c r="C29" s="5">
        <v>0</v>
      </c>
      <c r="D29" t="s">
        <v>869</v>
      </c>
      <c r="E29" s="3">
        <v>42475</v>
      </c>
      <c r="F29">
        <v>0.1075</v>
      </c>
      <c r="G29">
        <v>0</v>
      </c>
      <c r="H29">
        <v>0</v>
      </c>
      <c r="I29">
        <v>0</v>
      </c>
      <c r="J29">
        <v>0</v>
      </c>
      <c r="K29">
        <v>0.1154994</v>
      </c>
      <c r="L29">
        <v>0.11625000000000001</v>
      </c>
      <c r="M29">
        <v>2000000</v>
      </c>
      <c r="N29">
        <v>3984000</v>
      </c>
      <c r="O29">
        <v>0</v>
      </c>
      <c r="P29">
        <v>0</v>
      </c>
      <c r="Q29">
        <v>0</v>
      </c>
      <c r="R29">
        <v>2950000</v>
      </c>
      <c r="S29">
        <v>0</v>
      </c>
      <c r="T29">
        <v>1.3505084745762712</v>
      </c>
    </row>
    <row r="30" spans="1:20" x14ac:dyDescent="0.2">
      <c r="A30" s="3">
        <v>39917</v>
      </c>
      <c r="B30" s="3">
        <v>39919</v>
      </c>
      <c r="C30" s="5">
        <v>0</v>
      </c>
      <c r="D30" t="s">
        <v>870</v>
      </c>
      <c r="E30" s="3">
        <v>45550</v>
      </c>
      <c r="F30">
        <v>0.1</v>
      </c>
      <c r="G30">
        <v>0</v>
      </c>
      <c r="H30">
        <v>0</v>
      </c>
      <c r="I30">
        <v>0</v>
      </c>
      <c r="J30">
        <v>0</v>
      </c>
      <c r="K30">
        <v>0.1244</v>
      </c>
      <c r="L30">
        <v>0.12593750000000001</v>
      </c>
      <c r="M30">
        <v>2000000</v>
      </c>
      <c r="N30">
        <v>2869000</v>
      </c>
      <c r="O30">
        <v>0</v>
      </c>
      <c r="P30">
        <v>0</v>
      </c>
      <c r="Q30">
        <v>0</v>
      </c>
      <c r="R30">
        <v>2400000</v>
      </c>
      <c r="S30">
        <v>0</v>
      </c>
      <c r="T30">
        <v>1.1954166666666666</v>
      </c>
    </row>
    <row r="31" spans="1:20" x14ac:dyDescent="0.2">
      <c r="A31" s="3">
        <v>39917</v>
      </c>
      <c r="B31" s="3">
        <v>39926</v>
      </c>
      <c r="C31" s="5">
        <v>0</v>
      </c>
      <c r="D31" t="s">
        <v>871</v>
      </c>
      <c r="E31" s="3">
        <v>41752</v>
      </c>
      <c r="F31">
        <v>8.7999999999999995E-2</v>
      </c>
      <c r="G31">
        <v>0</v>
      </c>
      <c r="H31">
        <v>0</v>
      </c>
      <c r="I31">
        <v>0</v>
      </c>
      <c r="J31">
        <v>0</v>
      </c>
      <c r="K31">
        <v>8.7999999999999995E-2</v>
      </c>
      <c r="L31">
        <v>0.12593750000000001</v>
      </c>
      <c r="M31">
        <v>2000000</v>
      </c>
      <c r="N31">
        <v>650000000</v>
      </c>
      <c r="O31">
        <v>0</v>
      </c>
      <c r="P31">
        <v>0</v>
      </c>
      <c r="Q31">
        <v>0</v>
      </c>
      <c r="R31">
        <v>650000000</v>
      </c>
      <c r="S31">
        <v>0</v>
      </c>
      <c r="T31">
        <v>1.1954166666666666</v>
      </c>
    </row>
    <row r="32" spans="1:20" x14ac:dyDescent="0.2">
      <c r="A32" s="3">
        <v>39917</v>
      </c>
      <c r="B32" s="3">
        <v>39926</v>
      </c>
      <c r="C32" s="5">
        <v>0</v>
      </c>
      <c r="D32" t="s">
        <v>871</v>
      </c>
      <c r="E32" s="3">
        <v>41752</v>
      </c>
      <c r="F32">
        <v>8.7999999999999995E-2</v>
      </c>
      <c r="G32">
        <v>0</v>
      </c>
      <c r="H32">
        <v>0</v>
      </c>
      <c r="I32">
        <v>0</v>
      </c>
      <c r="J32">
        <v>0</v>
      </c>
      <c r="K32">
        <v>8.7999999999999995E-2</v>
      </c>
      <c r="L32">
        <v>0.12593750000000001</v>
      </c>
      <c r="M32">
        <v>2000000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1.1954166666666666</v>
      </c>
    </row>
    <row r="33" spans="1:20" x14ac:dyDescent="0.2">
      <c r="A33" s="3">
        <v>39931</v>
      </c>
      <c r="B33" s="3">
        <v>39933</v>
      </c>
      <c r="C33" s="5">
        <v>0</v>
      </c>
      <c r="D33" t="s">
        <v>872</v>
      </c>
      <c r="E33" s="3">
        <v>40283</v>
      </c>
      <c r="F33">
        <v>8.7999999999999995E-2</v>
      </c>
      <c r="G33">
        <v>0</v>
      </c>
      <c r="H33">
        <v>0</v>
      </c>
      <c r="I33">
        <v>0</v>
      </c>
      <c r="J33">
        <v>0</v>
      </c>
      <c r="K33">
        <v>8.8667300000000004E-2</v>
      </c>
      <c r="L33">
        <v>8.9374999999999996E-2</v>
      </c>
      <c r="M33">
        <v>2000000</v>
      </c>
      <c r="N33">
        <v>5212000</v>
      </c>
      <c r="O33">
        <v>0</v>
      </c>
      <c r="P33">
        <v>0</v>
      </c>
      <c r="Q33">
        <v>0</v>
      </c>
      <c r="R33">
        <v>1850000</v>
      </c>
      <c r="S33">
        <v>0</v>
      </c>
      <c r="T33">
        <v>2.8172972972972974</v>
      </c>
    </row>
    <row r="34" spans="1:20" x14ac:dyDescent="0.2">
      <c r="A34" s="3">
        <v>39931</v>
      </c>
      <c r="B34" s="3">
        <v>39933</v>
      </c>
      <c r="C34" s="5">
        <v>0</v>
      </c>
      <c r="D34" t="s">
        <v>873</v>
      </c>
      <c r="E34" s="3">
        <v>42505</v>
      </c>
      <c r="F34">
        <v>0.1075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2000000</v>
      </c>
      <c r="N34">
        <v>1535000</v>
      </c>
      <c r="O34">
        <v>0</v>
      </c>
      <c r="P34">
        <v>0</v>
      </c>
      <c r="Q34">
        <v>0</v>
      </c>
      <c r="R34">
        <v>0</v>
      </c>
      <c r="S34">
        <v>0</v>
      </c>
      <c r="T34">
        <v>2.8172972972972974</v>
      </c>
    </row>
    <row r="35" spans="1:20" x14ac:dyDescent="0.2">
      <c r="A35" s="3">
        <v>39931</v>
      </c>
      <c r="B35" s="3">
        <v>39933</v>
      </c>
      <c r="C35" s="5">
        <v>0</v>
      </c>
      <c r="D35" t="s">
        <v>870</v>
      </c>
      <c r="E35" s="3">
        <v>45550</v>
      </c>
      <c r="F35">
        <v>0.1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2000000</v>
      </c>
      <c r="N35">
        <v>672000</v>
      </c>
      <c r="O35">
        <v>0</v>
      </c>
      <c r="P35">
        <v>0</v>
      </c>
      <c r="Q35">
        <v>0</v>
      </c>
      <c r="R35">
        <v>0</v>
      </c>
      <c r="S35">
        <v>0</v>
      </c>
      <c r="T35">
        <v>2.8172972972972974</v>
      </c>
    </row>
    <row r="36" spans="1:20" x14ac:dyDescent="0.2">
      <c r="A36" s="3">
        <v>39931</v>
      </c>
      <c r="B36" s="3">
        <v>39933</v>
      </c>
      <c r="C36" s="5">
        <v>0</v>
      </c>
      <c r="D36" t="s">
        <v>874</v>
      </c>
      <c r="E36" s="3">
        <v>14076</v>
      </c>
      <c r="F36">
        <v>0.105</v>
      </c>
      <c r="G36">
        <v>0</v>
      </c>
      <c r="H36">
        <v>0</v>
      </c>
      <c r="I36">
        <v>0</v>
      </c>
      <c r="J36">
        <v>0</v>
      </c>
      <c r="K36">
        <v>0.12747919999999999</v>
      </c>
      <c r="L36">
        <v>0.12812499999999999</v>
      </c>
      <c r="M36">
        <v>2000000</v>
      </c>
      <c r="N36">
        <v>333000</v>
      </c>
      <c r="O36">
        <v>0</v>
      </c>
      <c r="P36">
        <v>0</v>
      </c>
      <c r="Q36">
        <v>0</v>
      </c>
      <c r="R36">
        <v>150000</v>
      </c>
      <c r="S36">
        <v>0</v>
      </c>
      <c r="T36">
        <v>2.2200000000000002</v>
      </c>
    </row>
    <row r="37" spans="1:20" x14ac:dyDescent="0.2">
      <c r="A37" s="3">
        <v>39931</v>
      </c>
      <c r="B37" s="3">
        <v>39940</v>
      </c>
      <c r="C37" s="5">
        <v>0</v>
      </c>
      <c r="D37" t="s">
        <v>875</v>
      </c>
      <c r="E37" s="3">
        <v>40305</v>
      </c>
      <c r="F37">
        <v>8.5199999999999998E-2</v>
      </c>
      <c r="G37">
        <v>0</v>
      </c>
      <c r="H37">
        <v>0</v>
      </c>
      <c r="I37">
        <v>0</v>
      </c>
      <c r="J37">
        <v>0</v>
      </c>
      <c r="K37">
        <v>8.5199999999999998E-2</v>
      </c>
      <c r="L37">
        <v>0.12812499999999999</v>
      </c>
      <c r="M37">
        <v>2000000</v>
      </c>
      <c r="N37">
        <v>1500000</v>
      </c>
      <c r="O37">
        <v>0</v>
      </c>
      <c r="P37">
        <v>0</v>
      </c>
      <c r="Q37">
        <v>0</v>
      </c>
      <c r="R37">
        <v>1500000</v>
      </c>
      <c r="S37">
        <v>0</v>
      </c>
      <c r="T37">
        <v>2.2200000000000002</v>
      </c>
    </row>
    <row r="38" spans="1:20" x14ac:dyDescent="0.2">
      <c r="A38" s="3">
        <v>39945</v>
      </c>
      <c r="B38" s="3">
        <v>39947</v>
      </c>
      <c r="C38" s="5">
        <v>0</v>
      </c>
      <c r="D38" t="s">
        <v>876</v>
      </c>
      <c r="E38" s="3">
        <v>40311</v>
      </c>
      <c r="F38">
        <v>8.5199999999999998E-2</v>
      </c>
      <c r="G38">
        <v>0</v>
      </c>
      <c r="H38">
        <v>0</v>
      </c>
      <c r="I38">
        <v>0</v>
      </c>
      <c r="J38">
        <v>0</v>
      </c>
      <c r="K38">
        <v>8.3996899999999999E-2</v>
      </c>
      <c r="L38">
        <v>8.4687499999999999E-2</v>
      </c>
      <c r="M38">
        <v>2000000</v>
      </c>
      <c r="N38">
        <v>4793000</v>
      </c>
      <c r="O38">
        <v>0</v>
      </c>
      <c r="P38">
        <v>0</v>
      </c>
      <c r="Q38">
        <v>0</v>
      </c>
      <c r="R38">
        <v>1500000</v>
      </c>
      <c r="S38">
        <v>0</v>
      </c>
      <c r="T38">
        <v>3.1953333333333331</v>
      </c>
    </row>
    <row r="39" spans="1:20" x14ac:dyDescent="0.2">
      <c r="A39" s="3">
        <v>39945</v>
      </c>
      <c r="B39" s="3">
        <v>39947</v>
      </c>
      <c r="C39" s="5">
        <v>0</v>
      </c>
      <c r="D39" t="s">
        <v>877</v>
      </c>
      <c r="E39" s="3">
        <v>42505</v>
      </c>
      <c r="F39">
        <v>0.1075</v>
      </c>
      <c r="G39">
        <v>0</v>
      </c>
      <c r="H39">
        <v>0</v>
      </c>
      <c r="I39">
        <v>0</v>
      </c>
      <c r="J39">
        <v>0</v>
      </c>
      <c r="K39">
        <v>0.1119607</v>
      </c>
      <c r="L39">
        <v>0.1121875</v>
      </c>
      <c r="M39">
        <v>2000000</v>
      </c>
      <c r="N39">
        <v>5234000</v>
      </c>
      <c r="O39">
        <v>0</v>
      </c>
      <c r="P39">
        <v>0</v>
      </c>
      <c r="Q39">
        <v>0</v>
      </c>
      <c r="R39">
        <v>550000</v>
      </c>
      <c r="S39">
        <v>0</v>
      </c>
      <c r="T39">
        <v>9.5163636363636357</v>
      </c>
    </row>
    <row r="40" spans="1:20" x14ac:dyDescent="0.2">
      <c r="A40" s="3">
        <v>39945</v>
      </c>
      <c r="B40" s="3">
        <v>39947</v>
      </c>
      <c r="C40" s="5">
        <v>0</v>
      </c>
      <c r="D40" t="s">
        <v>878</v>
      </c>
      <c r="E40" s="3">
        <v>45550</v>
      </c>
      <c r="F40">
        <v>0.1</v>
      </c>
      <c r="G40">
        <v>0</v>
      </c>
      <c r="H40">
        <v>0</v>
      </c>
      <c r="I40">
        <v>0</v>
      </c>
      <c r="J40">
        <v>0</v>
      </c>
      <c r="K40">
        <v>0.1229616</v>
      </c>
      <c r="L40">
        <v>0.12375</v>
      </c>
      <c r="M40">
        <v>2000000</v>
      </c>
      <c r="N40">
        <v>4245000</v>
      </c>
      <c r="O40">
        <v>0</v>
      </c>
      <c r="P40">
        <v>0</v>
      </c>
      <c r="Q40">
        <v>0</v>
      </c>
      <c r="R40">
        <v>3100000</v>
      </c>
      <c r="S40">
        <v>0</v>
      </c>
      <c r="T40">
        <v>1.3693548387096774</v>
      </c>
    </row>
    <row r="41" spans="1:20" x14ac:dyDescent="0.2">
      <c r="A41" s="3">
        <v>39945</v>
      </c>
      <c r="B41" s="3">
        <v>39947</v>
      </c>
      <c r="C41" s="5">
        <v>0</v>
      </c>
      <c r="D41" t="s">
        <v>874</v>
      </c>
      <c r="E41" s="3">
        <v>14076</v>
      </c>
      <c r="F41">
        <v>0.105</v>
      </c>
      <c r="G41">
        <v>0</v>
      </c>
      <c r="H41">
        <v>0</v>
      </c>
      <c r="I41">
        <v>0</v>
      </c>
      <c r="J41">
        <v>0</v>
      </c>
      <c r="K41">
        <v>0.1259875</v>
      </c>
      <c r="L41">
        <v>0.12656249999999999</v>
      </c>
      <c r="M41">
        <v>2000000</v>
      </c>
      <c r="N41">
        <v>441000</v>
      </c>
      <c r="O41">
        <v>0</v>
      </c>
      <c r="P41">
        <v>0</v>
      </c>
      <c r="Q41">
        <v>0</v>
      </c>
      <c r="R41">
        <v>225000</v>
      </c>
      <c r="S41">
        <v>0</v>
      </c>
      <c r="T41">
        <v>1.96</v>
      </c>
    </row>
    <row r="42" spans="1:20" x14ac:dyDescent="0.2">
      <c r="A42" s="3">
        <v>39959</v>
      </c>
      <c r="B42" s="3">
        <v>39961</v>
      </c>
      <c r="C42" s="5">
        <v>0</v>
      </c>
      <c r="D42" t="s">
        <v>876</v>
      </c>
      <c r="E42" s="3">
        <v>40311</v>
      </c>
      <c r="F42">
        <v>0.105</v>
      </c>
      <c r="G42">
        <v>0</v>
      </c>
      <c r="H42">
        <v>0</v>
      </c>
      <c r="I42">
        <v>0</v>
      </c>
      <c r="J42">
        <v>0</v>
      </c>
      <c r="K42">
        <v>8.08807E-2</v>
      </c>
      <c r="L42">
        <v>8.1562499999999996E-2</v>
      </c>
      <c r="M42">
        <v>2000000</v>
      </c>
      <c r="N42">
        <v>6725000</v>
      </c>
      <c r="O42">
        <v>0</v>
      </c>
      <c r="P42">
        <v>0</v>
      </c>
      <c r="Q42">
        <v>0</v>
      </c>
      <c r="R42">
        <v>1100000</v>
      </c>
      <c r="S42">
        <v>0</v>
      </c>
      <c r="T42">
        <v>6.1136363636363633</v>
      </c>
    </row>
    <row r="43" spans="1:20" x14ac:dyDescent="0.2">
      <c r="A43" s="3">
        <v>39959</v>
      </c>
      <c r="B43" s="3">
        <v>39961</v>
      </c>
      <c r="C43" s="5">
        <v>0</v>
      </c>
      <c r="D43" t="s">
        <v>879</v>
      </c>
      <c r="E43" s="3">
        <v>43723</v>
      </c>
      <c r="F43">
        <v>0.115</v>
      </c>
      <c r="G43">
        <v>0</v>
      </c>
      <c r="H43">
        <v>0</v>
      </c>
      <c r="I43">
        <v>0</v>
      </c>
      <c r="J43">
        <v>0</v>
      </c>
      <c r="K43">
        <v>0.11199000000000001</v>
      </c>
      <c r="L43">
        <v>0.1125</v>
      </c>
      <c r="M43">
        <v>2000000</v>
      </c>
      <c r="N43">
        <v>6815000</v>
      </c>
      <c r="O43">
        <v>0</v>
      </c>
      <c r="P43">
        <v>0</v>
      </c>
      <c r="Q43">
        <v>0</v>
      </c>
      <c r="R43">
        <v>2500000</v>
      </c>
      <c r="S43">
        <v>0</v>
      </c>
      <c r="T43">
        <v>2.726</v>
      </c>
    </row>
    <row r="44" spans="1:20" x14ac:dyDescent="0.2">
      <c r="A44" s="3">
        <v>39959</v>
      </c>
      <c r="B44" s="3">
        <v>39961</v>
      </c>
      <c r="C44" s="5">
        <v>0</v>
      </c>
      <c r="D44" t="s">
        <v>880</v>
      </c>
      <c r="E44" s="3">
        <v>46798</v>
      </c>
      <c r="F44">
        <v>0.1</v>
      </c>
      <c r="G44">
        <v>0</v>
      </c>
      <c r="H44">
        <v>0</v>
      </c>
      <c r="I44">
        <v>0</v>
      </c>
      <c r="J44">
        <v>0</v>
      </c>
      <c r="K44">
        <v>0.1219952</v>
      </c>
      <c r="L44">
        <v>0.1225</v>
      </c>
      <c r="M44">
        <v>2000000</v>
      </c>
      <c r="N44">
        <v>2263000</v>
      </c>
      <c r="O44">
        <v>0</v>
      </c>
      <c r="P44">
        <v>0</v>
      </c>
      <c r="Q44">
        <v>0</v>
      </c>
      <c r="R44">
        <v>800000</v>
      </c>
      <c r="S44">
        <v>0</v>
      </c>
      <c r="T44">
        <v>2.8287499999999999</v>
      </c>
    </row>
    <row r="45" spans="1:20" x14ac:dyDescent="0.2">
      <c r="A45" s="3">
        <v>39973</v>
      </c>
      <c r="B45" s="3">
        <v>39975</v>
      </c>
      <c r="C45" s="5">
        <v>0</v>
      </c>
      <c r="D45" t="s">
        <v>881</v>
      </c>
      <c r="E45" s="3">
        <v>40339</v>
      </c>
      <c r="F45">
        <v>0.1</v>
      </c>
      <c r="G45">
        <v>0</v>
      </c>
      <c r="H45">
        <v>0</v>
      </c>
      <c r="I45">
        <v>0</v>
      </c>
      <c r="J45">
        <v>0</v>
      </c>
      <c r="K45">
        <v>7.6062500000000005E-2</v>
      </c>
      <c r="L45">
        <v>7.6249999999999998E-2</v>
      </c>
      <c r="M45">
        <v>2000000</v>
      </c>
      <c r="N45">
        <v>7050000</v>
      </c>
      <c r="O45">
        <v>0</v>
      </c>
      <c r="P45">
        <v>0</v>
      </c>
      <c r="Q45">
        <v>0</v>
      </c>
      <c r="R45">
        <v>1000000</v>
      </c>
      <c r="S45">
        <v>0</v>
      </c>
      <c r="T45">
        <v>7.05</v>
      </c>
    </row>
    <row r="46" spans="1:20" x14ac:dyDescent="0.2">
      <c r="A46" s="3">
        <v>39973</v>
      </c>
      <c r="B46" s="3">
        <v>39975</v>
      </c>
      <c r="C46" s="5">
        <v>0</v>
      </c>
      <c r="D46" t="s">
        <v>878</v>
      </c>
      <c r="E46" s="3">
        <v>45550</v>
      </c>
      <c r="F46">
        <v>0.1</v>
      </c>
      <c r="G46">
        <v>0</v>
      </c>
      <c r="H46">
        <v>0</v>
      </c>
      <c r="I46">
        <v>0</v>
      </c>
      <c r="J46">
        <v>0</v>
      </c>
      <c r="K46">
        <v>0.1131182</v>
      </c>
      <c r="L46">
        <v>0.1134375</v>
      </c>
      <c r="M46">
        <v>2000000</v>
      </c>
      <c r="N46">
        <v>3347000</v>
      </c>
      <c r="O46">
        <v>0</v>
      </c>
      <c r="P46">
        <v>0</v>
      </c>
      <c r="Q46">
        <v>0</v>
      </c>
      <c r="R46">
        <v>650000</v>
      </c>
      <c r="S46">
        <v>0</v>
      </c>
      <c r="T46">
        <v>5.15</v>
      </c>
    </row>
    <row r="47" spans="1:20" x14ac:dyDescent="0.2">
      <c r="A47" s="3">
        <v>39973</v>
      </c>
      <c r="B47" s="3">
        <v>39975</v>
      </c>
      <c r="C47" s="5">
        <v>0</v>
      </c>
      <c r="D47" t="s">
        <v>882</v>
      </c>
      <c r="E47" s="3">
        <v>46798</v>
      </c>
      <c r="F47">
        <v>0.1</v>
      </c>
      <c r="G47">
        <v>0</v>
      </c>
      <c r="H47">
        <v>0</v>
      </c>
      <c r="I47">
        <v>0</v>
      </c>
      <c r="J47">
        <v>0</v>
      </c>
      <c r="K47">
        <v>0.11487169999999999</v>
      </c>
      <c r="L47">
        <v>0.1153125</v>
      </c>
      <c r="M47">
        <v>2000000</v>
      </c>
      <c r="N47">
        <v>1976000</v>
      </c>
      <c r="O47">
        <v>0</v>
      </c>
      <c r="P47">
        <v>0</v>
      </c>
      <c r="Q47">
        <v>0</v>
      </c>
      <c r="R47">
        <v>1350000</v>
      </c>
      <c r="S47">
        <v>0</v>
      </c>
      <c r="T47">
        <v>1.46</v>
      </c>
    </row>
    <row r="48" spans="1:20" x14ac:dyDescent="0.2">
      <c r="A48" s="3">
        <v>39973</v>
      </c>
      <c r="B48" s="3">
        <v>39988</v>
      </c>
      <c r="C48" s="5">
        <v>0</v>
      </c>
      <c r="D48" t="s">
        <v>883</v>
      </c>
      <c r="E48" s="3">
        <v>40305</v>
      </c>
      <c r="F48">
        <v>7.8299999999999995E-2</v>
      </c>
      <c r="G48">
        <v>0</v>
      </c>
      <c r="H48">
        <v>0</v>
      </c>
      <c r="I48">
        <v>0</v>
      </c>
      <c r="J48">
        <v>0</v>
      </c>
      <c r="K48">
        <v>7.8299999999999995E-2</v>
      </c>
      <c r="L48">
        <v>0.1153125</v>
      </c>
      <c r="M48">
        <v>2000000</v>
      </c>
      <c r="N48">
        <v>850000</v>
      </c>
      <c r="O48">
        <v>0</v>
      </c>
      <c r="P48">
        <v>0</v>
      </c>
      <c r="Q48">
        <v>0</v>
      </c>
      <c r="R48">
        <v>850000</v>
      </c>
      <c r="S48">
        <v>0</v>
      </c>
      <c r="T48">
        <v>1.46</v>
      </c>
    </row>
    <row r="49" spans="1:20" x14ac:dyDescent="0.2">
      <c r="A49" s="3">
        <v>39973</v>
      </c>
      <c r="B49" s="3">
        <v>39988</v>
      </c>
      <c r="C49" s="5">
        <v>0</v>
      </c>
      <c r="D49" t="s">
        <v>884</v>
      </c>
      <c r="E49" s="3">
        <v>40383</v>
      </c>
      <c r="F49">
        <v>7.8899999999999998E-2</v>
      </c>
      <c r="G49">
        <v>0</v>
      </c>
      <c r="H49">
        <v>0</v>
      </c>
      <c r="I49">
        <v>0</v>
      </c>
      <c r="J49">
        <v>0</v>
      </c>
      <c r="K49">
        <v>7.8899999999999998E-2</v>
      </c>
      <c r="L49">
        <v>0.1153125</v>
      </c>
      <c r="M49">
        <v>2000000</v>
      </c>
      <c r="N49">
        <v>336000</v>
      </c>
      <c r="O49">
        <v>0</v>
      </c>
      <c r="P49">
        <v>0</v>
      </c>
      <c r="Q49">
        <v>0</v>
      </c>
      <c r="R49">
        <v>336000</v>
      </c>
      <c r="S49">
        <v>0</v>
      </c>
      <c r="T49">
        <v>1.46</v>
      </c>
    </row>
    <row r="50" spans="1:20" x14ac:dyDescent="0.2">
      <c r="A50" s="3">
        <v>39987</v>
      </c>
      <c r="B50" s="3">
        <v>39989</v>
      </c>
      <c r="C50" s="5">
        <v>0</v>
      </c>
      <c r="D50" t="s">
        <v>885</v>
      </c>
      <c r="E50" s="3">
        <v>40339</v>
      </c>
      <c r="F50">
        <v>7.8899999999999998E-2</v>
      </c>
      <c r="G50">
        <v>0</v>
      </c>
      <c r="H50">
        <v>0</v>
      </c>
      <c r="I50">
        <v>0</v>
      </c>
      <c r="J50">
        <v>0</v>
      </c>
      <c r="K50">
        <v>7.5290200000000002E-2</v>
      </c>
      <c r="L50">
        <v>7.6249999999999998E-2</v>
      </c>
      <c r="M50">
        <v>2000000</v>
      </c>
      <c r="N50">
        <v>1795000</v>
      </c>
      <c r="O50">
        <v>0</v>
      </c>
      <c r="P50">
        <v>0</v>
      </c>
      <c r="Q50">
        <v>0</v>
      </c>
      <c r="R50">
        <v>1000000</v>
      </c>
      <c r="S50">
        <v>0</v>
      </c>
      <c r="T50">
        <v>1.8</v>
      </c>
    </row>
    <row r="51" spans="1:20" x14ac:dyDescent="0.2">
      <c r="A51" s="3">
        <v>39987</v>
      </c>
      <c r="B51" s="3">
        <v>39989</v>
      </c>
      <c r="C51" s="5">
        <v>0</v>
      </c>
      <c r="D51" t="s">
        <v>886</v>
      </c>
      <c r="E51" s="3">
        <v>42505</v>
      </c>
      <c r="F51">
        <v>0.1075</v>
      </c>
      <c r="G51">
        <v>0</v>
      </c>
      <c r="H51">
        <v>0</v>
      </c>
      <c r="I51">
        <v>0</v>
      </c>
      <c r="J51">
        <v>0</v>
      </c>
      <c r="K51">
        <v>0.10848389999999999</v>
      </c>
      <c r="L51">
        <v>0.1190625</v>
      </c>
      <c r="M51">
        <v>2000000</v>
      </c>
      <c r="N51">
        <v>2372000</v>
      </c>
      <c r="O51">
        <v>0</v>
      </c>
      <c r="P51">
        <v>0</v>
      </c>
      <c r="Q51">
        <v>0</v>
      </c>
      <c r="R51">
        <v>700000</v>
      </c>
      <c r="S51">
        <v>0</v>
      </c>
      <c r="T51">
        <v>3.39</v>
      </c>
    </row>
    <row r="52" spans="1:20" x14ac:dyDescent="0.2">
      <c r="A52" s="3">
        <v>39987</v>
      </c>
      <c r="B52" s="3">
        <v>39989</v>
      </c>
      <c r="C52" s="5">
        <v>0</v>
      </c>
      <c r="D52" t="s">
        <v>878</v>
      </c>
      <c r="E52" s="3">
        <v>45550</v>
      </c>
      <c r="F52">
        <v>0.1</v>
      </c>
      <c r="G52">
        <v>0</v>
      </c>
      <c r="H52">
        <v>0</v>
      </c>
      <c r="I52">
        <v>0</v>
      </c>
      <c r="J52">
        <v>0</v>
      </c>
      <c r="K52">
        <v>0.1226758</v>
      </c>
      <c r="L52">
        <v>0.123125</v>
      </c>
      <c r="M52">
        <v>2000000</v>
      </c>
      <c r="N52">
        <v>2154500</v>
      </c>
      <c r="O52">
        <v>0</v>
      </c>
      <c r="P52">
        <v>0</v>
      </c>
      <c r="Q52">
        <v>0</v>
      </c>
      <c r="R52">
        <v>500000</v>
      </c>
      <c r="S52">
        <v>0</v>
      </c>
      <c r="T52">
        <v>4.3099999999999996</v>
      </c>
    </row>
    <row r="53" spans="1:20" x14ac:dyDescent="0.2">
      <c r="A53" s="3">
        <v>40008</v>
      </c>
      <c r="B53" s="3">
        <v>40010</v>
      </c>
      <c r="C53" s="5">
        <v>0</v>
      </c>
      <c r="D53" t="s">
        <v>887</v>
      </c>
      <c r="E53" s="3">
        <v>40374</v>
      </c>
      <c r="F53">
        <v>0.1</v>
      </c>
      <c r="G53">
        <v>0</v>
      </c>
      <c r="H53">
        <v>0</v>
      </c>
      <c r="I53">
        <v>0</v>
      </c>
      <c r="J53">
        <v>0</v>
      </c>
      <c r="K53">
        <v>7.1453100000000005E-2</v>
      </c>
      <c r="L53">
        <v>7.1874999999999994E-2</v>
      </c>
      <c r="M53">
        <v>2000000</v>
      </c>
      <c r="N53">
        <v>3555000</v>
      </c>
      <c r="O53">
        <v>0</v>
      </c>
      <c r="P53">
        <v>0</v>
      </c>
      <c r="Q53">
        <v>0</v>
      </c>
      <c r="R53">
        <v>1000000</v>
      </c>
      <c r="S53">
        <v>0</v>
      </c>
      <c r="T53">
        <v>3.5550000000000002</v>
      </c>
    </row>
    <row r="54" spans="1:20" x14ac:dyDescent="0.2">
      <c r="A54" s="3">
        <v>40008</v>
      </c>
      <c r="B54" s="3">
        <v>40010</v>
      </c>
      <c r="C54" s="5">
        <v>0</v>
      </c>
      <c r="D54" t="s">
        <v>888</v>
      </c>
      <c r="E54" s="3">
        <v>44757</v>
      </c>
      <c r="F54">
        <v>0.10249999999999999</v>
      </c>
      <c r="G54">
        <v>0</v>
      </c>
      <c r="H54">
        <v>0</v>
      </c>
      <c r="I54">
        <v>0</v>
      </c>
      <c r="J54">
        <v>0</v>
      </c>
      <c r="K54">
        <v>0.1122351</v>
      </c>
      <c r="L54">
        <v>0.1125</v>
      </c>
      <c r="M54">
        <v>2000000</v>
      </c>
      <c r="N54">
        <v>2951000</v>
      </c>
      <c r="O54">
        <v>0</v>
      </c>
      <c r="P54">
        <v>0</v>
      </c>
      <c r="Q54">
        <v>0</v>
      </c>
      <c r="R54">
        <v>625000</v>
      </c>
      <c r="S54">
        <v>0</v>
      </c>
      <c r="T54">
        <v>4.7215999999999996</v>
      </c>
    </row>
    <row r="55" spans="1:20" x14ac:dyDescent="0.2">
      <c r="A55" s="3">
        <v>40008</v>
      </c>
      <c r="B55" s="3">
        <v>40010</v>
      </c>
      <c r="C55" s="5">
        <v>0</v>
      </c>
      <c r="D55" t="s">
        <v>870</v>
      </c>
      <c r="E55" s="3">
        <v>45550</v>
      </c>
      <c r="F55">
        <v>0.1</v>
      </c>
      <c r="G55">
        <v>0</v>
      </c>
      <c r="H55">
        <v>0</v>
      </c>
      <c r="I55">
        <v>0</v>
      </c>
      <c r="J55">
        <v>0</v>
      </c>
      <c r="K55">
        <v>0.1143595</v>
      </c>
      <c r="L55">
        <v>0.1146875</v>
      </c>
      <c r="M55">
        <v>2000000</v>
      </c>
      <c r="N55">
        <v>1039000</v>
      </c>
      <c r="O55">
        <v>0</v>
      </c>
      <c r="P55">
        <v>0</v>
      </c>
      <c r="Q55">
        <v>0</v>
      </c>
      <c r="R55">
        <v>775000</v>
      </c>
      <c r="S55">
        <v>0</v>
      </c>
      <c r="T55">
        <v>1.3406451612903225</v>
      </c>
    </row>
    <row r="56" spans="1:20" x14ac:dyDescent="0.2">
      <c r="A56" s="3">
        <v>40008</v>
      </c>
      <c r="B56" s="3">
        <v>40010</v>
      </c>
      <c r="C56" s="5">
        <v>0</v>
      </c>
      <c r="D56" t="s">
        <v>889</v>
      </c>
      <c r="E56" s="3">
        <v>46798</v>
      </c>
      <c r="F56">
        <v>0.1</v>
      </c>
      <c r="G56">
        <v>0</v>
      </c>
      <c r="H56">
        <v>0</v>
      </c>
      <c r="I56">
        <v>0</v>
      </c>
      <c r="J56">
        <v>0</v>
      </c>
      <c r="K56">
        <v>0.1159731</v>
      </c>
      <c r="L56">
        <v>0.1171875</v>
      </c>
      <c r="M56">
        <v>2000000</v>
      </c>
      <c r="N56">
        <v>1007500</v>
      </c>
      <c r="O56">
        <v>0</v>
      </c>
      <c r="P56">
        <v>0</v>
      </c>
      <c r="Q56">
        <v>0</v>
      </c>
      <c r="R56">
        <v>600000</v>
      </c>
      <c r="S56">
        <v>0</v>
      </c>
      <c r="T56">
        <v>1.6791666666666667</v>
      </c>
    </row>
    <row r="57" spans="1:20" x14ac:dyDescent="0.2">
      <c r="A57" s="3">
        <v>40011</v>
      </c>
      <c r="B57" s="3">
        <v>40023</v>
      </c>
      <c r="C57" s="5">
        <v>0</v>
      </c>
      <c r="D57" t="s">
        <v>894</v>
      </c>
      <c r="E57" s="3">
        <v>43675</v>
      </c>
      <c r="F57">
        <v>2.7300000000000001E-2</v>
      </c>
      <c r="G57">
        <v>0</v>
      </c>
      <c r="H57">
        <v>0</v>
      </c>
      <c r="I57">
        <v>0</v>
      </c>
      <c r="J57">
        <v>0</v>
      </c>
      <c r="K57">
        <v>0.1174717</v>
      </c>
      <c r="L57">
        <v>0.1196875</v>
      </c>
      <c r="M57">
        <v>2000000</v>
      </c>
      <c r="N57">
        <v>77000000000</v>
      </c>
      <c r="O57">
        <v>0</v>
      </c>
      <c r="P57">
        <v>0</v>
      </c>
      <c r="Q57">
        <v>0</v>
      </c>
      <c r="R57">
        <v>35000000000</v>
      </c>
      <c r="S57">
        <v>0</v>
      </c>
      <c r="T57">
        <v>1</v>
      </c>
    </row>
    <row r="58" spans="1:20" x14ac:dyDescent="0.2">
      <c r="A58" s="3">
        <v>40011</v>
      </c>
      <c r="B58" s="3">
        <v>40023</v>
      </c>
      <c r="C58" s="5">
        <v>0</v>
      </c>
      <c r="D58" t="s">
        <v>894</v>
      </c>
      <c r="E58" s="3">
        <v>43675</v>
      </c>
      <c r="F58">
        <v>2.7300000000000001E-2</v>
      </c>
      <c r="G58">
        <v>0</v>
      </c>
      <c r="H58">
        <v>0</v>
      </c>
      <c r="I58">
        <v>0</v>
      </c>
      <c r="J58">
        <v>0</v>
      </c>
      <c r="K58">
        <v>0.1174717</v>
      </c>
      <c r="L58">
        <v>0.1196875</v>
      </c>
      <c r="M58">
        <v>2000000</v>
      </c>
      <c r="N58">
        <v>8129937.2000000002</v>
      </c>
      <c r="O58">
        <v>0</v>
      </c>
      <c r="P58">
        <v>0</v>
      </c>
      <c r="Q58">
        <v>0</v>
      </c>
      <c r="R58">
        <v>3695426</v>
      </c>
      <c r="S58">
        <v>0</v>
      </c>
      <c r="T58">
        <v>1</v>
      </c>
    </row>
    <row r="59" spans="1:20" x14ac:dyDescent="0.2">
      <c r="A59" s="3">
        <v>40022</v>
      </c>
      <c r="B59" s="3">
        <v>40024</v>
      </c>
      <c r="C59" s="5">
        <v>0</v>
      </c>
      <c r="D59" t="s">
        <v>890</v>
      </c>
      <c r="E59" s="3">
        <v>40374</v>
      </c>
      <c r="F59">
        <v>0.1</v>
      </c>
      <c r="G59">
        <v>0</v>
      </c>
      <c r="H59">
        <v>0</v>
      </c>
      <c r="I59">
        <v>0</v>
      </c>
      <c r="J59">
        <v>0</v>
      </c>
      <c r="K59">
        <v>7.0171899999999995E-2</v>
      </c>
      <c r="L59">
        <v>7.0937500000000001E-2</v>
      </c>
      <c r="M59">
        <v>2000000</v>
      </c>
      <c r="N59">
        <v>4335000</v>
      </c>
      <c r="O59">
        <v>0</v>
      </c>
      <c r="P59">
        <v>0</v>
      </c>
      <c r="Q59">
        <v>0</v>
      </c>
      <c r="R59">
        <v>1000000</v>
      </c>
      <c r="S59">
        <v>0</v>
      </c>
      <c r="T59">
        <v>4.335</v>
      </c>
    </row>
    <row r="60" spans="1:20" x14ac:dyDescent="0.2">
      <c r="A60" s="3">
        <v>40022</v>
      </c>
      <c r="B60" s="3">
        <v>40024</v>
      </c>
      <c r="C60" s="5">
        <v>0</v>
      </c>
      <c r="D60" t="s">
        <v>891</v>
      </c>
      <c r="E60" s="3">
        <v>44757</v>
      </c>
      <c r="F60">
        <v>0.10249999999999999</v>
      </c>
      <c r="G60">
        <v>0</v>
      </c>
      <c r="H60">
        <v>0</v>
      </c>
      <c r="I60">
        <v>0</v>
      </c>
      <c r="J60">
        <v>0</v>
      </c>
      <c r="K60">
        <v>0.10796939999999999</v>
      </c>
      <c r="L60">
        <v>0.10875</v>
      </c>
      <c r="M60">
        <v>2000000</v>
      </c>
      <c r="N60">
        <v>2243000</v>
      </c>
      <c r="O60">
        <v>0</v>
      </c>
      <c r="P60">
        <v>0</v>
      </c>
      <c r="Q60">
        <v>0</v>
      </c>
      <c r="R60">
        <v>950000</v>
      </c>
      <c r="S60">
        <v>0</v>
      </c>
      <c r="T60">
        <v>2.3610526315789473</v>
      </c>
    </row>
    <row r="61" spans="1:20" x14ac:dyDescent="0.2">
      <c r="A61" s="3">
        <v>40022</v>
      </c>
      <c r="B61" s="3">
        <v>40024</v>
      </c>
      <c r="C61" s="5">
        <v>0</v>
      </c>
      <c r="D61" t="s">
        <v>892</v>
      </c>
      <c r="E61" s="3">
        <v>46798</v>
      </c>
      <c r="F61">
        <v>0.1</v>
      </c>
      <c r="G61">
        <v>0</v>
      </c>
      <c r="H61">
        <v>0</v>
      </c>
      <c r="I61">
        <v>0</v>
      </c>
      <c r="J61">
        <v>0</v>
      </c>
      <c r="K61">
        <v>0.1136747</v>
      </c>
      <c r="L61">
        <v>0.114375</v>
      </c>
      <c r="M61">
        <v>2000000</v>
      </c>
      <c r="N61">
        <v>2184000</v>
      </c>
      <c r="O61">
        <v>0</v>
      </c>
      <c r="P61">
        <v>0</v>
      </c>
      <c r="Q61">
        <v>0</v>
      </c>
      <c r="R61">
        <v>1000000</v>
      </c>
      <c r="S61">
        <v>0</v>
      </c>
      <c r="T61">
        <v>2.1840000000000002</v>
      </c>
    </row>
    <row r="62" spans="1:20" x14ac:dyDescent="0.2">
      <c r="A62" s="3">
        <v>40022</v>
      </c>
      <c r="B62" s="3">
        <v>40024</v>
      </c>
      <c r="C62" s="5">
        <v>0</v>
      </c>
      <c r="D62" t="s">
        <v>893</v>
      </c>
      <c r="E62" s="3">
        <v>50601</v>
      </c>
      <c r="F62">
        <v>0.105</v>
      </c>
      <c r="G62">
        <v>0</v>
      </c>
      <c r="H62">
        <v>0</v>
      </c>
      <c r="I62">
        <v>0</v>
      </c>
      <c r="J62">
        <v>0</v>
      </c>
      <c r="K62">
        <v>0.1174717</v>
      </c>
      <c r="L62">
        <v>0.1196875</v>
      </c>
      <c r="M62">
        <v>2000000</v>
      </c>
      <c r="N62">
        <v>986000</v>
      </c>
      <c r="O62">
        <v>0</v>
      </c>
      <c r="P62">
        <v>0</v>
      </c>
      <c r="Q62">
        <v>0</v>
      </c>
      <c r="R62">
        <v>986000</v>
      </c>
      <c r="S62">
        <v>0</v>
      </c>
      <c r="T62">
        <v>1</v>
      </c>
    </row>
    <row r="63" spans="1:20" x14ac:dyDescent="0.2">
      <c r="A63" s="3">
        <v>40035</v>
      </c>
      <c r="B63" s="3">
        <v>40037</v>
      </c>
      <c r="C63" s="5">
        <v>0</v>
      </c>
      <c r="D63" t="s">
        <v>895</v>
      </c>
      <c r="E63" s="3">
        <v>41167</v>
      </c>
      <c r="F63">
        <v>9.35E-2</v>
      </c>
      <c r="G63">
        <v>0</v>
      </c>
      <c r="H63">
        <v>0</v>
      </c>
      <c r="I63">
        <v>0</v>
      </c>
      <c r="J63">
        <v>0</v>
      </c>
      <c r="K63">
        <v>0.1174717</v>
      </c>
      <c r="L63">
        <v>0.1196875</v>
      </c>
      <c r="M63">
        <v>2000000</v>
      </c>
      <c r="N63">
        <v>8536730</v>
      </c>
      <c r="O63">
        <v>0</v>
      </c>
      <c r="P63">
        <v>0</v>
      </c>
      <c r="Q63">
        <v>0</v>
      </c>
      <c r="R63">
        <v>8536730</v>
      </c>
      <c r="S63">
        <v>0</v>
      </c>
      <c r="T63">
        <v>1</v>
      </c>
    </row>
    <row r="64" spans="1:20" x14ac:dyDescent="0.2">
      <c r="A64" s="3">
        <v>40043</v>
      </c>
      <c r="B64" s="3">
        <v>40045</v>
      </c>
      <c r="C64" s="5">
        <v>0</v>
      </c>
      <c r="D64" t="s">
        <v>896</v>
      </c>
      <c r="E64" s="3">
        <v>40409</v>
      </c>
      <c r="F64">
        <v>9.35E-2</v>
      </c>
      <c r="G64">
        <v>0</v>
      </c>
      <c r="H64">
        <v>0</v>
      </c>
      <c r="I64">
        <v>0</v>
      </c>
      <c r="J64">
        <v>0</v>
      </c>
      <c r="K64">
        <v>0.1174717</v>
      </c>
      <c r="L64">
        <v>0.1196875</v>
      </c>
      <c r="M64">
        <v>2000000</v>
      </c>
      <c r="N64">
        <v>1270000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</row>
    <row r="65" spans="1:20" x14ac:dyDescent="0.2">
      <c r="A65" s="3">
        <v>40043</v>
      </c>
      <c r="B65" s="3">
        <v>40045</v>
      </c>
      <c r="C65" s="5">
        <v>0</v>
      </c>
      <c r="D65" t="s">
        <v>897</v>
      </c>
      <c r="E65" s="3">
        <v>42505</v>
      </c>
      <c r="F65">
        <v>0.1075</v>
      </c>
      <c r="G65">
        <v>0</v>
      </c>
      <c r="H65">
        <v>0</v>
      </c>
      <c r="I65">
        <v>0</v>
      </c>
      <c r="J65">
        <v>0</v>
      </c>
      <c r="K65">
        <v>0.1174717</v>
      </c>
      <c r="L65">
        <v>0.1196875</v>
      </c>
      <c r="M65">
        <v>2000000</v>
      </c>
      <c r="N65">
        <v>871000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</row>
    <row r="66" spans="1:20" x14ac:dyDescent="0.2">
      <c r="A66" s="3">
        <v>40043</v>
      </c>
      <c r="B66" s="3">
        <v>40045</v>
      </c>
      <c r="C66" s="5">
        <v>0</v>
      </c>
      <c r="D66" t="s">
        <v>898</v>
      </c>
      <c r="E66" s="3">
        <v>14076</v>
      </c>
      <c r="F66">
        <v>0.105</v>
      </c>
      <c r="G66">
        <v>0</v>
      </c>
      <c r="H66">
        <v>0</v>
      </c>
      <c r="I66">
        <v>0</v>
      </c>
      <c r="J66">
        <v>0</v>
      </c>
      <c r="K66">
        <v>0.1196146</v>
      </c>
      <c r="L66">
        <v>0.12</v>
      </c>
      <c r="M66">
        <v>2000000</v>
      </c>
      <c r="N66">
        <v>1686000</v>
      </c>
      <c r="O66">
        <v>0</v>
      </c>
      <c r="P66">
        <v>0</v>
      </c>
      <c r="Q66">
        <v>0</v>
      </c>
      <c r="R66">
        <v>1000000</v>
      </c>
      <c r="S66">
        <v>0</v>
      </c>
      <c r="T66">
        <v>1.6859999999999999</v>
      </c>
    </row>
    <row r="67" spans="1:20" x14ac:dyDescent="0.2">
      <c r="A67" s="3">
        <v>40043</v>
      </c>
      <c r="B67" s="3">
        <v>40045</v>
      </c>
      <c r="C67" s="5">
        <v>0</v>
      </c>
      <c r="D67" t="s">
        <v>899</v>
      </c>
      <c r="E67" s="3">
        <v>11185</v>
      </c>
      <c r="F67">
        <v>0.10050000000000001</v>
      </c>
      <c r="G67">
        <v>0</v>
      </c>
      <c r="H67">
        <v>0</v>
      </c>
      <c r="I67">
        <v>0</v>
      </c>
      <c r="J67">
        <v>0</v>
      </c>
      <c r="K67">
        <v>0.1176596</v>
      </c>
      <c r="L67">
        <v>0.1178125</v>
      </c>
      <c r="M67">
        <v>2000000</v>
      </c>
      <c r="N67">
        <v>2843000</v>
      </c>
      <c r="O67">
        <v>0</v>
      </c>
      <c r="P67">
        <v>0</v>
      </c>
      <c r="Q67">
        <v>0</v>
      </c>
      <c r="R67">
        <v>1000000</v>
      </c>
      <c r="S67">
        <v>0</v>
      </c>
      <c r="T67">
        <v>2.843</v>
      </c>
    </row>
    <row r="68" spans="1:20" x14ac:dyDescent="0.2">
      <c r="A68" s="3">
        <v>40050</v>
      </c>
      <c r="B68" s="3">
        <v>40052</v>
      </c>
      <c r="C68" s="5">
        <v>0</v>
      </c>
      <c r="D68" t="s">
        <v>900</v>
      </c>
      <c r="E68" s="3">
        <v>40416</v>
      </c>
      <c r="F68">
        <v>0.10050000000000001</v>
      </c>
      <c r="G68">
        <v>0</v>
      </c>
      <c r="H68">
        <v>0</v>
      </c>
      <c r="I68">
        <v>0</v>
      </c>
      <c r="J68">
        <v>0</v>
      </c>
      <c r="K68">
        <v>0.1176596</v>
      </c>
      <c r="L68">
        <v>0.1178125</v>
      </c>
      <c r="M68">
        <v>2000000</v>
      </c>
      <c r="N68">
        <v>3080000</v>
      </c>
      <c r="O68">
        <v>0</v>
      </c>
      <c r="P68">
        <v>0</v>
      </c>
      <c r="Q68">
        <v>0</v>
      </c>
      <c r="R68">
        <v>0</v>
      </c>
      <c r="S68">
        <v>0</v>
      </c>
      <c r="T68">
        <v>2.843</v>
      </c>
    </row>
    <row r="69" spans="1:20" x14ac:dyDescent="0.2">
      <c r="A69" s="3">
        <v>40050</v>
      </c>
      <c r="B69" s="3">
        <v>40052</v>
      </c>
      <c r="C69" s="5">
        <v>0</v>
      </c>
      <c r="D69" t="s">
        <v>901</v>
      </c>
      <c r="E69" s="3">
        <v>42505</v>
      </c>
      <c r="F69">
        <v>0.1075</v>
      </c>
      <c r="G69">
        <v>0</v>
      </c>
      <c r="H69">
        <v>0</v>
      </c>
      <c r="I69">
        <v>0</v>
      </c>
      <c r="J69">
        <v>0</v>
      </c>
      <c r="K69">
        <v>0.1176596</v>
      </c>
      <c r="L69">
        <v>0.1178125</v>
      </c>
      <c r="M69">
        <v>2000000</v>
      </c>
      <c r="N69">
        <v>1670000</v>
      </c>
      <c r="O69">
        <v>0</v>
      </c>
      <c r="P69">
        <v>0</v>
      </c>
      <c r="Q69">
        <v>0</v>
      </c>
      <c r="R69">
        <v>0</v>
      </c>
      <c r="S69">
        <v>0</v>
      </c>
      <c r="T69">
        <v>2.843</v>
      </c>
    </row>
    <row r="70" spans="1:20" x14ac:dyDescent="0.2">
      <c r="A70" s="3">
        <v>40050</v>
      </c>
      <c r="B70" s="3">
        <v>40052</v>
      </c>
      <c r="C70" s="5">
        <v>0</v>
      </c>
      <c r="D70" t="s">
        <v>902</v>
      </c>
      <c r="E70" s="3">
        <v>14076</v>
      </c>
      <c r="F70">
        <v>0.105</v>
      </c>
      <c r="G70">
        <v>0</v>
      </c>
      <c r="H70">
        <v>0</v>
      </c>
      <c r="I70">
        <v>0</v>
      </c>
      <c r="J70">
        <v>0</v>
      </c>
      <c r="K70">
        <v>0.1174642</v>
      </c>
      <c r="L70">
        <v>0.11749999999999999</v>
      </c>
      <c r="M70">
        <v>2000000</v>
      </c>
      <c r="N70">
        <v>2772000</v>
      </c>
      <c r="O70">
        <v>0</v>
      </c>
      <c r="P70">
        <v>0</v>
      </c>
      <c r="Q70">
        <v>0</v>
      </c>
      <c r="R70">
        <v>1400000</v>
      </c>
      <c r="S70">
        <v>0</v>
      </c>
      <c r="T70">
        <v>1.98</v>
      </c>
    </row>
    <row r="71" spans="1:20" x14ac:dyDescent="0.2">
      <c r="A71" s="3">
        <v>40050</v>
      </c>
      <c r="B71" s="3">
        <v>40052</v>
      </c>
      <c r="C71" s="5">
        <v>0</v>
      </c>
      <c r="D71" t="s">
        <v>903</v>
      </c>
      <c r="E71" s="3">
        <v>11185</v>
      </c>
      <c r="F71">
        <v>0.105</v>
      </c>
      <c r="G71">
        <v>0</v>
      </c>
      <c r="H71">
        <v>0</v>
      </c>
      <c r="I71">
        <v>0</v>
      </c>
      <c r="J71">
        <v>0</v>
      </c>
      <c r="K71">
        <v>0.11615449999999999</v>
      </c>
      <c r="L71">
        <v>0.11625000000000001</v>
      </c>
      <c r="M71">
        <v>2000000</v>
      </c>
      <c r="N71">
        <v>4806000</v>
      </c>
      <c r="O71">
        <v>0</v>
      </c>
      <c r="P71">
        <v>0</v>
      </c>
      <c r="Q71">
        <v>0</v>
      </c>
      <c r="R71">
        <v>2100000</v>
      </c>
      <c r="S71">
        <v>0</v>
      </c>
      <c r="T71">
        <v>2.2885714285714287</v>
      </c>
    </row>
    <row r="72" spans="1:20" x14ac:dyDescent="0.2">
      <c r="A72" s="3">
        <v>40057</v>
      </c>
      <c r="B72" s="3">
        <v>40059</v>
      </c>
      <c r="C72" s="5">
        <v>0</v>
      </c>
      <c r="D72" t="s">
        <v>904</v>
      </c>
      <c r="E72" s="3">
        <v>40423</v>
      </c>
      <c r="F72">
        <v>0.105</v>
      </c>
      <c r="G72">
        <v>0</v>
      </c>
      <c r="H72">
        <v>0</v>
      </c>
      <c r="I72">
        <v>0</v>
      </c>
      <c r="J72">
        <v>0</v>
      </c>
      <c r="K72">
        <v>6.98125E-2</v>
      </c>
      <c r="L72">
        <v>7.0000000000000007E-2</v>
      </c>
      <c r="M72">
        <v>2000000</v>
      </c>
      <c r="N72">
        <v>2015000</v>
      </c>
      <c r="O72">
        <v>0</v>
      </c>
      <c r="P72">
        <v>0</v>
      </c>
      <c r="Q72">
        <v>0</v>
      </c>
      <c r="R72">
        <v>850000</v>
      </c>
      <c r="S72">
        <v>0</v>
      </c>
      <c r="T72">
        <v>2.3705882352941177</v>
      </c>
    </row>
    <row r="73" spans="1:20" x14ac:dyDescent="0.2">
      <c r="A73" s="3">
        <v>40057</v>
      </c>
      <c r="B73" s="3">
        <v>40059</v>
      </c>
      <c r="C73" s="5">
        <v>0</v>
      </c>
      <c r="D73" t="s">
        <v>905</v>
      </c>
      <c r="E73" s="3">
        <v>42505</v>
      </c>
      <c r="F73">
        <v>0.1075</v>
      </c>
      <c r="G73">
        <v>0</v>
      </c>
      <c r="H73">
        <v>0</v>
      </c>
      <c r="I73">
        <v>0</v>
      </c>
      <c r="J73">
        <v>0</v>
      </c>
      <c r="K73">
        <v>9.9609400000000001E-2</v>
      </c>
      <c r="L73">
        <v>0.1</v>
      </c>
      <c r="M73">
        <v>2000000</v>
      </c>
      <c r="N73">
        <v>1432500</v>
      </c>
      <c r="O73">
        <v>0</v>
      </c>
      <c r="P73">
        <v>0</v>
      </c>
      <c r="Q73">
        <v>0</v>
      </c>
      <c r="R73">
        <v>200000</v>
      </c>
      <c r="S73">
        <v>0</v>
      </c>
      <c r="T73">
        <v>7.1624999999999996</v>
      </c>
    </row>
    <row r="74" spans="1:20" x14ac:dyDescent="0.2">
      <c r="A74" s="3">
        <v>40057</v>
      </c>
      <c r="B74" s="3">
        <v>40059</v>
      </c>
      <c r="C74" s="5">
        <v>0</v>
      </c>
      <c r="D74" t="s">
        <v>906</v>
      </c>
      <c r="E74" s="3">
        <v>14076</v>
      </c>
      <c r="F74">
        <v>0.105</v>
      </c>
      <c r="G74">
        <v>0</v>
      </c>
      <c r="H74">
        <v>0</v>
      </c>
      <c r="I74">
        <v>0</v>
      </c>
      <c r="J74">
        <v>0</v>
      </c>
      <c r="K74">
        <v>0.116123</v>
      </c>
      <c r="L74">
        <v>0.1165625</v>
      </c>
      <c r="M74">
        <v>2000000</v>
      </c>
      <c r="N74">
        <v>608000</v>
      </c>
      <c r="O74">
        <v>0</v>
      </c>
      <c r="P74">
        <v>0</v>
      </c>
      <c r="Q74">
        <v>0</v>
      </c>
      <c r="R74">
        <v>200000</v>
      </c>
      <c r="S74">
        <v>0</v>
      </c>
      <c r="T74">
        <v>3.04</v>
      </c>
    </row>
    <row r="75" spans="1:20" x14ac:dyDescent="0.2">
      <c r="A75" s="3">
        <v>40057</v>
      </c>
      <c r="B75" s="3">
        <v>40059</v>
      </c>
      <c r="C75" s="5">
        <v>0</v>
      </c>
      <c r="D75" t="s">
        <v>907</v>
      </c>
      <c r="E75" s="3">
        <v>11185</v>
      </c>
      <c r="F75">
        <v>0.105</v>
      </c>
      <c r="G75">
        <v>0</v>
      </c>
      <c r="H75">
        <v>0</v>
      </c>
      <c r="I75">
        <v>0</v>
      </c>
      <c r="J75">
        <v>0</v>
      </c>
      <c r="K75">
        <v>0.11436979999999999</v>
      </c>
      <c r="L75">
        <v>0.11436979999999999</v>
      </c>
      <c r="M75">
        <v>2000000</v>
      </c>
      <c r="N75">
        <v>2276000</v>
      </c>
      <c r="O75">
        <v>0</v>
      </c>
      <c r="P75">
        <v>0</v>
      </c>
      <c r="Q75">
        <v>0</v>
      </c>
      <c r="R75">
        <v>750000</v>
      </c>
      <c r="S75">
        <v>0</v>
      </c>
      <c r="T75">
        <v>3.0346666666666668</v>
      </c>
    </row>
    <row r="76" spans="1:20" x14ac:dyDescent="0.2">
      <c r="A76" s="3">
        <v>40071</v>
      </c>
      <c r="B76" s="3">
        <v>40073</v>
      </c>
      <c r="C76" s="5">
        <v>0</v>
      </c>
      <c r="D76" t="s">
        <v>908</v>
      </c>
      <c r="E76" s="3">
        <v>40423</v>
      </c>
      <c r="F76">
        <v>0.105</v>
      </c>
      <c r="G76">
        <v>0</v>
      </c>
      <c r="H76">
        <v>0</v>
      </c>
      <c r="I76">
        <v>0</v>
      </c>
      <c r="J76">
        <v>0</v>
      </c>
      <c r="K76">
        <v>6.9427100000000005E-2</v>
      </c>
      <c r="L76">
        <v>6.9687499999999999E-2</v>
      </c>
      <c r="M76">
        <v>2000000</v>
      </c>
      <c r="N76">
        <v>2640000</v>
      </c>
      <c r="O76">
        <v>0</v>
      </c>
      <c r="P76">
        <v>0</v>
      </c>
      <c r="Q76">
        <v>0</v>
      </c>
      <c r="R76">
        <v>600000</v>
      </c>
      <c r="S76">
        <v>0</v>
      </c>
      <c r="T76">
        <v>4.4000000000000004</v>
      </c>
    </row>
    <row r="77" spans="1:20" x14ac:dyDescent="0.2">
      <c r="A77" s="3">
        <v>40071</v>
      </c>
      <c r="B77" s="3">
        <v>40073</v>
      </c>
      <c r="C77" s="5">
        <v>0</v>
      </c>
      <c r="D77" t="s">
        <v>909</v>
      </c>
      <c r="E77" s="3">
        <v>44150</v>
      </c>
      <c r="F77">
        <v>0.11</v>
      </c>
      <c r="G77">
        <v>0</v>
      </c>
      <c r="H77">
        <v>0</v>
      </c>
      <c r="I77">
        <v>0</v>
      </c>
      <c r="J77">
        <v>0</v>
      </c>
      <c r="K77">
        <v>0.1071049</v>
      </c>
      <c r="L77">
        <v>0.1071875</v>
      </c>
      <c r="M77">
        <v>2000000</v>
      </c>
      <c r="N77">
        <v>3561000</v>
      </c>
      <c r="O77">
        <v>0</v>
      </c>
      <c r="P77">
        <v>0</v>
      </c>
      <c r="Q77">
        <v>0</v>
      </c>
      <c r="R77">
        <v>300000</v>
      </c>
      <c r="S77">
        <v>0</v>
      </c>
      <c r="T77">
        <v>11.87</v>
      </c>
    </row>
    <row r="78" spans="1:20" x14ac:dyDescent="0.2">
      <c r="A78" s="3">
        <v>40071</v>
      </c>
      <c r="B78" s="3">
        <v>40073</v>
      </c>
      <c r="C78" s="5">
        <v>0</v>
      </c>
      <c r="D78" t="s">
        <v>870</v>
      </c>
      <c r="E78" s="3">
        <v>45550</v>
      </c>
      <c r="F78">
        <v>0.1</v>
      </c>
      <c r="G78">
        <v>0</v>
      </c>
      <c r="H78">
        <v>0</v>
      </c>
      <c r="I78">
        <v>0</v>
      </c>
      <c r="J78">
        <v>0</v>
      </c>
      <c r="K78">
        <v>0.1107233</v>
      </c>
      <c r="L78">
        <v>0.11125</v>
      </c>
      <c r="M78">
        <v>2000000</v>
      </c>
      <c r="N78">
        <v>3683000</v>
      </c>
      <c r="O78">
        <v>0</v>
      </c>
      <c r="P78">
        <v>0</v>
      </c>
      <c r="Q78">
        <v>0</v>
      </c>
      <c r="R78">
        <v>1700000</v>
      </c>
      <c r="S78">
        <v>0</v>
      </c>
      <c r="T78">
        <v>2.1664705882352941</v>
      </c>
    </row>
    <row r="79" spans="1:20" x14ac:dyDescent="0.2">
      <c r="A79" s="3">
        <v>40071</v>
      </c>
      <c r="B79" s="3">
        <v>40073</v>
      </c>
      <c r="C79" s="5">
        <v>0</v>
      </c>
      <c r="D79" t="s">
        <v>899</v>
      </c>
      <c r="E79" s="3">
        <v>47710</v>
      </c>
      <c r="F79">
        <v>0.105</v>
      </c>
      <c r="G79">
        <v>0</v>
      </c>
      <c r="H79">
        <v>0</v>
      </c>
      <c r="I79">
        <v>0</v>
      </c>
      <c r="J79">
        <v>0</v>
      </c>
      <c r="K79">
        <v>0.1124291</v>
      </c>
      <c r="L79">
        <v>0.1134375</v>
      </c>
      <c r="M79">
        <v>2000000</v>
      </c>
      <c r="N79">
        <v>1641000</v>
      </c>
      <c r="O79">
        <v>0</v>
      </c>
      <c r="P79">
        <v>0</v>
      </c>
      <c r="Q79">
        <v>0</v>
      </c>
      <c r="R79">
        <v>700000</v>
      </c>
      <c r="S79">
        <v>0</v>
      </c>
      <c r="T79">
        <v>2.3442857142857143</v>
      </c>
    </row>
    <row r="80" spans="1:20" x14ac:dyDescent="0.2">
      <c r="A80" s="3">
        <v>40092</v>
      </c>
      <c r="B80" s="3">
        <v>40094</v>
      </c>
      <c r="C80" s="5">
        <v>0</v>
      </c>
      <c r="D80" t="s">
        <v>910</v>
      </c>
      <c r="E80" s="3">
        <v>40458</v>
      </c>
      <c r="F80">
        <v>0.105</v>
      </c>
      <c r="G80">
        <v>0</v>
      </c>
      <c r="H80">
        <v>0</v>
      </c>
      <c r="I80">
        <v>0</v>
      </c>
      <c r="J80">
        <v>0</v>
      </c>
      <c r="K80">
        <v>6.9084800000000002E-2</v>
      </c>
      <c r="L80">
        <v>6.9687499999999999E-2</v>
      </c>
      <c r="M80">
        <v>2000000</v>
      </c>
      <c r="N80">
        <v>1475000</v>
      </c>
      <c r="O80">
        <v>0</v>
      </c>
      <c r="P80">
        <v>0</v>
      </c>
      <c r="Q80">
        <v>0</v>
      </c>
      <c r="R80">
        <v>850000</v>
      </c>
      <c r="S80">
        <v>0</v>
      </c>
      <c r="T80">
        <v>1.7352941176470589</v>
      </c>
    </row>
    <row r="81" spans="1:20" x14ac:dyDescent="0.2">
      <c r="A81" s="3">
        <v>40092</v>
      </c>
      <c r="B81" s="3">
        <v>40094</v>
      </c>
      <c r="C81" s="5">
        <v>0</v>
      </c>
      <c r="D81" t="s">
        <v>911</v>
      </c>
      <c r="E81" s="3">
        <v>45915</v>
      </c>
      <c r="F81">
        <v>0.11</v>
      </c>
      <c r="G81">
        <v>0</v>
      </c>
      <c r="H81">
        <v>0</v>
      </c>
      <c r="I81">
        <v>0</v>
      </c>
      <c r="J81">
        <v>0</v>
      </c>
      <c r="K81">
        <v>0.10590479999999999</v>
      </c>
      <c r="L81">
        <v>0.10625</v>
      </c>
      <c r="M81">
        <v>2000000</v>
      </c>
      <c r="N81">
        <v>3022000</v>
      </c>
      <c r="O81">
        <v>0</v>
      </c>
      <c r="P81">
        <v>0</v>
      </c>
      <c r="Q81">
        <v>0</v>
      </c>
      <c r="R81">
        <v>1150000</v>
      </c>
      <c r="S81">
        <v>0</v>
      </c>
      <c r="T81">
        <v>2.6278260869565218</v>
      </c>
    </row>
    <row r="82" spans="1:20" x14ac:dyDescent="0.2">
      <c r="A82" s="3">
        <v>40092</v>
      </c>
      <c r="B82" s="3">
        <v>40094</v>
      </c>
      <c r="C82" s="5">
        <v>0</v>
      </c>
      <c r="D82" t="s">
        <v>899</v>
      </c>
      <c r="E82" s="3">
        <v>47710</v>
      </c>
      <c r="F82">
        <v>0.105</v>
      </c>
      <c r="G82">
        <v>0</v>
      </c>
      <c r="H82">
        <v>0</v>
      </c>
      <c r="I82">
        <v>0</v>
      </c>
      <c r="J82">
        <v>0</v>
      </c>
      <c r="K82">
        <v>0.1076558</v>
      </c>
      <c r="L82">
        <v>0.10781250000000001</v>
      </c>
      <c r="M82">
        <v>2000000</v>
      </c>
      <c r="N82">
        <v>2275000</v>
      </c>
      <c r="O82">
        <v>0</v>
      </c>
      <c r="P82">
        <v>0</v>
      </c>
      <c r="Q82">
        <v>0</v>
      </c>
      <c r="R82">
        <v>900000</v>
      </c>
      <c r="S82">
        <v>0</v>
      </c>
      <c r="T82">
        <v>2.5277777777777777</v>
      </c>
    </row>
    <row r="83" spans="1:20" x14ac:dyDescent="0.2">
      <c r="A83" s="3">
        <v>40106</v>
      </c>
      <c r="B83" s="3">
        <v>40108</v>
      </c>
      <c r="C83" s="5">
        <v>0</v>
      </c>
      <c r="D83" t="s">
        <v>912</v>
      </c>
      <c r="E83" s="3">
        <v>40458</v>
      </c>
      <c r="F83">
        <v>0.105</v>
      </c>
      <c r="G83">
        <v>0</v>
      </c>
      <c r="H83">
        <v>0</v>
      </c>
      <c r="I83">
        <v>0</v>
      </c>
      <c r="J83">
        <v>0</v>
      </c>
      <c r="K83">
        <v>6.8718799999999997E-2</v>
      </c>
      <c r="L83">
        <v>6.9062499999999999E-2</v>
      </c>
      <c r="M83">
        <v>3000000</v>
      </c>
      <c r="N83">
        <v>2425000</v>
      </c>
      <c r="O83">
        <v>0</v>
      </c>
      <c r="P83">
        <v>0</v>
      </c>
      <c r="Q83">
        <v>0</v>
      </c>
      <c r="R83">
        <v>350000</v>
      </c>
      <c r="S83">
        <v>0</v>
      </c>
      <c r="T83">
        <v>6.9285714285714288</v>
      </c>
    </row>
    <row r="84" spans="1:20" x14ac:dyDescent="0.2">
      <c r="A84" s="3">
        <v>40106</v>
      </c>
      <c r="B84" s="3">
        <v>40108</v>
      </c>
      <c r="C84" s="5">
        <v>0</v>
      </c>
      <c r="D84" t="s">
        <v>911</v>
      </c>
      <c r="E84" s="3">
        <v>45915</v>
      </c>
      <c r="F84">
        <v>0.11</v>
      </c>
      <c r="G84">
        <v>0</v>
      </c>
      <c r="H84">
        <v>0</v>
      </c>
      <c r="I84">
        <v>0</v>
      </c>
      <c r="J84">
        <v>0</v>
      </c>
      <c r="K84">
        <v>0.1050056</v>
      </c>
      <c r="L84">
        <v>0.1053125</v>
      </c>
      <c r="M84">
        <v>3000000</v>
      </c>
      <c r="N84">
        <v>3638000</v>
      </c>
      <c r="O84">
        <v>0</v>
      </c>
      <c r="P84">
        <v>0</v>
      </c>
      <c r="Q84">
        <v>0</v>
      </c>
      <c r="R84">
        <v>2500000</v>
      </c>
      <c r="S84">
        <v>0</v>
      </c>
      <c r="T84">
        <v>1.4552</v>
      </c>
    </row>
    <row r="85" spans="1:20" x14ac:dyDescent="0.2">
      <c r="A85" s="3">
        <v>40106</v>
      </c>
      <c r="B85" s="3">
        <v>40108</v>
      </c>
      <c r="C85" s="5">
        <v>0</v>
      </c>
      <c r="D85" t="s">
        <v>899</v>
      </c>
      <c r="E85" s="3">
        <v>47710</v>
      </c>
      <c r="F85">
        <v>0.105</v>
      </c>
      <c r="G85">
        <v>0</v>
      </c>
      <c r="H85">
        <v>0</v>
      </c>
      <c r="I85">
        <v>0</v>
      </c>
      <c r="J85">
        <v>0</v>
      </c>
      <c r="K85">
        <v>0.1059914</v>
      </c>
      <c r="L85">
        <v>0.1065625</v>
      </c>
      <c r="M85">
        <v>3000000</v>
      </c>
      <c r="N85">
        <v>2234000</v>
      </c>
      <c r="O85">
        <v>0</v>
      </c>
      <c r="P85">
        <v>0</v>
      </c>
      <c r="Q85">
        <v>0</v>
      </c>
      <c r="R85">
        <v>1650000</v>
      </c>
      <c r="S85">
        <v>0</v>
      </c>
      <c r="T85">
        <v>1.353939393939394</v>
      </c>
    </row>
    <row r="86" spans="1:20" x14ac:dyDescent="0.2">
      <c r="A86" s="3">
        <v>40113</v>
      </c>
      <c r="B86" s="3">
        <v>40115</v>
      </c>
      <c r="C86" s="5">
        <v>0</v>
      </c>
      <c r="D86" t="s">
        <v>913</v>
      </c>
      <c r="E86" s="3">
        <v>42262</v>
      </c>
      <c r="F86">
        <v>9.2499999999999999E-2</v>
      </c>
      <c r="G86">
        <v>0</v>
      </c>
      <c r="H86">
        <v>0</v>
      </c>
      <c r="I86">
        <v>0</v>
      </c>
      <c r="J86">
        <v>0</v>
      </c>
      <c r="K86">
        <v>9.5993300000000004E-2</v>
      </c>
      <c r="L86">
        <v>0.1065625</v>
      </c>
      <c r="M86">
        <v>3000000</v>
      </c>
      <c r="N86">
        <v>1421000</v>
      </c>
      <c r="O86">
        <v>0</v>
      </c>
      <c r="P86">
        <v>0</v>
      </c>
      <c r="Q86">
        <v>0</v>
      </c>
      <c r="R86">
        <v>200000</v>
      </c>
      <c r="S86">
        <v>0</v>
      </c>
      <c r="T86">
        <v>7.1050000000000004</v>
      </c>
    </row>
    <row r="87" spans="1:20" x14ac:dyDescent="0.2">
      <c r="A87" s="3">
        <v>40113</v>
      </c>
      <c r="B87" s="3">
        <v>40115</v>
      </c>
      <c r="C87" s="5">
        <v>0</v>
      </c>
      <c r="D87" t="s">
        <v>914</v>
      </c>
      <c r="E87" s="3">
        <v>42262</v>
      </c>
      <c r="F87">
        <v>9.2499999999999999E-2</v>
      </c>
      <c r="G87">
        <v>0</v>
      </c>
      <c r="H87">
        <v>0</v>
      </c>
      <c r="I87">
        <v>0</v>
      </c>
      <c r="J87">
        <v>0</v>
      </c>
      <c r="K87">
        <v>9.5993300000000004E-2</v>
      </c>
      <c r="L87">
        <v>0.1065625</v>
      </c>
      <c r="M87">
        <v>3000000</v>
      </c>
      <c r="N87">
        <v>1138000</v>
      </c>
      <c r="O87">
        <v>0</v>
      </c>
      <c r="P87">
        <v>0</v>
      </c>
      <c r="Q87">
        <v>0</v>
      </c>
      <c r="R87">
        <v>200000</v>
      </c>
      <c r="S87">
        <v>0</v>
      </c>
      <c r="T87">
        <v>7.1050000000000004</v>
      </c>
    </row>
    <row r="88" spans="1:20" x14ac:dyDescent="0.2">
      <c r="A88" s="3">
        <v>40113</v>
      </c>
      <c r="B88" s="3">
        <v>40115</v>
      </c>
      <c r="C88" s="5">
        <v>0</v>
      </c>
      <c r="D88" t="s">
        <v>915</v>
      </c>
      <c r="E88" s="3">
        <v>42262</v>
      </c>
      <c r="F88">
        <v>9.2499999999999999E-2</v>
      </c>
      <c r="G88">
        <v>0</v>
      </c>
      <c r="H88">
        <v>0</v>
      </c>
      <c r="I88">
        <v>0</v>
      </c>
      <c r="J88">
        <v>0</v>
      </c>
      <c r="K88">
        <v>9.5993300000000004E-2</v>
      </c>
      <c r="L88">
        <v>0.1065625</v>
      </c>
      <c r="M88">
        <v>3000000</v>
      </c>
      <c r="N88">
        <v>1614000</v>
      </c>
      <c r="O88">
        <v>0</v>
      </c>
      <c r="P88">
        <v>0</v>
      </c>
      <c r="Q88">
        <v>0</v>
      </c>
      <c r="R88">
        <v>200000</v>
      </c>
      <c r="S88">
        <v>0</v>
      </c>
      <c r="T88">
        <v>7.1050000000000004</v>
      </c>
    </row>
    <row r="89" spans="1:20" x14ac:dyDescent="0.2">
      <c r="A89" s="3">
        <v>40120</v>
      </c>
      <c r="B89" s="3">
        <v>40122</v>
      </c>
      <c r="C89" s="5">
        <v>0</v>
      </c>
      <c r="D89" t="s">
        <v>916</v>
      </c>
      <c r="E89" s="3">
        <v>40458</v>
      </c>
      <c r="F89">
        <v>9.2499999999999999E-2</v>
      </c>
      <c r="G89">
        <v>0</v>
      </c>
      <c r="H89">
        <v>0</v>
      </c>
      <c r="I89">
        <v>0</v>
      </c>
      <c r="J89">
        <v>0</v>
      </c>
      <c r="K89">
        <v>9.5993300000000004E-2</v>
      </c>
      <c r="L89">
        <v>0.1065625</v>
      </c>
      <c r="M89">
        <v>3000000</v>
      </c>
      <c r="N89">
        <v>640000</v>
      </c>
      <c r="O89">
        <v>0</v>
      </c>
      <c r="P89">
        <v>0</v>
      </c>
      <c r="Q89">
        <v>0</v>
      </c>
      <c r="R89">
        <v>0</v>
      </c>
      <c r="S89">
        <v>0</v>
      </c>
      <c r="T89">
        <v>7.1050000000000004</v>
      </c>
    </row>
    <row r="90" spans="1:20" x14ac:dyDescent="0.2">
      <c r="A90" s="3">
        <v>40120</v>
      </c>
      <c r="B90" s="3">
        <v>40122</v>
      </c>
      <c r="C90" s="5">
        <v>0</v>
      </c>
      <c r="D90" t="s">
        <v>917</v>
      </c>
      <c r="E90" s="3">
        <v>43723</v>
      </c>
      <c r="F90">
        <v>0.115</v>
      </c>
      <c r="G90">
        <v>0</v>
      </c>
      <c r="H90">
        <v>0</v>
      </c>
      <c r="I90">
        <v>0</v>
      </c>
      <c r="J90">
        <v>0</v>
      </c>
      <c r="K90">
        <v>0.1025219</v>
      </c>
      <c r="L90">
        <v>0.1028125</v>
      </c>
      <c r="M90">
        <v>3000000</v>
      </c>
      <c r="N90">
        <v>1853000</v>
      </c>
      <c r="O90">
        <v>0</v>
      </c>
      <c r="P90">
        <v>0</v>
      </c>
      <c r="Q90">
        <v>0</v>
      </c>
      <c r="R90">
        <v>1200000</v>
      </c>
      <c r="S90">
        <v>0</v>
      </c>
      <c r="T90">
        <v>1.5441666666666667</v>
      </c>
    </row>
    <row r="91" spans="1:20" x14ac:dyDescent="0.2">
      <c r="A91" s="3">
        <v>40120</v>
      </c>
      <c r="B91" s="3">
        <v>40122</v>
      </c>
      <c r="C91" s="5">
        <v>0</v>
      </c>
      <c r="D91" t="s">
        <v>870</v>
      </c>
      <c r="E91" s="3">
        <v>45550</v>
      </c>
      <c r="F91">
        <v>0.1</v>
      </c>
      <c r="G91">
        <v>0</v>
      </c>
      <c r="H91">
        <v>0</v>
      </c>
      <c r="I91">
        <v>0</v>
      </c>
      <c r="J91">
        <v>0</v>
      </c>
      <c r="K91">
        <v>0.10658579999999999</v>
      </c>
      <c r="L91">
        <v>0.1071875</v>
      </c>
      <c r="M91">
        <v>3000000</v>
      </c>
      <c r="N91">
        <v>1643000</v>
      </c>
      <c r="O91">
        <v>0</v>
      </c>
      <c r="P91">
        <v>0</v>
      </c>
      <c r="Q91">
        <v>0</v>
      </c>
      <c r="R91">
        <v>1500000</v>
      </c>
      <c r="S91">
        <v>0</v>
      </c>
      <c r="T91">
        <v>1.0953333333333333</v>
      </c>
    </row>
    <row r="92" spans="1:20" x14ac:dyDescent="0.2">
      <c r="A92" s="3">
        <v>40120</v>
      </c>
      <c r="B92" s="3">
        <v>40122</v>
      </c>
      <c r="C92" s="5">
        <v>0</v>
      </c>
      <c r="D92" t="s">
        <v>899</v>
      </c>
      <c r="E92" s="3">
        <v>47710</v>
      </c>
      <c r="F92">
        <v>0.105</v>
      </c>
      <c r="G92">
        <v>0</v>
      </c>
      <c r="H92">
        <v>0</v>
      </c>
      <c r="I92">
        <v>0</v>
      </c>
      <c r="J92">
        <v>0</v>
      </c>
      <c r="K92">
        <v>0.10769529999999999</v>
      </c>
      <c r="L92">
        <v>0.108125</v>
      </c>
      <c r="M92">
        <v>3000000</v>
      </c>
      <c r="N92">
        <v>1005000</v>
      </c>
      <c r="O92">
        <v>0</v>
      </c>
      <c r="P92">
        <v>0</v>
      </c>
      <c r="Q92">
        <v>0</v>
      </c>
      <c r="R92">
        <v>850000</v>
      </c>
      <c r="S92">
        <v>0</v>
      </c>
      <c r="T92">
        <v>1.1823529411764706</v>
      </c>
    </row>
    <row r="93" spans="1:20" x14ac:dyDescent="0.2">
      <c r="A93" s="3">
        <v>40127</v>
      </c>
      <c r="B93" s="3">
        <v>40129</v>
      </c>
      <c r="C93" s="5">
        <v>0</v>
      </c>
      <c r="D93" t="s">
        <v>913</v>
      </c>
      <c r="E93" s="3">
        <v>42262</v>
      </c>
      <c r="F93">
        <v>9.2499999999999999E-2</v>
      </c>
      <c r="G93">
        <v>0</v>
      </c>
      <c r="H93">
        <v>0</v>
      </c>
      <c r="I93">
        <v>0</v>
      </c>
      <c r="J93">
        <v>0</v>
      </c>
      <c r="K93">
        <v>9.6814899999999995E-2</v>
      </c>
      <c r="L93">
        <v>0.108125</v>
      </c>
      <c r="M93">
        <v>3000000</v>
      </c>
      <c r="N93">
        <v>527000</v>
      </c>
      <c r="O93">
        <v>0</v>
      </c>
      <c r="P93">
        <v>0</v>
      </c>
      <c r="Q93">
        <v>0</v>
      </c>
      <c r="R93">
        <v>527000</v>
      </c>
      <c r="S93">
        <v>0</v>
      </c>
      <c r="T93">
        <v>1</v>
      </c>
    </row>
    <row r="94" spans="1:20" x14ac:dyDescent="0.2">
      <c r="A94" s="3">
        <v>40127</v>
      </c>
      <c r="B94" s="3">
        <v>40129</v>
      </c>
      <c r="C94" s="5">
        <v>0</v>
      </c>
      <c r="D94" t="s">
        <v>914</v>
      </c>
      <c r="E94" s="3">
        <v>41562</v>
      </c>
      <c r="F94">
        <v>9.5000000000000001E-2</v>
      </c>
      <c r="G94">
        <v>0</v>
      </c>
      <c r="H94">
        <v>0</v>
      </c>
      <c r="I94">
        <v>0</v>
      </c>
      <c r="J94">
        <v>0</v>
      </c>
      <c r="K94">
        <v>9.4088099999999994E-2</v>
      </c>
      <c r="L94">
        <v>0.108125</v>
      </c>
      <c r="M94">
        <v>3000000</v>
      </c>
      <c r="N94">
        <v>670000</v>
      </c>
      <c r="O94">
        <v>0</v>
      </c>
      <c r="P94">
        <v>0</v>
      </c>
      <c r="Q94">
        <v>0</v>
      </c>
      <c r="R94">
        <v>550000</v>
      </c>
      <c r="S94">
        <v>0</v>
      </c>
      <c r="T94">
        <v>1.2181818181818183</v>
      </c>
    </row>
    <row r="95" spans="1:20" x14ac:dyDescent="0.2">
      <c r="A95" s="3">
        <v>40127</v>
      </c>
      <c r="B95" s="3">
        <v>40129</v>
      </c>
      <c r="C95" s="5">
        <v>0</v>
      </c>
      <c r="D95" t="s">
        <v>915</v>
      </c>
    </row>
    <row r="96" spans="1:20" x14ac:dyDescent="0.2">
      <c r="A96" s="3">
        <v>40127</v>
      </c>
      <c r="B96" s="3">
        <v>40129</v>
      </c>
      <c r="C96" s="5">
        <v>0</v>
      </c>
      <c r="D96" t="s">
        <v>918</v>
      </c>
    </row>
    <row r="97" spans="1:20" x14ac:dyDescent="0.2">
      <c r="A97" s="3">
        <v>40127</v>
      </c>
      <c r="B97" s="3">
        <v>40129</v>
      </c>
      <c r="C97" s="5">
        <v>0</v>
      </c>
      <c r="D97" t="s">
        <v>919</v>
      </c>
    </row>
    <row r="98" spans="1:20" x14ac:dyDescent="0.2">
      <c r="A98" s="3">
        <v>40134</v>
      </c>
      <c r="B98" s="3">
        <v>40136</v>
      </c>
      <c r="C98" s="5">
        <v>0</v>
      </c>
      <c r="D98" t="s">
        <v>909</v>
      </c>
      <c r="E98" s="3">
        <v>44150</v>
      </c>
      <c r="F98">
        <v>0.11</v>
      </c>
      <c r="G98">
        <v>0</v>
      </c>
      <c r="H98">
        <v>0</v>
      </c>
      <c r="I98">
        <v>0</v>
      </c>
      <c r="J98">
        <v>0</v>
      </c>
      <c r="K98">
        <v>0.1045996</v>
      </c>
      <c r="L98">
        <v>0.105</v>
      </c>
      <c r="M98">
        <v>3000000</v>
      </c>
      <c r="N98">
        <v>1751600</v>
      </c>
      <c r="O98">
        <v>0</v>
      </c>
      <c r="P98">
        <v>0</v>
      </c>
      <c r="Q98">
        <v>0</v>
      </c>
      <c r="R98">
        <v>1400000</v>
      </c>
      <c r="S98">
        <v>0</v>
      </c>
      <c r="T98">
        <v>1.2511428571428571</v>
      </c>
    </row>
    <row r="99" spans="1:20" x14ac:dyDescent="0.2">
      <c r="A99" s="3">
        <v>40134</v>
      </c>
      <c r="B99" s="3">
        <v>40136</v>
      </c>
      <c r="C99" s="5">
        <v>0</v>
      </c>
      <c r="D99" t="s">
        <v>911</v>
      </c>
      <c r="E99" s="3">
        <v>45915</v>
      </c>
      <c r="F99">
        <v>0.11</v>
      </c>
      <c r="G99">
        <v>0</v>
      </c>
      <c r="H99">
        <v>0</v>
      </c>
      <c r="I99">
        <v>0</v>
      </c>
      <c r="J99">
        <v>0</v>
      </c>
      <c r="K99">
        <v>0.1082983</v>
      </c>
      <c r="L99">
        <v>0.10906250000000001</v>
      </c>
      <c r="M99">
        <v>3000000</v>
      </c>
      <c r="N99">
        <v>766000</v>
      </c>
      <c r="O99">
        <v>0</v>
      </c>
      <c r="P99">
        <v>0</v>
      </c>
      <c r="Q99">
        <v>0</v>
      </c>
      <c r="R99">
        <v>660000</v>
      </c>
      <c r="S99">
        <v>0</v>
      </c>
      <c r="T99">
        <v>1.1606060606060606</v>
      </c>
    </row>
    <row r="100" spans="1:20" x14ac:dyDescent="0.2">
      <c r="A100" s="3">
        <v>40134</v>
      </c>
      <c r="B100" s="3">
        <v>40136</v>
      </c>
      <c r="C100" s="5">
        <v>0</v>
      </c>
      <c r="D100" t="s">
        <v>899</v>
      </c>
      <c r="E100" s="3">
        <v>47710</v>
      </c>
      <c r="F100">
        <v>0.105</v>
      </c>
      <c r="G100">
        <v>0</v>
      </c>
      <c r="H100">
        <v>0</v>
      </c>
      <c r="I100">
        <v>0</v>
      </c>
      <c r="J100">
        <v>0</v>
      </c>
      <c r="K100">
        <v>0.10899200000000001</v>
      </c>
      <c r="L100">
        <v>0.109375</v>
      </c>
      <c r="M100">
        <v>3000000</v>
      </c>
      <c r="N100">
        <v>217000</v>
      </c>
      <c r="O100">
        <v>0</v>
      </c>
      <c r="P100">
        <v>0</v>
      </c>
      <c r="Q100">
        <v>0</v>
      </c>
      <c r="R100">
        <v>104000</v>
      </c>
      <c r="S100">
        <v>0</v>
      </c>
      <c r="T100">
        <v>2.0865384615384617</v>
      </c>
    </row>
    <row r="101" spans="1:20" x14ac:dyDescent="0.2">
      <c r="A101" s="3">
        <v>40190</v>
      </c>
      <c r="B101" s="3">
        <v>40192</v>
      </c>
      <c r="C101" s="5">
        <v>0</v>
      </c>
      <c r="D101" t="s">
        <v>81</v>
      </c>
      <c r="E101" s="3">
        <v>40556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6.8078100000000003E-2</v>
      </c>
      <c r="L101">
        <v>6.8437499999999998E-2</v>
      </c>
      <c r="M101">
        <v>5000000</v>
      </c>
      <c r="N101">
        <v>3805000</v>
      </c>
      <c r="O101">
        <v>0</v>
      </c>
      <c r="P101">
        <v>0</v>
      </c>
      <c r="Q101">
        <v>0</v>
      </c>
      <c r="R101">
        <v>1100000</v>
      </c>
      <c r="S101">
        <v>0</v>
      </c>
      <c r="T101">
        <v>3.459090909090909</v>
      </c>
    </row>
    <row r="102" spans="1:20" x14ac:dyDescent="0.2">
      <c r="A102" s="3">
        <v>40190</v>
      </c>
      <c r="B102" s="3">
        <v>40192</v>
      </c>
      <c r="C102" s="5">
        <v>0</v>
      </c>
      <c r="D102" t="s">
        <v>82</v>
      </c>
      <c r="E102" s="3">
        <v>42170</v>
      </c>
      <c r="F102">
        <v>9.5000000000000001E-2</v>
      </c>
      <c r="G102">
        <v>0</v>
      </c>
      <c r="H102">
        <v>0</v>
      </c>
      <c r="I102">
        <v>0</v>
      </c>
      <c r="J102">
        <v>0</v>
      </c>
      <c r="K102">
        <v>8.1865300000000002E-2</v>
      </c>
      <c r="L102">
        <v>8.2500000000000004E-2</v>
      </c>
      <c r="M102">
        <v>5000000</v>
      </c>
      <c r="N102">
        <v>3781000</v>
      </c>
      <c r="O102">
        <v>0</v>
      </c>
      <c r="P102">
        <v>0</v>
      </c>
      <c r="Q102">
        <v>0</v>
      </c>
      <c r="R102">
        <v>1450000</v>
      </c>
      <c r="S102">
        <v>0</v>
      </c>
      <c r="T102">
        <v>2.6075862068965519</v>
      </c>
    </row>
    <row r="103" spans="1:20" x14ac:dyDescent="0.2">
      <c r="A103" s="3">
        <v>40190</v>
      </c>
      <c r="B103" s="3">
        <v>40192</v>
      </c>
      <c r="C103" s="5">
        <v>0</v>
      </c>
      <c r="D103" t="s">
        <v>83</v>
      </c>
      <c r="E103" s="3">
        <v>42931</v>
      </c>
      <c r="F103">
        <v>0.1</v>
      </c>
      <c r="G103">
        <v>0</v>
      </c>
      <c r="H103">
        <v>0</v>
      </c>
      <c r="I103">
        <v>0</v>
      </c>
      <c r="J103">
        <v>0</v>
      </c>
      <c r="K103">
        <v>8.6854399999999998E-2</v>
      </c>
      <c r="L103">
        <v>8.7499999999999994E-2</v>
      </c>
      <c r="M103">
        <v>5000000</v>
      </c>
      <c r="N103">
        <v>4222000</v>
      </c>
      <c r="O103">
        <v>0</v>
      </c>
      <c r="P103">
        <v>0</v>
      </c>
      <c r="Q103">
        <v>0</v>
      </c>
      <c r="R103">
        <v>2700000</v>
      </c>
      <c r="S103">
        <v>0</v>
      </c>
      <c r="T103">
        <v>1.5637037037037036</v>
      </c>
    </row>
    <row r="104" spans="1:20" x14ac:dyDescent="0.2">
      <c r="A104" s="3">
        <v>40190</v>
      </c>
      <c r="B104" s="3">
        <v>40192</v>
      </c>
      <c r="C104" s="5">
        <v>0</v>
      </c>
      <c r="D104" t="s">
        <v>84</v>
      </c>
      <c r="E104" s="3">
        <v>47710</v>
      </c>
      <c r="F104">
        <v>0.105</v>
      </c>
      <c r="G104">
        <v>0</v>
      </c>
      <c r="H104">
        <v>0</v>
      </c>
      <c r="I104">
        <v>0</v>
      </c>
      <c r="J104">
        <v>0</v>
      </c>
      <c r="K104">
        <v>0.1054934</v>
      </c>
      <c r="L104">
        <v>0.10625</v>
      </c>
      <c r="M104">
        <v>5000000</v>
      </c>
      <c r="N104">
        <v>3067700</v>
      </c>
      <c r="O104">
        <v>0</v>
      </c>
      <c r="P104">
        <v>0</v>
      </c>
      <c r="Q104">
        <v>0</v>
      </c>
      <c r="R104">
        <v>2250000</v>
      </c>
      <c r="S104">
        <v>0</v>
      </c>
      <c r="T104">
        <v>1.3634222222222223</v>
      </c>
    </row>
    <row r="105" spans="1:20" x14ac:dyDescent="0.2">
      <c r="A105" s="3">
        <v>40190</v>
      </c>
      <c r="B105" s="3">
        <v>40197</v>
      </c>
      <c r="C105" s="5">
        <v>0</v>
      </c>
      <c r="D105" t="s">
        <v>85</v>
      </c>
      <c r="E105" s="3">
        <v>43903</v>
      </c>
      <c r="F105">
        <v>5.8749999999999997E-2</v>
      </c>
      <c r="G105">
        <v>0</v>
      </c>
      <c r="H105">
        <v>0</v>
      </c>
      <c r="I105">
        <v>0</v>
      </c>
      <c r="J105">
        <v>0</v>
      </c>
      <c r="K105">
        <v>0.1054934</v>
      </c>
      <c r="L105">
        <v>0.10625</v>
      </c>
      <c r="M105">
        <v>5000000</v>
      </c>
      <c r="N105" t="s">
        <v>86</v>
      </c>
      <c r="O105">
        <v>0</v>
      </c>
      <c r="P105">
        <v>0</v>
      </c>
      <c r="Q105">
        <v>0</v>
      </c>
      <c r="R105" t="s">
        <v>35</v>
      </c>
      <c r="S105">
        <v>0</v>
      </c>
      <c r="T105">
        <v>1.3634222222222223</v>
      </c>
    </row>
    <row r="106" spans="1:20" x14ac:dyDescent="0.2">
      <c r="A106" s="3">
        <v>40190</v>
      </c>
      <c r="B106" s="3">
        <v>40197</v>
      </c>
      <c r="C106" s="5">
        <v>0</v>
      </c>
      <c r="D106" t="s">
        <v>85</v>
      </c>
      <c r="E106" s="3">
        <v>43903</v>
      </c>
      <c r="F106">
        <v>5.8749999999999997E-2</v>
      </c>
      <c r="G106">
        <v>0</v>
      </c>
      <c r="H106">
        <v>0</v>
      </c>
      <c r="I106">
        <v>0</v>
      </c>
      <c r="J106">
        <v>0</v>
      </c>
      <c r="K106">
        <v>0.1054934</v>
      </c>
      <c r="L106">
        <v>0.10625</v>
      </c>
      <c r="M106">
        <v>5000000</v>
      </c>
      <c r="N106">
        <v>41737500</v>
      </c>
      <c r="O106">
        <v>0</v>
      </c>
      <c r="P106">
        <v>0</v>
      </c>
      <c r="Q106">
        <v>0</v>
      </c>
      <c r="R106">
        <v>18550000</v>
      </c>
      <c r="S106">
        <v>0</v>
      </c>
      <c r="T106">
        <v>2.25</v>
      </c>
    </row>
    <row r="107" spans="1:20" x14ac:dyDescent="0.2">
      <c r="A107" s="3">
        <v>40197</v>
      </c>
      <c r="B107" s="3">
        <v>40199</v>
      </c>
      <c r="C107" s="5">
        <v>0</v>
      </c>
      <c r="D107" t="s">
        <v>87</v>
      </c>
      <c r="E107" s="3">
        <v>42262</v>
      </c>
      <c r="F107">
        <v>9.2499999999999999E-2</v>
      </c>
      <c r="G107">
        <v>0</v>
      </c>
      <c r="H107">
        <v>0</v>
      </c>
      <c r="I107">
        <v>0</v>
      </c>
      <c r="J107">
        <v>0</v>
      </c>
      <c r="K107">
        <v>8.6961800000000006E-2</v>
      </c>
      <c r="L107">
        <v>8.7499999999999994E-2</v>
      </c>
      <c r="M107">
        <v>1000000</v>
      </c>
      <c r="N107">
        <v>313000</v>
      </c>
      <c r="O107">
        <v>0</v>
      </c>
      <c r="P107">
        <v>0</v>
      </c>
      <c r="Q107">
        <v>0</v>
      </c>
      <c r="R107">
        <v>55000</v>
      </c>
      <c r="S107">
        <v>0</v>
      </c>
      <c r="T107">
        <v>5.6909090909090905</v>
      </c>
    </row>
    <row r="108" spans="1:20" x14ac:dyDescent="0.2">
      <c r="A108" s="3">
        <v>40197</v>
      </c>
      <c r="B108" s="3">
        <v>40199</v>
      </c>
      <c r="C108" s="5">
        <v>0</v>
      </c>
      <c r="D108" t="s">
        <v>88</v>
      </c>
      <c r="E108" s="3">
        <v>42750</v>
      </c>
      <c r="F108">
        <v>0.09</v>
      </c>
      <c r="G108">
        <v>0</v>
      </c>
      <c r="H108">
        <v>0</v>
      </c>
      <c r="I108">
        <v>0</v>
      </c>
      <c r="J108">
        <v>0</v>
      </c>
      <c r="K108">
        <v>9.1923699999999997E-2</v>
      </c>
      <c r="L108">
        <v>9.375E-2</v>
      </c>
      <c r="M108">
        <v>1000000</v>
      </c>
      <c r="N108">
        <v>178000</v>
      </c>
      <c r="O108">
        <v>0</v>
      </c>
      <c r="P108">
        <v>0</v>
      </c>
      <c r="Q108">
        <v>0</v>
      </c>
      <c r="R108">
        <v>105000</v>
      </c>
      <c r="S108">
        <v>0</v>
      </c>
      <c r="T108">
        <v>1.6952380952380952</v>
      </c>
    </row>
    <row r="109" spans="1:20" x14ac:dyDescent="0.2">
      <c r="A109" s="3">
        <v>40197</v>
      </c>
      <c r="B109" s="3">
        <v>40199</v>
      </c>
      <c r="C109" s="5">
        <v>0</v>
      </c>
      <c r="D109" t="s">
        <v>89</v>
      </c>
      <c r="E109" s="3">
        <v>43845</v>
      </c>
      <c r="F109" t="s">
        <v>90</v>
      </c>
      <c r="G109">
        <v>0</v>
      </c>
      <c r="H109">
        <v>0</v>
      </c>
      <c r="I109">
        <v>0</v>
      </c>
      <c r="J109">
        <v>0</v>
      </c>
      <c r="K109" t="s">
        <v>90</v>
      </c>
      <c r="L109" t="s">
        <v>90</v>
      </c>
      <c r="M109">
        <v>1000000</v>
      </c>
      <c r="N109">
        <v>116000</v>
      </c>
      <c r="O109">
        <v>0</v>
      </c>
      <c r="P109">
        <v>0</v>
      </c>
      <c r="Q109">
        <v>0</v>
      </c>
      <c r="R109" t="s">
        <v>90</v>
      </c>
      <c r="S109">
        <v>0</v>
      </c>
      <c r="T109">
        <v>1.6952380952380952</v>
      </c>
    </row>
    <row r="110" spans="1:20" x14ac:dyDescent="0.2">
      <c r="A110" s="3">
        <v>40197</v>
      </c>
      <c r="B110" s="3">
        <v>40199</v>
      </c>
      <c r="C110" s="5">
        <v>0</v>
      </c>
      <c r="D110" t="s">
        <v>91</v>
      </c>
      <c r="E110" s="3">
        <v>45672</v>
      </c>
      <c r="F110">
        <v>0.10249999999999999</v>
      </c>
      <c r="G110">
        <v>0</v>
      </c>
      <c r="H110">
        <v>0</v>
      </c>
      <c r="I110">
        <v>0</v>
      </c>
      <c r="J110">
        <v>0</v>
      </c>
      <c r="K110">
        <v>0.1051998</v>
      </c>
      <c r="L110">
        <v>0.105625</v>
      </c>
      <c r="M110">
        <v>1000000</v>
      </c>
      <c r="N110">
        <v>1261000</v>
      </c>
      <c r="O110">
        <v>0</v>
      </c>
      <c r="P110">
        <v>0</v>
      </c>
      <c r="Q110">
        <v>0</v>
      </c>
      <c r="R110">
        <v>790000</v>
      </c>
      <c r="S110">
        <v>0</v>
      </c>
      <c r="T110">
        <v>1.5962025316455697</v>
      </c>
    </row>
    <row r="111" spans="1:20" x14ac:dyDescent="0.2">
      <c r="A111" s="3">
        <v>40204</v>
      </c>
      <c r="B111" s="3">
        <v>40206</v>
      </c>
      <c r="C111" s="5">
        <v>0</v>
      </c>
      <c r="D111" t="s">
        <v>92</v>
      </c>
      <c r="E111" s="3">
        <v>40556</v>
      </c>
      <c r="F111">
        <v>0.10249999999999999</v>
      </c>
      <c r="G111">
        <v>0</v>
      </c>
      <c r="H111">
        <v>0</v>
      </c>
      <c r="I111">
        <v>0</v>
      </c>
      <c r="J111">
        <v>0</v>
      </c>
      <c r="K111">
        <v>6.8560999999999997E-2</v>
      </c>
      <c r="L111">
        <v>6.9062499999999999E-2</v>
      </c>
      <c r="M111">
        <v>5000000</v>
      </c>
      <c r="N111">
        <v>2295000</v>
      </c>
      <c r="O111">
        <v>0</v>
      </c>
      <c r="P111">
        <v>0</v>
      </c>
      <c r="Q111">
        <v>0</v>
      </c>
      <c r="R111">
        <v>1050000</v>
      </c>
      <c r="S111">
        <v>0</v>
      </c>
      <c r="T111">
        <v>2.1857142857142855</v>
      </c>
    </row>
    <row r="112" spans="1:20" x14ac:dyDescent="0.2">
      <c r="A112" s="3">
        <v>40204</v>
      </c>
      <c r="B112" s="3">
        <v>40206</v>
      </c>
      <c r="C112" s="5">
        <v>0</v>
      </c>
      <c r="D112" t="s">
        <v>93</v>
      </c>
      <c r="E112" s="3">
        <v>44150</v>
      </c>
      <c r="F112">
        <v>0.11</v>
      </c>
      <c r="G112">
        <v>0</v>
      </c>
      <c r="H112">
        <v>0</v>
      </c>
      <c r="I112">
        <v>0</v>
      </c>
      <c r="J112">
        <v>0</v>
      </c>
      <c r="K112">
        <v>9.7634100000000001E-2</v>
      </c>
      <c r="L112">
        <v>9.8125000000000004E-2</v>
      </c>
      <c r="M112">
        <v>5000000</v>
      </c>
      <c r="N112">
        <v>4163000</v>
      </c>
      <c r="O112">
        <v>0</v>
      </c>
      <c r="P112">
        <v>0</v>
      </c>
      <c r="Q112">
        <v>0</v>
      </c>
      <c r="R112">
        <v>1900000</v>
      </c>
      <c r="S112">
        <v>0</v>
      </c>
      <c r="T112">
        <v>2.1910526315789474</v>
      </c>
    </row>
    <row r="113" spans="1:20" x14ac:dyDescent="0.2">
      <c r="A113" s="3">
        <v>40204</v>
      </c>
      <c r="B113" s="3">
        <v>40206</v>
      </c>
      <c r="C113" s="5">
        <v>0</v>
      </c>
      <c r="D113" t="s">
        <v>94</v>
      </c>
      <c r="E113" s="3">
        <v>45915</v>
      </c>
      <c r="F113">
        <v>0.11</v>
      </c>
      <c r="G113">
        <v>0</v>
      </c>
      <c r="H113">
        <v>0</v>
      </c>
      <c r="I113">
        <v>0</v>
      </c>
      <c r="J113">
        <v>0</v>
      </c>
      <c r="K113">
        <v>0.1049783</v>
      </c>
      <c r="L113">
        <v>0.105</v>
      </c>
      <c r="M113">
        <v>5000000</v>
      </c>
      <c r="N113">
        <v>2866000</v>
      </c>
      <c r="O113">
        <v>0</v>
      </c>
      <c r="P113">
        <v>0</v>
      </c>
      <c r="Q113">
        <v>0</v>
      </c>
      <c r="R113">
        <v>1050000</v>
      </c>
      <c r="S113">
        <v>0</v>
      </c>
      <c r="T113">
        <v>2.7295238095238097</v>
      </c>
    </row>
    <row r="114" spans="1:20" x14ac:dyDescent="0.2">
      <c r="A114" s="3">
        <v>40204</v>
      </c>
      <c r="B114" s="3">
        <v>40206</v>
      </c>
      <c r="C114" s="5">
        <v>0</v>
      </c>
      <c r="D114" t="s">
        <v>95</v>
      </c>
      <c r="E114" s="3">
        <v>50601</v>
      </c>
      <c r="F114">
        <v>0.105</v>
      </c>
      <c r="G114">
        <v>0</v>
      </c>
      <c r="H114">
        <v>0</v>
      </c>
      <c r="I114">
        <v>0</v>
      </c>
      <c r="J114">
        <v>0</v>
      </c>
      <c r="K114">
        <v>0.10872279999999999</v>
      </c>
      <c r="L114">
        <v>0.10906250000000001</v>
      </c>
      <c r="M114">
        <v>5000000</v>
      </c>
      <c r="N114">
        <v>1552000</v>
      </c>
      <c r="O114">
        <v>0</v>
      </c>
      <c r="P114">
        <v>0</v>
      </c>
      <c r="Q114">
        <v>0</v>
      </c>
      <c r="R114">
        <v>1450000</v>
      </c>
      <c r="S114">
        <v>0</v>
      </c>
      <c r="T114">
        <v>1.0703448275862069</v>
      </c>
    </row>
    <row r="115" spans="1:20" x14ac:dyDescent="0.2">
      <c r="A115" s="3">
        <v>40204</v>
      </c>
      <c r="B115" s="3">
        <v>40219</v>
      </c>
      <c r="C115" s="5">
        <v>0</v>
      </c>
      <c r="D115" t="s">
        <v>96</v>
      </c>
      <c r="E115" s="3">
        <v>41315</v>
      </c>
      <c r="F115">
        <v>8.6999999999999994E-2</v>
      </c>
      <c r="G115">
        <v>0</v>
      </c>
      <c r="H115">
        <v>0</v>
      </c>
      <c r="I115">
        <v>0</v>
      </c>
      <c r="J115">
        <v>0</v>
      </c>
      <c r="K115">
        <v>8.6999999999999994E-2</v>
      </c>
      <c r="L115">
        <v>0.10906250000000001</v>
      </c>
      <c r="M115">
        <v>3000000</v>
      </c>
      <c r="N115">
        <v>8033860</v>
      </c>
      <c r="O115">
        <v>0</v>
      </c>
      <c r="P115">
        <v>0</v>
      </c>
      <c r="Q115">
        <v>0</v>
      </c>
      <c r="R115">
        <v>8033860</v>
      </c>
      <c r="S115">
        <v>0</v>
      </c>
      <c r="T115">
        <v>1</v>
      </c>
    </row>
    <row r="116" spans="1:20" x14ac:dyDescent="0.2">
      <c r="A116" s="3">
        <v>40218</v>
      </c>
      <c r="B116" s="3">
        <v>40220</v>
      </c>
      <c r="C116" s="5">
        <v>0</v>
      </c>
      <c r="D116" t="s">
        <v>97</v>
      </c>
      <c r="E116" s="3">
        <v>40584</v>
      </c>
      <c r="F116">
        <v>8.6999999999999994E-2</v>
      </c>
      <c r="G116">
        <v>0</v>
      </c>
      <c r="H116">
        <v>0</v>
      </c>
      <c r="I116">
        <v>0</v>
      </c>
      <c r="J116">
        <v>0</v>
      </c>
      <c r="K116">
        <v>6.8968799999999997E-2</v>
      </c>
      <c r="L116">
        <v>6.9375000000000006E-2</v>
      </c>
      <c r="M116">
        <v>4000000</v>
      </c>
      <c r="N116">
        <v>3565000</v>
      </c>
      <c r="O116">
        <v>0</v>
      </c>
      <c r="P116">
        <v>0</v>
      </c>
      <c r="Q116">
        <v>0</v>
      </c>
      <c r="R116">
        <v>1750000</v>
      </c>
      <c r="S116">
        <v>0</v>
      </c>
      <c r="T116">
        <v>2.0371428571428569</v>
      </c>
    </row>
    <row r="117" spans="1:20" x14ac:dyDescent="0.2">
      <c r="A117" s="3">
        <v>40218</v>
      </c>
      <c r="B117" s="3">
        <v>40220</v>
      </c>
      <c r="C117" s="5">
        <v>0</v>
      </c>
      <c r="D117" t="s">
        <v>98</v>
      </c>
      <c r="E117" s="3">
        <v>44150</v>
      </c>
      <c r="F117">
        <v>0.11</v>
      </c>
      <c r="G117">
        <v>0</v>
      </c>
      <c r="H117">
        <v>0</v>
      </c>
      <c r="I117">
        <v>0</v>
      </c>
      <c r="J117">
        <v>0</v>
      </c>
      <c r="K117">
        <v>9.8494700000000004E-2</v>
      </c>
      <c r="L117">
        <v>9.8750000000000004E-2</v>
      </c>
      <c r="M117">
        <v>4000000</v>
      </c>
      <c r="N117">
        <v>2620000</v>
      </c>
      <c r="O117">
        <v>0</v>
      </c>
      <c r="P117">
        <v>0</v>
      </c>
      <c r="Q117">
        <v>0</v>
      </c>
      <c r="R117">
        <v>950000</v>
      </c>
      <c r="S117">
        <v>0</v>
      </c>
      <c r="T117">
        <v>2.7578947368421054</v>
      </c>
    </row>
    <row r="118" spans="1:20" x14ac:dyDescent="0.2">
      <c r="A118" s="3">
        <v>40218</v>
      </c>
      <c r="B118" s="3">
        <v>40220</v>
      </c>
      <c r="C118" s="5">
        <v>0</v>
      </c>
      <c r="D118" t="s">
        <v>99</v>
      </c>
      <c r="E118" s="3">
        <v>45915</v>
      </c>
      <c r="F118">
        <v>0.11</v>
      </c>
      <c r="G118">
        <v>0</v>
      </c>
      <c r="H118">
        <v>0</v>
      </c>
      <c r="I118">
        <v>0</v>
      </c>
      <c r="J118">
        <v>0</v>
      </c>
      <c r="K118">
        <v>0.10579669999999999</v>
      </c>
      <c r="L118">
        <v>0.1059375</v>
      </c>
      <c r="M118">
        <v>4000000</v>
      </c>
      <c r="N118">
        <v>2601000</v>
      </c>
      <c r="O118">
        <v>0</v>
      </c>
      <c r="P118">
        <v>0</v>
      </c>
      <c r="Q118">
        <v>0</v>
      </c>
      <c r="R118">
        <v>750000</v>
      </c>
      <c r="S118">
        <v>0</v>
      </c>
      <c r="T118">
        <v>3.468</v>
      </c>
    </row>
    <row r="119" spans="1:20" x14ac:dyDescent="0.2">
      <c r="A119" s="3">
        <v>40218</v>
      </c>
      <c r="B119" s="3">
        <v>40220</v>
      </c>
      <c r="C119" s="5">
        <v>0</v>
      </c>
      <c r="D119" t="s">
        <v>100</v>
      </c>
      <c r="E119" s="3">
        <v>47710</v>
      </c>
      <c r="F119">
        <v>0.105</v>
      </c>
      <c r="G119">
        <v>0</v>
      </c>
      <c r="H119">
        <v>0</v>
      </c>
      <c r="I119">
        <v>0</v>
      </c>
      <c r="J119">
        <v>0</v>
      </c>
      <c r="K119">
        <v>0.1076714</v>
      </c>
      <c r="L119">
        <v>0.10781250000000001</v>
      </c>
      <c r="M119">
        <v>4000000</v>
      </c>
      <c r="N119">
        <v>1448000</v>
      </c>
      <c r="O119">
        <v>0</v>
      </c>
      <c r="P119">
        <v>0</v>
      </c>
      <c r="Q119">
        <v>0</v>
      </c>
      <c r="R119">
        <v>750000</v>
      </c>
      <c r="S119">
        <v>0</v>
      </c>
      <c r="T119">
        <v>1.9306666666666668</v>
      </c>
    </row>
    <row r="120" spans="1:20" x14ac:dyDescent="0.2">
      <c r="A120" s="3">
        <v>40225</v>
      </c>
      <c r="B120" s="3">
        <v>40227</v>
      </c>
      <c r="C120" s="5">
        <v>0</v>
      </c>
      <c r="D120" t="s">
        <v>87</v>
      </c>
      <c r="E120" s="3">
        <v>42262</v>
      </c>
      <c r="F120">
        <v>9.2499999999999999E-2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1000000</v>
      </c>
      <c r="N120">
        <v>264500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1.9306666666666668</v>
      </c>
    </row>
    <row r="121" spans="1:20" x14ac:dyDescent="0.2">
      <c r="A121" s="3">
        <v>40225</v>
      </c>
      <c r="B121" s="3">
        <v>40227</v>
      </c>
      <c r="C121" s="5">
        <v>0</v>
      </c>
      <c r="D121" t="s">
        <v>88</v>
      </c>
      <c r="E121" s="3">
        <v>42750</v>
      </c>
      <c r="F121">
        <v>0.09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1000000</v>
      </c>
      <c r="N121">
        <v>66000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1.9306666666666668</v>
      </c>
    </row>
    <row r="122" spans="1:20" x14ac:dyDescent="0.2">
      <c r="A122" s="3">
        <v>40225</v>
      </c>
      <c r="B122" s="3">
        <v>40227</v>
      </c>
      <c r="C122" s="5">
        <v>0</v>
      </c>
      <c r="D122" t="s">
        <v>89</v>
      </c>
      <c r="E122" s="3">
        <v>44242</v>
      </c>
      <c r="F122" t="s">
        <v>90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1000000</v>
      </c>
      <c r="N122">
        <v>711000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1.9306666666666668</v>
      </c>
    </row>
    <row r="123" spans="1:20" x14ac:dyDescent="0.2">
      <c r="A123" s="3">
        <v>40225</v>
      </c>
      <c r="B123" s="3">
        <v>40227</v>
      </c>
      <c r="C123" s="5">
        <v>0</v>
      </c>
      <c r="D123" t="s">
        <v>91</v>
      </c>
      <c r="E123" s="3">
        <v>45672</v>
      </c>
      <c r="F123">
        <v>0.10249999999999999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1000000</v>
      </c>
      <c r="N123">
        <v>663000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1.9306666666666668</v>
      </c>
    </row>
    <row r="124" spans="1:20" x14ac:dyDescent="0.2">
      <c r="A124" s="3">
        <v>40232</v>
      </c>
      <c r="B124" s="3">
        <v>40234</v>
      </c>
      <c r="C124" s="5">
        <v>0</v>
      </c>
      <c r="D124" t="s">
        <v>101</v>
      </c>
      <c r="E124" s="3">
        <v>40584</v>
      </c>
      <c r="F124">
        <v>0.10249999999999999</v>
      </c>
      <c r="G124">
        <v>0</v>
      </c>
      <c r="H124">
        <v>0</v>
      </c>
      <c r="I124">
        <v>0</v>
      </c>
      <c r="J124">
        <v>0</v>
      </c>
      <c r="K124">
        <v>6.8991399999999994E-2</v>
      </c>
      <c r="L124">
        <v>6.9375000000000006E-2</v>
      </c>
      <c r="M124">
        <v>4000000</v>
      </c>
      <c r="N124">
        <v>3897000</v>
      </c>
      <c r="O124">
        <v>0</v>
      </c>
      <c r="P124">
        <v>0</v>
      </c>
      <c r="Q124">
        <v>0</v>
      </c>
      <c r="R124">
        <v>1850000</v>
      </c>
      <c r="S124">
        <v>0</v>
      </c>
      <c r="T124">
        <v>2.1064864864864865</v>
      </c>
    </row>
    <row r="125" spans="1:20" x14ac:dyDescent="0.2">
      <c r="A125" s="3">
        <v>40232</v>
      </c>
      <c r="B125" s="3">
        <v>40234</v>
      </c>
      <c r="C125" s="5">
        <v>0</v>
      </c>
      <c r="D125" t="s">
        <v>102</v>
      </c>
      <c r="E125" s="3">
        <v>44150</v>
      </c>
      <c r="F125">
        <v>0.11</v>
      </c>
      <c r="G125">
        <v>0</v>
      </c>
      <c r="H125">
        <v>0</v>
      </c>
      <c r="I125">
        <v>0</v>
      </c>
      <c r="J125">
        <v>0</v>
      </c>
      <c r="K125">
        <v>9.8831500000000003E-2</v>
      </c>
      <c r="L125">
        <v>9.9062499999999998E-2</v>
      </c>
      <c r="M125">
        <v>4000000</v>
      </c>
      <c r="N125">
        <v>4579000</v>
      </c>
      <c r="O125">
        <v>0</v>
      </c>
      <c r="P125">
        <v>0</v>
      </c>
      <c r="Q125">
        <v>0</v>
      </c>
      <c r="R125">
        <v>350000</v>
      </c>
      <c r="S125">
        <v>0</v>
      </c>
      <c r="T125">
        <v>13.082857142857144</v>
      </c>
    </row>
    <row r="126" spans="1:20" x14ac:dyDescent="0.2">
      <c r="A126" s="3">
        <v>40232</v>
      </c>
      <c r="B126" s="3">
        <v>40234</v>
      </c>
      <c r="C126" s="5">
        <v>0</v>
      </c>
      <c r="D126" t="s">
        <v>103</v>
      </c>
      <c r="E126" s="3">
        <v>47710</v>
      </c>
      <c r="F126">
        <v>0.105</v>
      </c>
      <c r="G126">
        <v>0</v>
      </c>
      <c r="H126">
        <v>0</v>
      </c>
      <c r="I126">
        <v>0</v>
      </c>
      <c r="J126">
        <v>0</v>
      </c>
      <c r="K126">
        <v>0.1078672</v>
      </c>
      <c r="L126">
        <v>0.108125</v>
      </c>
      <c r="M126">
        <v>4000000</v>
      </c>
      <c r="N126">
        <v>2075000</v>
      </c>
      <c r="O126">
        <v>0</v>
      </c>
      <c r="P126">
        <v>0</v>
      </c>
      <c r="Q126">
        <v>0</v>
      </c>
      <c r="R126">
        <v>1025000</v>
      </c>
      <c r="S126">
        <v>0</v>
      </c>
      <c r="T126">
        <v>2.024390243902439</v>
      </c>
    </row>
    <row r="127" spans="1:20" x14ac:dyDescent="0.2">
      <c r="A127" s="3">
        <v>40232</v>
      </c>
      <c r="B127" s="3">
        <v>40234</v>
      </c>
      <c r="C127" s="5">
        <v>0</v>
      </c>
      <c r="D127" t="s">
        <v>104</v>
      </c>
      <c r="E127" s="3">
        <v>50601</v>
      </c>
      <c r="F127">
        <v>0.105</v>
      </c>
      <c r="G127">
        <v>0</v>
      </c>
      <c r="H127">
        <v>0</v>
      </c>
      <c r="I127">
        <v>0</v>
      </c>
      <c r="J127">
        <v>0</v>
      </c>
      <c r="K127">
        <v>0.10875170000000001</v>
      </c>
      <c r="L127">
        <v>0.10906250000000001</v>
      </c>
      <c r="M127">
        <v>4000000</v>
      </c>
      <c r="N127">
        <v>1792000</v>
      </c>
      <c r="O127">
        <v>0</v>
      </c>
      <c r="P127">
        <v>0</v>
      </c>
      <c r="Q127">
        <v>0</v>
      </c>
      <c r="R127">
        <v>1200000</v>
      </c>
      <c r="S127">
        <v>0</v>
      </c>
      <c r="T127">
        <v>1.4933333333333334</v>
      </c>
    </row>
    <row r="128" spans="1:20" x14ac:dyDescent="0.2">
      <c r="A128" s="3">
        <v>40239</v>
      </c>
      <c r="B128" s="3">
        <v>40241</v>
      </c>
      <c r="C128" s="5">
        <v>0</v>
      </c>
      <c r="D128" t="s">
        <v>105</v>
      </c>
      <c r="E128" s="3">
        <v>40605</v>
      </c>
      <c r="F128">
        <v>0.105</v>
      </c>
      <c r="G128">
        <v>0</v>
      </c>
      <c r="H128">
        <v>0</v>
      </c>
      <c r="I128">
        <v>0</v>
      </c>
      <c r="J128">
        <v>0</v>
      </c>
      <c r="K128">
        <v>6.8926600000000005E-2</v>
      </c>
      <c r="L128">
        <v>6.9062499999999999E-2</v>
      </c>
      <c r="M128">
        <v>4000000</v>
      </c>
      <c r="N128">
        <v>5160000</v>
      </c>
      <c r="O128">
        <v>0</v>
      </c>
      <c r="P128">
        <v>0</v>
      </c>
      <c r="Q128">
        <v>0</v>
      </c>
      <c r="R128">
        <v>1850000</v>
      </c>
      <c r="S128">
        <v>0</v>
      </c>
      <c r="T128">
        <v>2.7891891891891891</v>
      </c>
    </row>
    <row r="129" spans="1:20" x14ac:dyDescent="0.2">
      <c r="A129" s="3">
        <v>40239</v>
      </c>
      <c r="B129" s="3">
        <v>40241</v>
      </c>
      <c r="C129" s="5">
        <v>0</v>
      </c>
      <c r="D129" t="s">
        <v>106</v>
      </c>
      <c r="E129" s="3">
        <v>42170</v>
      </c>
      <c r="F129">
        <v>9.5000000000000001E-2</v>
      </c>
      <c r="G129">
        <v>0</v>
      </c>
      <c r="H129">
        <v>0</v>
      </c>
      <c r="I129">
        <v>0</v>
      </c>
      <c r="J129">
        <v>0</v>
      </c>
      <c r="K129">
        <v>8.4691299999999997E-2</v>
      </c>
      <c r="L129">
        <v>8.5000000000000006E-2</v>
      </c>
      <c r="M129">
        <v>4000000</v>
      </c>
      <c r="N129">
        <v>3142000</v>
      </c>
      <c r="O129">
        <v>0</v>
      </c>
      <c r="P129">
        <v>0</v>
      </c>
      <c r="Q129">
        <v>0</v>
      </c>
      <c r="R129">
        <v>1250000</v>
      </c>
      <c r="S129">
        <v>0</v>
      </c>
      <c r="T129">
        <v>2.5135999999999998</v>
      </c>
    </row>
    <row r="130" spans="1:20" x14ac:dyDescent="0.2">
      <c r="A130" s="3">
        <v>40239</v>
      </c>
      <c r="B130" s="3">
        <v>40241</v>
      </c>
      <c r="C130" s="5">
        <v>0</v>
      </c>
      <c r="D130" t="s">
        <v>107</v>
      </c>
      <c r="E130" s="3">
        <v>47710</v>
      </c>
      <c r="F130">
        <v>0.105</v>
      </c>
      <c r="G130">
        <v>0</v>
      </c>
      <c r="H130">
        <v>0</v>
      </c>
      <c r="I130">
        <v>0</v>
      </c>
      <c r="J130">
        <v>0</v>
      </c>
      <c r="K130">
        <v>0.10720250000000001</v>
      </c>
      <c r="L130">
        <v>0.1075</v>
      </c>
      <c r="M130">
        <v>4000000</v>
      </c>
      <c r="N130">
        <v>4711000</v>
      </c>
      <c r="O130">
        <v>0</v>
      </c>
      <c r="P130">
        <v>0</v>
      </c>
      <c r="Q130">
        <v>0</v>
      </c>
      <c r="R130">
        <v>2700000</v>
      </c>
      <c r="S130">
        <v>0</v>
      </c>
      <c r="T130">
        <v>1.7448148148148148</v>
      </c>
    </row>
    <row r="131" spans="1:20" x14ac:dyDescent="0.2">
      <c r="A131" s="3">
        <v>40239</v>
      </c>
      <c r="B131" s="3">
        <v>40240</v>
      </c>
      <c r="C131" s="5">
        <v>0</v>
      </c>
      <c r="D131" t="s">
        <v>108</v>
      </c>
      <c r="E131" s="3">
        <v>40971</v>
      </c>
      <c r="F131">
        <v>7.6100000000000001E-2</v>
      </c>
      <c r="G131">
        <v>0</v>
      </c>
      <c r="H131">
        <v>0</v>
      </c>
      <c r="I131">
        <v>0</v>
      </c>
      <c r="J131">
        <v>0</v>
      </c>
      <c r="K131">
        <v>7.6100000000000001E-2</v>
      </c>
      <c r="L131">
        <v>0.1075</v>
      </c>
      <c r="M131">
        <v>4000000</v>
      </c>
      <c r="N131">
        <v>3342000</v>
      </c>
      <c r="O131">
        <v>0</v>
      </c>
      <c r="P131">
        <v>0</v>
      </c>
      <c r="Q131">
        <v>0</v>
      </c>
      <c r="R131">
        <v>3342000</v>
      </c>
      <c r="S131">
        <v>0</v>
      </c>
      <c r="T131">
        <v>1</v>
      </c>
    </row>
    <row r="132" spans="1:20" x14ac:dyDescent="0.2">
      <c r="A132" s="3">
        <v>40246</v>
      </c>
      <c r="B132" s="3">
        <v>40248</v>
      </c>
      <c r="C132" s="5">
        <v>0</v>
      </c>
      <c r="D132" t="s">
        <v>87</v>
      </c>
      <c r="E132" s="3">
        <v>42262</v>
      </c>
      <c r="F132">
        <v>9.2499999999999999E-2</v>
      </c>
      <c r="G132">
        <v>0</v>
      </c>
      <c r="H132">
        <v>0</v>
      </c>
      <c r="I132">
        <v>0</v>
      </c>
      <c r="J132">
        <v>0</v>
      </c>
      <c r="K132">
        <v>8.5252999999999995E-2</v>
      </c>
      <c r="L132">
        <v>8.5625000000000007E-2</v>
      </c>
      <c r="M132">
        <v>1000000</v>
      </c>
      <c r="N132">
        <v>1021000</v>
      </c>
      <c r="O132">
        <v>0</v>
      </c>
      <c r="P132">
        <v>0</v>
      </c>
      <c r="Q132">
        <v>0</v>
      </c>
      <c r="R132">
        <v>525000</v>
      </c>
      <c r="S132">
        <v>0</v>
      </c>
      <c r="T132">
        <v>1.9447619047619047</v>
      </c>
    </row>
    <row r="133" spans="1:20" x14ac:dyDescent="0.2">
      <c r="A133" s="3">
        <v>40246</v>
      </c>
      <c r="B133" s="3">
        <v>40248</v>
      </c>
      <c r="C133" s="5">
        <v>0</v>
      </c>
      <c r="D133" t="s">
        <v>88</v>
      </c>
      <c r="E133" s="3">
        <v>42750</v>
      </c>
      <c r="F133">
        <v>0.09</v>
      </c>
      <c r="G133">
        <v>0</v>
      </c>
      <c r="H133">
        <v>0</v>
      </c>
      <c r="I133">
        <v>0</v>
      </c>
      <c r="J133">
        <v>0</v>
      </c>
      <c r="K133">
        <v>9.0465599999999993E-2</v>
      </c>
      <c r="L133">
        <v>9.0624999999999997E-2</v>
      </c>
      <c r="M133">
        <v>1000000</v>
      </c>
      <c r="N133">
        <v>86000</v>
      </c>
      <c r="O133">
        <v>0</v>
      </c>
      <c r="P133">
        <v>0</v>
      </c>
      <c r="Q133">
        <v>0</v>
      </c>
      <c r="R133">
        <v>14000</v>
      </c>
      <c r="S133">
        <v>0</v>
      </c>
      <c r="T133">
        <v>6.1428571428571432</v>
      </c>
    </row>
    <row r="134" spans="1:20" x14ac:dyDescent="0.2">
      <c r="A134" s="3">
        <v>40246</v>
      </c>
      <c r="B134" s="3">
        <v>40248</v>
      </c>
      <c r="C134" s="5">
        <v>0</v>
      </c>
      <c r="D134" t="s">
        <v>89</v>
      </c>
      <c r="E134" s="3">
        <v>44242</v>
      </c>
      <c r="F134" t="s">
        <v>90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1000000</v>
      </c>
      <c r="N134">
        <v>56000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6.1428571428571432</v>
      </c>
    </row>
    <row r="135" spans="1:20" x14ac:dyDescent="0.2">
      <c r="A135" s="3">
        <v>40246</v>
      </c>
      <c r="B135" s="3">
        <v>40248</v>
      </c>
      <c r="C135" s="5">
        <v>0</v>
      </c>
      <c r="D135" t="s">
        <v>91</v>
      </c>
      <c r="E135" s="3">
        <v>45672</v>
      </c>
      <c r="F135">
        <v>0.10249999999999999</v>
      </c>
      <c r="G135">
        <v>0</v>
      </c>
      <c r="H135">
        <v>0</v>
      </c>
      <c r="I135">
        <v>0</v>
      </c>
      <c r="J135">
        <v>0</v>
      </c>
      <c r="K135">
        <v>0.1042555</v>
      </c>
      <c r="L135">
        <v>0.1046875</v>
      </c>
      <c r="M135">
        <v>1000000</v>
      </c>
      <c r="N135">
        <v>711000</v>
      </c>
      <c r="O135">
        <v>0</v>
      </c>
      <c r="P135">
        <v>0</v>
      </c>
      <c r="Q135">
        <v>0</v>
      </c>
      <c r="R135">
        <v>460000</v>
      </c>
      <c r="S135">
        <v>0</v>
      </c>
      <c r="T135">
        <v>1.5456521739130435</v>
      </c>
    </row>
    <row r="136" spans="1:20" x14ac:dyDescent="0.2">
      <c r="A136" s="3">
        <v>40260</v>
      </c>
      <c r="B136" s="3">
        <v>40262</v>
      </c>
      <c r="C136" s="5">
        <v>0</v>
      </c>
      <c r="D136" t="s">
        <v>109</v>
      </c>
      <c r="E136" s="3">
        <v>40605</v>
      </c>
      <c r="F136">
        <v>0.10249999999999999</v>
      </c>
      <c r="G136">
        <v>0</v>
      </c>
      <c r="H136">
        <v>0</v>
      </c>
      <c r="I136">
        <v>0</v>
      </c>
      <c r="J136">
        <v>0</v>
      </c>
      <c r="K136">
        <v>6.8819699999999998E-2</v>
      </c>
      <c r="L136">
        <v>6.9062499999999999E-2</v>
      </c>
      <c r="M136">
        <v>5000000</v>
      </c>
      <c r="N136">
        <v>5977000</v>
      </c>
      <c r="O136">
        <v>0</v>
      </c>
      <c r="P136">
        <v>0</v>
      </c>
      <c r="Q136">
        <v>0</v>
      </c>
      <c r="R136">
        <v>2950000</v>
      </c>
      <c r="S136">
        <v>0</v>
      </c>
      <c r="T136">
        <v>2.0261016949152544</v>
      </c>
    </row>
    <row r="137" spans="1:20" x14ac:dyDescent="0.2">
      <c r="A137" s="3">
        <v>40260</v>
      </c>
      <c r="B137" s="3">
        <v>40262</v>
      </c>
      <c r="C137" s="5">
        <v>0</v>
      </c>
      <c r="D137" t="s">
        <v>110</v>
      </c>
      <c r="E137" s="3">
        <v>45915</v>
      </c>
      <c r="F137">
        <v>0.11</v>
      </c>
      <c r="G137">
        <v>0</v>
      </c>
      <c r="H137">
        <v>0</v>
      </c>
      <c r="I137">
        <v>0</v>
      </c>
      <c r="J137">
        <v>0</v>
      </c>
      <c r="K137">
        <v>9.7998000000000002E-2</v>
      </c>
      <c r="L137">
        <v>9.8125000000000004E-2</v>
      </c>
      <c r="M137">
        <v>5000000</v>
      </c>
      <c r="N137">
        <v>3694000</v>
      </c>
      <c r="O137">
        <v>0</v>
      </c>
      <c r="P137">
        <v>0</v>
      </c>
      <c r="Q137">
        <v>0</v>
      </c>
      <c r="R137">
        <v>800000</v>
      </c>
      <c r="S137">
        <v>0</v>
      </c>
      <c r="T137">
        <v>4.6174999999999997</v>
      </c>
    </row>
    <row r="138" spans="1:20" x14ac:dyDescent="0.2">
      <c r="A138" s="3">
        <v>40260</v>
      </c>
      <c r="B138" s="3">
        <v>40262</v>
      </c>
      <c r="C138" s="5">
        <v>0</v>
      </c>
      <c r="D138" t="s">
        <v>111</v>
      </c>
      <c r="E138" s="3">
        <v>47710</v>
      </c>
      <c r="F138">
        <v>0.11</v>
      </c>
      <c r="G138">
        <v>0</v>
      </c>
      <c r="H138">
        <v>0</v>
      </c>
      <c r="I138">
        <v>0</v>
      </c>
      <c r="J138">
        <v>0</v>
      </c>
      <c r="K138">
        <v>0.1040975</v>
      </c>
      <c r="L138">
        <v>0.104375</v>
      </c>
      <c r="M138">
        <v>5000000</v>
      </c>
      <c r="N138">
        <v>4314000</v>
      </c>
      <c r="O138">
        <v>0</v>
      </c>
      <c r="P138">
        <v>0</v>
      </c>
      <c r="Q138">
        <v>0</v>
      </c>
      <c r="R138">
        <v>1625000</v>
      </c>
      <c r="S138">
        <v>0</v>
      </c>
      <c r="T138">
        <v>2.6547692307692308</v>
      </c>
    </row>
    <row r="139" spans="1:20" x14ac:dyDescent="0.2">
      <c r="A139" s="3">
        <v>40260</v>
      </c>
      <c r="B139" s="3">
        <v>40262</v>
      </c>
      <c r="C139" s="5">
        <v>0</v>
      </c>
      <c r="D139" t="s">
        <v>112</v>
      </c>
      <c r="E139" s="3">
        <v>50601</v>
      </c>
      <c r="F139">
        <v>0.105</v>
      </c>
      <c r="G139">
        <v>0</v>
      </c>
      <c r="H139">
        <v>0</v>
      </c>
      <c r="I139">
        <v>0</v>
      </c>
      <c r="J139">
        <v>0</v>
      </c>
      <c r="K139">
        <v>0.10600370000000001</v>
      </c>
      <c r="L139">
        <v>0.1065625</v>
      </c>
      <c r="M139">
        <v>5000000</v>
      </c>
      <c r="N139">
        <v>3922000</v>
      </c>
      <c r="O139">
        <v>0</v>
      </c>
      <c r="P139">
        <v>0</v>
      </c>
      <c r="Q139">
        <v>0</v>
      </c>
      <c r="R139">
        <v>2100000</v>
      </c>
      <c r="S139">
        <v>0</v>
      </c>
      <c r="T139">
        <v>1.8676190476190475</v>
      </c>
    </row>
    <row r="140" spans="1:20" x14ac:dyDescent="0.2">
      <c r="A140" s="3">
        <v>40267</v>
      </c>
      <c r="B140" s="3">
        <v>40269</v>
      </c>
      <c r="C140" s="5">
        <v>0</v>
      </c>
      <c r="D140" t="s">
        <v>87</v>
      </c>
      <c r="E140" s="3">
        <v>42262</v>
      </c>
      <c r="F140">
        <v>9.2499999999999999E-2</v>
      </c>
      <c r="G140">
        <v>0</v>
      </c>
      <c r="H140">
        <v>0</v>
      </c>
      <c r="I140">
        <v>0</v>
      </c>
      <c r="J140">
        <v>0</v>
      </c>
      <c r="K140">
        <v>8.5206900000000002E-2</v>
      </c>
      <c r="L140">
        <v>8.5625000000000007E-2</v>
      </c>
      <c r="M140">
        <v>1000000</v>
      </c>
      <c r="N140">
        <v>533000</v>
      </c>
      <c r="O140">
        <v>0</v>
      </c>
      <c r="P140">
        <v>0</v>
      </c>
      <c r="Q140">
        <v>0</v>
      </c>
      <c r="R140">
        <v>300000</v>
      </c>
      <c r="S140">
        <v>0</v>
      </c>
      <c r="T140">
        <v>1.7766666666666666</v>
      </c>
    </row>
    <row r="141" spans="1:20" x14ac:dyDescent="0.2">
      <c r="A141" s="3">
        <v>40267</v>
      </c>
      <c r="B141" s="3">
        <v>40269</v>
      </c>
      <c r="C141" s="5">
        <v>0</v>
      </c>
      <c r="D141" t="s">
        <v>88</v>
      </c>
      <c r="E141" s="3">
        <v>42750</v>
      </c>
      <c r="F141">
        <v>0.09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1000000</v>
      </c>
      <c r="N141">
        <v>101000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">
      <c r="A142" s="3">
        <v>40267</v>
      </c>
      <c r="B142" s="3">
        <v>40269</v>
      </c>
      <c r="C142" s="5">
        <v>0</v>
      </c>
      <c r="D142" t="s">
        <v>113</v>
      </c>
      <c r="E142" s="3">
        <v>47557</v>
      </c>
      <c r="F142">
        <v>0.10249999999999999</v>
      </c>
      <c r="G142">
        <v>0</v>
      </c>
      <c r="H142">
        <v>0</v>
      </c>
      <c r="I142">
        <v>0</v>
      </c>
      <c r="J142">
        <v>0</v>
      </c>
      <c r="K142">
        <v>0.1053231</v>
      </c>
      <c r="L142">
        <v>0.1065625</v>
      </c>
      <c r="M142">
        <v>1000000</v>
      </c>
      <c r="N142">
        <v>400000</v>
      </c>
      <c r="O142">
        <v>0</v>
      </c>
      <c r="P142">
        <v>0</v>
      </c>
      <c r="Q142">
        <v>0</v>
      </c>
      <c r="R142">
        <v>320000</v>
      </c>
      <c r="S142">
        <v>0</v>
      </c>
      <c r="T142">
        <v>1.25</v>
      </c>
    </row>
    <row r="143" spans="1:20" x14ac:dyDescent="0.2">
      <c r="A143" s="3">
        <v>40267</v>
      </c>
      <c r="B143" s="3">
        <v>40269</v>
      </c>
      <c r="C143" s="5">
        <v>0</v>
      </c>
      <c r="D143" t="s">
        <v>91</v>
      </c>
      <c r="E143" s="3">
        <v>45672</v>
      </c>
      <c r="F143">
        <v>0.10249999999999999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1000000</v>
      </c>
      <c r="N143">
        <v>653000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">
      <c r="A144" s="3">
        <v>40274</v>
      </c>
      <c r="B144" s="3">
        <v>40276</v>
      </c>
      <c r="C144" s="5">
        <v>0</v>
      </c>
      <c r="D144" t="s">
        <v>114</v>
      </c>
      <c r="E144" s="3">
        <v>40640</v>
      </c>
      <c r="F144">
        <v>0.10249999999999999</v>
      </c>
      <c r="G144">
        <v>0</v>
      </c>
      <c r="H144">
        <v>0</v>
      </c>
      <c r="I144">
        <v>0</v>
      </c>
      <c r="J144">
        <v>0</v>
      </c>
      <c r="K144">
        <v>6.8658999999999998E-2</v>
      </c>
      <c r="L144">
        <v>6.8750000000000006E-2</v>
      </c>
      <c r="M144">
        <v>4000000</v>
      </c>
      <c r="N144">
        <v>9290000</v>
      </c>
      <c r="O144">
        <v>0</v>
      </c>
      <c r="P144">
        <v>0</v>
      </c>
      <c r="Q144">
        <v>0</v>
      </c>
      <c r="R144">
        <v>2800000</v>
      </c>
      <c r="S144">
        <v>0</v>
      </c>
      <c r="T144">
        <v>3.3178571428571431</v>
      </c>
    </row>
    <row r="145" spans="1:20" x14ac:dyDescent="0.2">
      <c r="A145" s="3">
        <v>40274</v>
      </c>
      <c r="B145" s="3">
        <v>40276</v>
      </c>
      <c r="C145" s="5">
        <v>0</v>
      </c>
      <c r="D145" t="s">
        <v>115</v>
      </c>
      <c r="E145" s="3">
        <v>42931</v>
      </c>
      <c r="F145">
        <v>0.1</v>
      </c>
      <c r="G145">
        <v>0</v>
      </c>
      <c r="H145">
        <v>0</v>
      </c>
      <c r="I145">
        <v>0</v>
      </c>
      <c r="J145">
        <v>0</v>
      </c>
      <c r="K145">
        <v>8.6966199999999994E-2</v>
      </c>
      <c r="L145">
        <v>8.7187500000000001E-2</v>
      </c>
      <c r="M145">
        <v>4000000</v>
      </c>
      <c r="N145">
        <v>2847000</v>
      </c>
      <c r="O145">
        <v>0</v>
      </c>
      <c r="P145">
        <v>0</v>
      </c>
      <c r="Q145">
        <v>0</v>
      </c>
      <c r="R145">
        <v>300000</v>
      </c>
      <c r="S145">
        <v>0</v>
      </c>
      <c r="T145">
        <v>9.49</v>
      </c>
    </row>
    <row r="146" spans="1:20" x14ac:dyDescent="0.2">
      <c r="A146" s="3">
        <v>40274</v>
      </c>
      <c r="B146" s="3">
        <v>40276</v>
      </c>
      <c r="C146" s="5">
        <v>0</v>
      </c>
      <c r="D146" t="s">
        <v>116</v>
      </c>
      <c r="E146" s="3">
        <v>44150</v>
      </c>
      <c r="F146">
        <v>0.11</v>
      </c>
      <c r="G146">
        <v>0</v>
      </c>
      <c r="H146">
        <v>0</v>
      </c>
      <c r="I146">
        <v>0</v>
      </c>
      <c r="J146">
        <v>0</v>
      </c>
      <c r="K146">
        <v>9.1087199999999993E-2</v>
      </c>
      <c r="L146">
        <v>9.1249999999999998E-2</v>
      </c>
      <c r="M146">
        <v>4000000</v>
      </c>
      <c r="N146">
        <v>4276000</v>
      </c>
      <c r="O146">
        <v>0</v>
      </c>
      <c r="P146">
        <v>0</v>
      </c>
      <c r="Q146">
        <v>0</v>
      </c>
      <c r="R146">
        <v>1450000</v>
      </c>
      <c r="S146">
        <v>0</v>
      </c>
      <c r="T146">
        <v>2.9489655172413793</v>
      </c>
    </row>
    <row r="147" spans="1:20" x14ac:dyDescent="0.2">
      <c r="A147" s="3">
        <v>40274</v>
      </c>
      <c r="B147" s="3">
        <v>40276</v>
      </c>
      <c r="C147" s="5">
        <v>0</v>
      </c>
      <c r="D147" t="s">
        <v>117</v>
      </c>
      <c r="E147" s="3">
        <v>46583</v>
      </c>
      <c r="F147">
        <v>0.10249999999999999</v>
      </c>
      <c r="G147">
        <v>0</v>
      </c>
      <c r="H147">
        <v>0</v>
      </c>
      <c r="I147">
        <v>0</v>
      </c>
      <c r="J147">
        <v>0</v>
      </c>
      <c r="K147">
        <v>0.1008507</v>
      </c>
      <c r="L147">
        <v>0.1009375</v>
      </c>
      <c r="M147">
        <v>4000000</v>
      </c>
      <c r="N147">
        <v>5347000</v>
      </c>
      <c r="O147">
        <v>0</v>
      </c>
      <c r="P147">
        <v>0</v>
      </c>
      <c r="Q147">
        <v>0</v>
      </c>
      <c r="R147">
        <v>450000</v>
      </c>
      <c r="S147">
        <v>0</v>
      </c>
      <c r="T147">
        <v>11.882222222222222</v>
      </c>
    </row>
    <row r="148" spans="1:20" x14ac:dyDescent="0.2">
      <c r="A148" s="3">
        <v>40281</v>
      </c>
      <c r="B148" s="3">
        <v>40283</v>
      </c>
      <c r="C148" s="5">
        <v>0</v>
      </c>
      <c r="D148" t="s">
        <v>87</v>
      </c>
      <c r="E148" s="3">
        <v>42262</v>
      </c>
      <c r="F148">
        <v>9.2499999999999999E-2</v>
      </c>
      <c r="G148">
        <v>0</v>
      </c>
      <c r="H148">
        <v>0</v>
      </c>
      <c r="I148">
        <v>0</v>
      </c>
      <c r="J148">
        <v>0</v>
      </c>
      <c r="K148">
        <v>8.3112400000000003E-2</v>
      </c>
      <c r="L148">
        <v>8.3750000000000005E-2</v>
      </c>
      <c r="M148">
        <v>1000000</v>
      </c>
      <c r="N148">
        <v>1084000</v>
      </c>
      <c r="O148">
        <v>0</v>
      </c>
      <c r="P148">
        <v>0</v>
      </c>
      <c r="Q148">
        <v>0</v>
      </c>
      <c r="R148">
        <v>150000</v>
      </c>
      <c r="S148">
        <v>0</v>
      </c>
      <c r="T148">
        <v>7.2266666666666666</v>
      </c>
    </row>
    <row r="149" spans="1:20" x14ac:dyDescent="0.2">
      <c r="A149" s="3">
        <v>40281</v>
      </c>
      <c r="B149" s="3">
        <v>40283</v>
      </c>
      <c r="C149" s="5">
        <v>0</v>
      </c>
      <c r="D149" t="s">
        <v>88</v>
      </c>
      <c r="E149" s="3">
        <v>42750</v>
      </c>
      <c r="F149">
        <v>0.09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1000000</v>
      </c>
      <c r="N149">
        <v>183000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">
      <c r="A150" s="3">
        <v>40281</v>
      </c>
      <c r="B150" s="3">
        <v>40283</v>
      </c>
      <c r="C150" s="5">
        <v>0</v>
      </c>
      <c r="D150" t="s">
        <v>118</v>
      </c>
      <c r="E150" s="3">
        <v>47557</v>
      </c>
      <c r="F150">
        <v>0.10249999999999999</v>
      </c>
      <c r="G150">
        <v>0</v>
      </c>
      <c r="H150">
        <v>0</v>
      </c>
      <c r="I150">
        <v>0</v>
      </c>
      <c r="J150">
        <v>0</v>
      </c>
      <c r="K150">
        <v>0.1028771</v>
      </c>
      <c r="L150">
        <v>0.10312499999999999</v>
      </c>
      <c r="M150">
        <v>1000000</v>
      </c>
      <c r="N150">
        <v>867000</v>
      </c>
      <c r="O150">
        <v>0</v>
      </c>
      <c r="P150">
        <v>0</v>
      </c>
      <c r="Q150">
        <v>0</v>
      </c>
      <c r="R150">
        <v>675000</v>
      </c>
      <c r="S150">
        <v>0</v>
      </c>
      <c r="T150">
        <v>1.2844444444444445</v>
      </c>
    </row>
    <row r="151" spans="1:20" x14ac:dyDescent="0.2">
      <c r="A151" s="3">
        <v>40281</v>
      </c>
      <c r="B151" s="3">
        <v>40283</v>
      </c>
      <c r="C151" s="5">
        <v>0</v>
      </c>
      <c r="D151" t="s">
        <v>91</v>
      </c>
      <c r="E151" s="3">
        <v>45672</v>
      </c>
      <c r="F151">
        <v>0.10249999999999999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1000000</v>
      </c>
      <c r="N151">
        <v>116000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">
      <c r="A152" s="3">
        <v>40281</v>
      </c>
      <c r="B152" s="3">
        <v>40283</v>
      </c>
      <c r="C152" s="5">
        <v>0</v>
      </c>
      <c r="D152" t="s">
        <v>119</v>
      </c>
      <c r="E152" s="3">
        <v>43905</v>
      </c>
      <c r="F152">
        <v>8.7999999999999995E-2</v>
      </c>
      <c r="G152">
        <v>0</v>
      </c>
      <c r="H152">
        <v>0</v>
      </c>
      <c r="I152">
        <v>0</v>
      </c>
      <c r="J152">
        <v>0</v>
      </c>
      <c r="K152">
        <v>9.1249999999999998E-2</v>
      </c>
      <c r="L152">
        <v>9.1249999999999998E-2</v>
      </c>
      <c r="M152">
        <v>1000000</v>
      </c>
      <c r="N152">
        <v>106000</v>
      </c>
      <c r="O152">
        <v>0</v>
      </c>
      <c r="P152">
        <v>0</v>
      </c>
      <c r="Q152">
        <v>0</v>
      </c>
      <c r="R152">
        <v>100000</v>
      </c>
      <c r="S152">
        <v>0</v>
      </c>
      <c r="T152">
        <v>0</v>
      </c>
    </row>
    <row r="153" spans="1:20" x14ac:dyDescent="0.2">
      <c r="A153" s="3">
        <v>40288</v>
      </c>
      <c r="B153" s="3">
        <v>40290</v>
      </c>
      <c r="C153" s="5">
        <v>0</v>
      </c>
      <c r="D153" t="s">
        <v>120</v>
      </c>
      <c r="E153" s="3">
        <v>40640</v>
      </c>
      <c r="F153">
        <v>8.7999999999999995E-2</v>
      </c>
      <c r="G153">
        <v>0</v>
      </c>
      <c r="H153">
        <v>0</v>
      </c>
      <c r="I153">
        <v>0</v>
      </c>
      <c r="J153">
        <v>0</v>
      </c>
      <c r="K153">
        <v>6.7532900000000007E-2</v>
      </c>
      <c r="L153">
        <v>6.8125000000000005E-2</v>
      </c>
      <c r="M153">
        <v>5000000</v>
      </c>
      <c r="N153">
        <v>9947000</v>
      </c>
      <c r="O153">
        <v>0</v>
      </c>
      <c r="P153">
        <v>0</v>
      </c>
      <c r="Q153">
        <v>0</v>
      </c>
      <c r="R153">
        <v>2670000</v>
      </c>
      <c r="S153">
        <v>0</v>
      </c>
      <c r="T153">
        <v>3.7254681647940076</v>
      </c>
    </row>
    <row r="154" spans="1:20" x14ac:dyDescent="0.2">
      <c r="A154" s="3">
        <v>40288</v>
      </c>
      <c r="B154" s="3">
        <v>40290</v>
      </c>
      <c r="C154" s="5">
        <v>0</v>
      </c>
      <c r="D154" t="s">
        <v>106</v>
      </c>
      <c r="E154" s="3">
        <v>42170</v>
      </c>
      <c r="F154">
        <v>9.5000000000000001E-2</v>
      </c>
      <c r="G154">
        <v>0</v>
      </c>
      <c r="H154">
        <v>0</v>
      </c>
      <c r="I154">
        <v>0</v>
      </c>
      <c r="J154">
        <v>0</v>
      </c>
      <c r="K154">
        <v>8.31953E-2</v>
      </c>
      <c r="L154">
        <v>8.3437499999999998E-2</v>
      </c>
      <c r="M154">
        <v>5000000</v>
      </c>
      <c r="N154">
        <v>4206000</v>
      </c>
      <c r="O154">
        <v>0</v>
      </c>
      <c r="P154">
        <v>0</v>
      </c>
      <c r="Q154">
        <v>0</v>
      </c>
      <c r="R154">
        <v>1000000</v>
      </c>
      <c r="S154">
        <v>0</v>
      </c>
      <c r="T154">
        <v>4.2060000000000004</v>
      </c>
    </row>
    <row r="155" spans="1:20" x14ac:dyDescent="0.2">
      <c r="A155" s="3">
        <v>40288</v>
      </c>
      <c r="B155" s="3">
        <v>40290</v>
      </c>
      <c r="C155" s="5">
        <v>0</v>
      </c>
      <c r="D155" t="s">
        <v>110</v>
      </c>
      <c r="E155" s="3">
        <v>45915</v>
      </c>
      <c r="F155">
        <v>0.11</v>
      </c>
      <c r="G155">
        <v>0</v>
      </c>
      <c r="H155">
        <v>0</v>
      </c>
      <c r="I155">
        <v>0</v>
      </c>
      <c r="J155">
        <v>0</v>
      </c>
      <c r="K155">
        <v>9.4062300000000001E-2</v>
      </c>
      <c r="L155">
        <v>9.4062499999999993E-2</v>
      </c>
      <c r="M155">
        <v>5000000</v>
      </c>
      <c r="N155">
        <v>6040500</v>
      </c>
      <c r="O155">
        <v>0</v>
      </c>
      <c r="P155">
        <v>0</v>
      </c>
      <c r="Q155">
        <v>0</v>
      </c>
      <c r="R155">
        <v>1600000</v>
      </c>
      <c r="S155">
        <v>0</v>
      </c>
      <c r="T155">
        <v>3.7753125000000001</v>
      </c>
    </row>
    <row r="156" spans="1:20" x14ac:dyDescent="0.2">
      <c r="A156" s="3">
        <v>40288</v>
      </c>
      <c r="B156" s="3">
        <v>40290</v>
      </c>
      <c r="C156" s="5">
        <v>0</v>
      </c>
      <c r="D156" t="s">
        <v>121</v>
      </c>
      <c r="E156" s="3">
        <v>46798</v>
      </c>
      <c r="F156">
        <v>0.1</v>
      </c>
      <c r="G156">
        <v>0</v>
      </c>
      <c r="H156">
        <v>0</v>
      </c>
      <c r="I156">
        <v>0</v>
      </c>
      <c r="J156">
        <v>0</v>
      </c>
      <c r="K156">
        <v>9.9390800000000001E-2</v>
      </c>
      <c r="L156">
        <v>9.9687499999999998E-2</v>
      </c>
      <c r="M156">
        <v>5000000</v>
      </c>
      <c r="N156">
        <v>3480000</v>
      </c>
      <c r="O156">
        <v>0</v>
      </c>
      <c r="P156">
        <v>0</v>
      </c>
      <c r="Q156">
        <v>0</v>
      </c>
      <c r="R156">
        <v>2050000</v>
      </c>
      <c r="S156">
        <v>0</v>
      </c>
      <c r="T156">
        <v>1.6975609756097561</v>
      </c>
    </row>
    <row r="157" spans="1:20" x14ac:dyDescent="0.2">
      <c r="A157" s="3">
        <v>40295</v>
      </c>
      <c r="B157" s="3">
        <v>40297</v>
      </c>
      <c r="C157" s="5">
        <v>0</v>
      </c>
      <c r="D157" t="s">
        <v>87</v>
      </c>
      <c r="E157" s="3">
        <v>42262</v>
      </c>
      <c r="F157">
        <v>9.2499999999999999E-2</v>
      </c>
      <c r="G157">
        <v>0</v>
      </c>
      <c r="H157">
        <v>0</v>
      </c>
      <c r="I157">
        <v>0</v>
      </c>
      <c r="J157">
        <v>0</v>
      </c>
      <c r="K157">
        <v>8.2500000000000004E-2</v>
      </c>
      <c r="L157">
        <v>8.2500000000000004E-2</v>
      </c>
      <c r="M157">
        <v>1000000</v>
      </c>
      <c r="N157">
        <v>1074000</v>
      </c>
      <c r="O157">
        <v>0</v>
      </c>
      <c r="P157">
        <v>0</v>
      </c>
      <c r="Q157">
        <v>0</v>
      </c>
      <c r="R157">
        <v>200000</v>
      </c>
      <c r="S157">
        <v>0</v>
      </c>
      <c r="T157">
        <v>5.37</v>
      </c>
    </row>
    <row r="158" spans="1:20" x14ac:dyDescent="0.2">
      <c r="A158" s="3">
        <v>40295</v>
      </c>
      <c r="B158" s="3">
        <v>40297</v>
      </c>
      <c r="C158" s="5">
        <v>0</v>
      </c>
      <c r="D158" t="s">
        <v>88</v>
      </c>
      <c r="E158" s="3">
        <v>42750</v>
      </c>
      <c r="F158">
        <v>0.09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1000000</v>
      </c>
      <c r="N158">
        <v>172000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5.37</v>
      </c>
    </row>
    <row r="159" spans="1:20" x14ac:dyDescent="0.2">
      <c r="A159" s="3">
        <v>40295</v>
      </c>
      <c r="B159" s="3">
        <v>40297</v>
      </c>
      <c r="C159" s="5">
        <v>0</v>
      </c>
      <c r="D159" t="s">
        <v>118</v>
      </c>
      <c r="E159" s="3">
        <v>47557</v>
      </c>
      <c r="F159">
        <v>0.10249999999999999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1000000</v>
      </c>
      <c r="N159">
        <v>414000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</v>
      </c>
    </row>
    <row r="160" spans="1:20" x14ac:dyDescent="0.2">
      <c r="A160" s="3">
        <v>40295</v>
      </c>
      <c r="B160" s="3">
        <v>40297</v>
      </c>
      <c r="C160" s="5">
        <v>0</v>
      </c>
      <c r="D160" t="s">
        <v>91</v>
      </c>
      <c r="E160" s="3">
        <v>45672</v>
      </c>
      <c r="F160">
        <v>0.10249999999999999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1000000</v>
      </c>
      <c r="N160">
        <v>115000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5.37</v>
      </c>
    </row>
    <row r="161" spans="1:20" x14ac:dyDescent="0.2">
      <c r="A161" s="3">
        <v>40295</v>
      </c>
      <c r="B161" s="3">
        <v>40297</v>
      </c>
      <c r="C161" s="5">
        <v>0</v>
      </c>
      <c r="D161" t="s">
        <v>119</v>
      </c>
      <c r="E161" s="3">
        <v>43905</v>
      </c>
      <c r="F161">
        <v>8.7999999999999995E-2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1000000</v>
      </c>
      <c r="N161">
        <v>145000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5.37</v>
      </c>
    </row>
    <row r="162" spans="1:20" x14ac:dyDescent="0.2">
      <c r="A162" s="3">
        <v>40302</v>
      </c>
      <c r="B162" s="3">
        <v>40304</v>
      </c>
      <c r="C162" s="5">
        <v>0</v>
      </c>
      <c r="D162" t="s">
        <v>122</v>
      </c>
      <c r="E162" s="3">
        <v>40668</v>
      </c>
      <c r="F162">
        <v>8.7999999999999995E-2</v>
      </c>
      <c r="G162">
        <v>0</v>
      </c>
      <c r="H162">
        <v>0</v>
      </c>
      <c r="I162">
        <v>0</v>
      </c>
      <c r="J162">
        <v>0</v>
      </c>
      <c r="K162">
        <v>6.7500000000000004E-2</v>
      </c>
      <c r="L162">
        <v>6.7500000000000004E-2</v>
      </c>
      <c r="M162">
        <v>5000000</v>
      </c>
      <c r="N162">
        <v>12593000</v>
      </c>
      <c r="O162">
        <v>0</v>
      </c>
      <c r="P162">
        <v>0</v>
      </c>
      <c r="Q162">
        <v>0</v>
      </c>
      <c r="R162">
        <v>2425000</v>
      </c>
      <c r="S162">
        <v>0</v>
      </c>
      <c r="T162">
        <v>5.1929896907216495</v>
      </c>
    </row>
    <row r="163" spans="1:20" x14ac:dyDescent="0.2">
      <c r="A163" s="3">
        <v>40302</v>
      </c>
      <c r="B163" s="3">
        <v>40304</v>
      </c>
      <c r="C163" s="5">
        <v>0</v>
      </c>
      <c r="D163" t="s">
        <v>123</v>
      </c>
      <c r="E163" s="3">
        <v>45915</v>
      </c>
      <c r="F163">
        <v>0.11</v>
      </c>
      <c r="G163">
        <v>0</v>
      </c>
      <c r="H163">
        <v>0</v>
      </c>
      <c r="I163">
        <v>0</v>
      </c>
      <c r="J163">
        <v>0</v>
      </c>
      <c r="K163">
        <v>9.2682E-2</v>
      </c>
      <c r="L163">
        <v>9.2812500000000006E-2</v>
      </c>
      <c r="M163">
        <v>5000000</v>
      </c>
      <c r="N163">
        <v>2857000</v>
      </c>
      <c r="O163">
        <v>0</v>
      </c>
      <c r="P163">
        <v>0</v>
      </c>
      <c r="Q163">
        <v>0</v>
      </c>
      <c r="R163">
        <v>1350000</v>
      </c>
      <c r="S163">
        <v>0</v>
      </c>
      <c r="T163">
        <v>2.1162962962962961</v>
      </c>
    </row>
    <row r="164" spans="1:20" x14ac:dyDescent="0.2">
      <c r="A164" s="3">
        <v>40302</v>
      </c>
      <c r="B164" s="3">
        <v>40304</v>
      </c>
      <c r="C164" s="5">
        <v>0</v>
      </c>
      <c r="D164" t="s">
        <v>124</v>
      </c>
      <c r="E164" s="3">
        <v>46798</v>
      </c>
      <c r="F164">
        <v>0.1</v>
      </c>
      <c r="G164">
        <v>0</v>
      </c>
      <c r="H164">
        <v>0</v>
      </c>
      <c r="I164">
        <v>0</v>
      </c>
      <c r="J164">
        <v>0</v>
      </c>
      <c r="K164">
        <v>9.7191799999999995E-2</v>
      </c>
      <c r="L164">
        <v>9.7500000000000003E-2</v>
      </c>
      <c r="M164">
        <v>5000000</v>
      </c>
      <c r="N164">
        <v>4000000</v>
      </c>
      <c r="O164">
        <v>0</v>
      </c>
      <c r="P164">
        <v>0</v>
      </c>
      <c r="Q164">
        <v>0</v>
      </c>
      <c r="R164">
        <v>1200000</v>
      </c>
      <c r="S164">
        <v>0</v>
      </c>
      <c r="T164">
        <v>3.3333333333333335</v>
      </c>
    </row>
    <row r="165" spans="1:20" x14ac:dyDescent="0.2">
      <c r="A165" s="3">
        <v>40302</v>
      </c>
      <c r="B165" s="3">
        <v>40304</v>
      </c>
      <c r="C165" s="5">
        <v>0</v>
      </c>
      <c r="D165" t="s">
        <v>125</v>
      </c>
      <c r="E165" s="3">
        <v>50601</v>
      </c>
      <c r="F165">
        <v>0.105</v>
      </c>
      <c r="G165">
        <v>0</v>
      </c>
      <c r="H165">
        <v>0</v>
      </c>
      <c r="I165">
        <v>0</v>
      </c>
      <c r="J165">
        <v>0</v>
      </c>
      <c r="K165">
        <v>0.1008288</v>
      </c>
      <c r="L165">
        <v>0.1009375</v>
      </c>
      <c r="M165">
        <v>5000000</v>
      </c>
      <c r="N165">
        <v>718000</v>
      </c>
      <c r="O165">
        <v>0</v>
      </c>
      <c r="P165">
        <v>0</v>
      </c>
      <c r="Q165">
        <v>0</v>
      </c>
      <c r="R165">
        <v>425000</v>
      </c>
      <c r="S165">
        <v>0</v>
      </c>
      <c r="T165">
        <v>1.6894117647058824</v>
      </c>
    </row>
    <row r="166" spans="1:20" x14ac:dyDescent="0.2">
      <c r="A166" s="3">
        <v>40309</v>
      </c>
      <c r="B166" s="3">
        <v>40311</v>
      </c>
      <c r="C166" s="5">
        <v>0</v>
      </c>
      <c r="D166" t="s">
        <v>87</v>
      </c>
      <c r="E166" s="3">
        <v>42262</v>
      </c>
      <c r="F166">
        <v>9.2499999999999999E-2</v>
      </c>
      <c r="G166">
        <v>0</v>
      </c>
      <c r="H166">
        <v>0</v>
      </c>
      <c r="I166">
        <v>0</v>
      </c>
      <c r="J166">
        <v>0</v>
      </c>
      <c r="K166">
        <v>8.6236499999999994E-2</v>
      </c>
      <c r="L166">
        <v>0</v>
      </c>
      <c r="M166">
        <v>1000000</v>
      </c>
      <c r="N166">
        <v>687000</v>
      </c>
      <c r="O166">
        <v>0</v>
      </c>
      <c r="P166">
        <v>0</v>
      </c>
      <c r="Q166">
        <v>0</v>
      </c>
      <c r="R166">
        <v>395000</v>
      </c>
      <c r="S166">
        <v>0</v>
      </c>
      <c r="T166">
        <v>1.7392405063291139</v>
      </c>
    </row>
    <row r="167" spans="1:20" x14ac:dyDescent="0.2">
      <c r="A167" s="3">
        <v>40309</v>
      </c>
      <c r="B167" s="3">
        <v>40311</v>
      </c>
      <c r="C167" s="5">
        <v>0</v>
      </c>
      <c r="D167" t="s">
        <v>88</v>
      </c>
      <c r="E167" s="3">
        <v>42750</v>
      </c>
      <c r="F167">
        <v>0.09</v>
      </c>
      <c r="G167">
        <v>0</v>
      </c>
      <c r="H167">
        <v>0</v>
      </c>
      <c r="I167">
        <v>0</v>
      </c>
      <c r="J167">
        <v>0</v>
      </c>
      <c r="K167">
        <v>8.8499999999999995E-2</v>
      </c>
      <c r="L167">
        <v>0</v>
      </c>
      <c r="M167">
        <v>1000000</v>
      </c>
      <c r="N167">
        <v>316600</v>
      </c>
      <c r="O167">
        <v>0</v>
      </c>
      <c r="P167">
        <v>0</v>
      </c>
      <c r="Q167">
        <v>0</v>
      </c>
      <c r="R167">
        <v>255000</v>
      </c>
      <c r="S167">
        <v>0</v>
      </c>
      <c r="T167">
        <v>1.2415686274509803</v>
      </c>
    </row>
    <row r="168" spans="1:20" x14ac:dyDescent="0.2">
      <c r="A168" s="3">
        <v>40309</v>
      </c>
      <c r="B168" s="3">
        <v>40311</v>
      </c>
      <c r="C168" s="5">
        <v>0</v>
      </c>
      <c r="D168" t="s">
        <v>118</v>
      </c>
      <c r="E168" s="3">
        <v>47557</v>
      </c>
      <c r="F168">
        <v>0.10249999999999999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1000000</v>
      </c>
      <c r="N168">
        <v>515000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1.2415686274509803</v>
      </c>
    </row>
    <row r="169" spans="1:20" x14ac:dyDescent="0.2">
      <c r="A169" s="3">
        <v>40309</v>
      </c>
      <c r="B169" s="3">
        <v>40311</v>
      </c>
      <c r="C169" s="5">
        <v>0</v>
      </c>
      <c r="D169" t="s">
        <v>91</v>
      </c>
      <c r="E169" s="3">
        <v>45672</v>
      </c>
      <c r="F169">
        <v>0.10249999999999999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1000000</v>
      </c>
      <c r="N169">
        <v>1087000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">
      <c r="A170" s="3">
        <v>40309</v>
      </c>
      <c r="B170" s="3">
        <v>40311</v>
      </c>
      <c r="C170" s="5">
        <v>0</v>
      </c>
      <c r="D170" t="s">
        <v>119</v>
      </c>
      <c r="E170" s="3">
        <v>43845</v>
      </c>
      <c r="F170">
        <v>8.7999999999999995E-2</v>
      </c>
      <c r="G170">
        <v>0</v>
      </c>
      <c r="H170">
        <v>0</v>
      </c>
      <c r="I170">
        <v>0</v>
      </c>
      <c r="J170">
        <v>0</v>
      </c>
      <c r="K170">
        <v>9.1249999999999998E-2</v>
      </c>
      <c r="L170">
        <v>0</v>
      </c>
      <c r="M170">
        <v>1000000</v>
      </c>
      <c r="N170">
        <v>105000</v>
      </c>
      <c r="O170">
        <v>0</v>
      </c>
      <c r="P170">
        <v>0</v>
      </c>
      <c r="Q170">
        <v>0</v>
      </c>
      <c r="R170">
        <v>100000</v>
      </c>
      <c r="S170">
        <v>0</v>
      </c>
      <c r="T170">
        <v>1.05</v>
      </c>
    </row>
    <row r="171" spans="1:20" x14ac:dyDescent="0.2">
      <c r="A171" s="3">
        <v>40313</v>
      </c>
      <c r="B171" s="3">
        <v>40315</v>
      </c>
      <c r="C171" s="5">
        <v>0</v>
      </c>
      <c r="D171" t="s">
        <v>126</v>
      </c>
      <c r="E171" s="3">
        <v>41411</v>
      </c>
      <c r="F171">
        <v>7.5499999999999998E-2</v>
      </c>
      <c r="G171">
        <v>0</v>
      </c>
      <c r="H171">
        <v>0</v>
      </c>
      <c r="I171">
        <v>0</v>
      </c>
      <c r="J171">
        <v>0</v>
      </c>
      <c r="K171">
        <v>7.5499999999999998E-2</v>
      </c>
      <c r="L171">
        <v>0</v>
      </c>
      <c r="M171">
        <v>1000000</v>
      </c>
      <c r="N171">
        <v>4250000</v>
      </c>
      <c r="O171">
        <v>0</v>
      </c>
      <c r="P171">
        <v>0</v>
      </c>
      <c r="Q171">
        <v>0</v>
      </c>
      <c r="R171">
        <v>4250000</v>
      </c>
      <c r="S171">
        <v>0</v>
      </c>
      <c r="T171">
        <v>1.05</v>
      </c>
    </row>
    <row r="172" spans="1:20" x14ac:dyDescent="0.2">
      <c r="A172" s="3">
        <v>40316</v>
      </c>
      <c r="B172" s="3">
        <v>40318</v>
      </c>
      <c r="C172" s="5">
        <v>0</v>
      </c>
      <c r="D172" t="s">
        <v>122</v>
      </c>
      <c r="E172" s="3">
        <v>40668</v>
      </c>
      <c r="F172">
        <v>7.5499999999999998E-2</v>
      </c>
      <c r="G172">
        <v>0</v>
      </c>
      <c r="H172">
        <v>0</v>
      </c>
      <c r="I172">
        <v>0</v>
      </c>
      <c r="J172">
        <v>0</v>
      </c>
      <c r="K172">
        <v>6.7410800000000007E-2</v>
      </c>
      <c r="L172">
        <v>6.7500000000000004E-2</v>
      </c>
      <c r="M172">
        <v>5000000</v>
      </c>
      <c r="N172">
        <v>6000000</v>
      </c>
      <c r="O172">
        <v>0</v>
      </c>
      <c r="P172">
        <v>0</v>
      </c>
      <c r="Q172">
        <v>0</v>
      </c>
      <c r="R172">
        <v>2200000</v>
      </c>
      <c r="S172">
        <v>0</v>
      </c>
      <c r="T172">
        <v>2.7272727272727271</v>
      </c>
    </row>
    <row r="173" spans="1:20" x14ac:dyDescent="0.2">
      <c r="A173" s="3">
        <v>40316</v>
      </c>
      <c r="B173" s="3">
        <v>40318</v>
      </c>
      <c r="C173" s="5">
        <v>0</v>
      </c>
      <c r="D173" t="s">
        <v>127</v>
      </c>
      <c r="E173" s="3">
        <v>42170</v>
      </c>
      <c r="F173">
        <v>9.5000000000000001E-2</v>
      </c>
      <c r="G173">
        <v>0</v>
      </c>
      <c r="H173">
        <v>0</v>
      </c>
      <c r="I173">
        <v>0</v>
      </c>
      <c r="J173">
        <v>0</v>
      </c>
      <c r="K173">
        <v>8.5602700000000004E-2</v>
      </c>
      <c r="L173">
        <v>8.59375E-2</v>
      </c>
      <c r="M173">
        <v>5000000</v>
      </c>
      <c r="N173">
        <v>2971000</v>
      </c>
      <c r="O173">
        <v>0</v>
      </c>
      <c r="P173">
        <v>0</v>
      </c>
      <c r="Q173">
        <v>0</v>
      </c>
      <c r="R173">
        <v>350000</v>
      </c>
      <c r="S173">
        <v>0</v>
      </c>
      <c r="T173">
        <v>8.4885714285714293</v>
      </c>
    </row>
    <row r="174" spans="1:20" x14ac:dyDescent="0.2">
      <c r="A174" s="3">
        <v>40316</v>
      </c>
      <c r="B174" s="3">
        <v>40318</v>
      </c>
      <c r="C174" s="5">
        <v>0</v>
      </c>
      <c r="D174" t="s">
        <v>123</v>
      </c>
      <c r="E174" s="3">
        <v>45915</v>
      </c>
      <c r="F174">
        <v>0.11</v>
      </c>
      <c r="G174">
        <v>0</v>
      </c>
      <c r="H174">
        <v>0</v>
      </c>
      <c r="I174">
        <v>0</v>
      </c>
      <c r="J174">
        <v>0</v>
      </c>
      <c r="K174">
        <v>8.5602700000000004E-2</v>
      </c>
      <c r="L174">
        <v>8.59375E-2</v>
      </c>
      <c r="M174">
        <v>5000000</v>
      </c>
      <c r="N174">
        <v>2911000</v>
      </c>
      <c r="O174">
        <v>0</v>
      </c>
      <c r="P174">
        <v>0</v>
      </c>
      <c r="Q174">
        <v>0</v>
      </c>
      <c r="R174">
        <v>0</v>
      </c>
      <c r="S174">
        <v>0</v>
      </c>
      <c r="T174" t="e">
        <v>#DIV/0!</v>
      </c>
    </row>
    <row r="175" spans="1:20" x14ac:dyDescent="0.2">
      <c r="A175" s="3">
        <v>40316</v>
      </c>
      <c r="B175" s="3">
        <v>40318</v>
      </c>
      <c r="C175" s="5">
        <v>0</v>
      </c>
      <c r="D175" t="s">
        <v>128</v>
      </c>
      <c r="E175" s="3">
        <v>47710</v>
      </c>
      <c r="F175">
        <v>0.105</v>
      </c>
      <c r="G175">
        <v>0</v>
      </c>
      <c r="H175">
        <v>0</v>
      </c>
      <c r="I175">
        <v>0</v>
      </c>
      <c r="J175">
        <v>0</v>
      </c>
      <c r="K175">
        <v>0.10121289999999999</v>
      </c>
      <c r="L175">
        <v>0.1015625</v>
      </c>
      <c r="M175">
        <v>5000000</v>
      </c>
      <c r="N175">
        <v>3024000</v>
      </c>
      <c r="O175">
        <v>0</v>
      </c>
      <c r="P175">
        <v>0</v>
      </c>
      <c r="Q175">
        <v>0</v>
      </c>
      <c r="R175">
        <v>2750000</v>
      </c>
      <c r="S175">
        <v>0</v>
      </c>
      <c r="T175">
        <v>1.0996363636363637</v>
      </c>
    </row>
    <row r="176" spans="1:20" x14ac:dyDescent="0.2">
      <c r="A176" s="3">
        <v>40323</v>
      </c>
      <c r="B176" s="3">
        <v>40325</v>
      </c>
      <c r="C176" s="5">
        <v>0</v>
      </c>
      <c r="D176" t="s">
        <v>87</v>
      </c>
      <c r="E176" s="3">
        <v>42262</v>
      </c>
      <c r="F176">
        <v>9.2499999999999999E-2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616000</v>
      </c>
      <c r="N176">
        <v>616000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1.0996363636363637</v>
      </c>
    </row>
    <row r="177" spans="1:20" x14ac:dyDescent="0.2">
      <c r="A177" s="3">
        <v>40323</v>
      </c>
      <c r="B177" s="3">
        <v>40325</v>
      </c>
      <c r="C177" s="5">
        <v>0</v>
      </c>
      <c r="D177" t="s">
        <v>88</v>
      </c>
      <c r="E177" s="3">
        <v>42750</v>
      </c>
      <c r="F177">
        <v>0.09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312500</v>
      </c>
      <c r="N177">
        <v>312500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1.0996363636363637</v>
      </c>
    </row>
    <row r="178" spans="1:20" x14ac:dyDescent="0.2">
      <c r="A178" s="3">
        <v>40323</v>
      </c>
      <c r="B178" s="3">
        <v>40325</v>
      </c>
      <c r="C178" s="5">
        <v>0</v>
      </c>
      <c r="D178" t="s">
        <v>118</v>
      </c>
      <c r="E178" s="3">
        <v>47557</v>
      </c>
      <c r="F178">
        <v>0.10249999999999999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161000</v>
      </c>
      <c r="N178">
        <v>161000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1.0996363636363637</v>
      </c>
    </row>
    <row r="179" spans="1:20" x14ac:dyDescent="0.2">
      <c r="A179" s="3">
        <v>40323</v>
      </c>
      <c r="B179" s="3">
        <v>40325</v>
      </c>
      <c r="C179" s="5">
        <v>0</v>
      </c>
      <c r="D179" t="s">
        <v>91</v>
      </c>
      <c r="E179" s="3">
        <v>45672</v>
      </c>
      <c r="F179">
        <v>0.10249999999999999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16000</v>
      </c>
      <c r="N179">
        <v>16000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1.0996363636363637</v>
      </c>
    </row>
    <row r="180" spans="1:20" x14ac:dyDescent="0.2">
      <c r="A180" s="3">
        <v>40323</v>
      </c>
      <c r="B180" s="3">
        <v>40325</v>
      </c>
      <c r="C180" s="5">
        <v>0</v>
      </c>
      <c r="D180" t="s">
        <v>119</v>
      </c>
      <c r="E180" s="3">
        <v>43845</v>
      </c>
      <c r="F180">
        <v>8.7999999999999995E-2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66000</v>
      </c>
      <c r="N180">
        <v>66000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1.0996363636363637</v>
      </c>
    </row>
    <row r="181" spans="1:20" x14ac:dyDescent="0.2">
      <c r="A181" s="3">
        <v>40337</v>
      </c>
      <c r="B181" s="3">
        <v>40339</v>
      </c>
      <c r="C181" s="5">
        <v>0</v>
      </c>
      <c r="D181" t="s">
        <v>129</v>
      </c>
      <c r="E181" s="3">
        <v>40703</v>
      </c>
      <c r="F181">
        <v>8.7999999999999995E-2</v>
      </c>
      <c r="G181">
        <v>0</v>
      </c>
      <c r="H181">
        <v>0</v>
      </c>
      <c r="I181">
        <v>0</v>
      </c>
      <c r="J181">
        <v>0</v>
      </c>
      <c r="K181">
        <v>6.7480499999999999E-2</v>
      </c>
      <c r="L181">
        <v>6.7812499999999998E-2</v>
      </c>
      <c r="M181">
        <v>5000000</v>
      </c>
      <c r="N181">
        <v>4280000</v>
      </c>
      <c r="O181">
        <v>0</v>
      </c>
      <c r="P181">
        <v>0</v>
      </c>
      <c r="Q181">
        <v>0</v>
      </c>
      <c r="R181">
        <v>1500000</v>
      </c>
      <c r="S181">
        <v>0</v>
      </c>
      <c r="T181">
        <v>2.8533333333333335</v>
      </c>
    </row>
    <row r="182" spans="1:20" x14ac:dyDescent="0.2">
      <c r="A182" s="3">
        <v>40337</v>
      </c>
      <c r="B182" s="3">
        <v>40339</v>
      </c>
      <c r="C182" s="5">
        <v>0</v>
      </c>
      <c r="D182" t="s">
        <v>130</v>
      </c>
      <c r="E182" s="3">
        <v>42170</v>
      </c>
      <c r="F182">
        <v>9.5000000000000001E-2</v>
      </c>
      <c r="G182">
        <v>0</v>
      </c>
      <c r="H182">
        <v>0</v>
      </c>
      <c r="I182">
        <v>0</v>
      </c>
      <c r="J182">
        <v>0</v>
      </c>
      <c r="K182">
        <v>8.3396899999999996E-2</v>
      </c>
      <c r="L182">
        <v>8.3750000000000005E-2</v>
      </c>
      <c r="M182">
        <v>5000000</v>
      </c>
      <c r="N182">
        <v>6359000</v>
      </c>
      <c r="O182">
        <v>0</v>
      </c>
      <c r="P182">
        <v>0</v>
      </c>
      <c r="Q182">
        <v>0</v>
      </c>
      <c r="R182">
        <v>1200000</v>
      </c>
      <c r="S182">
        <v>0</v>
      </c>
      <c r="T182">
        <v>5.2991666666666664</v>
      </c>
    </row>
    <row r="183" spans="1:20" x14ac:dyDescent="0.2">
      <c r="A183" s="3">
        <v>40337</v>
      </c>
      <c r="B183" s="3">
        <v>40339</v>
      </c>
      <c r="C183" s="5">
        <v>0</v>
      </c>
      <c r="D183" t="s">
        <v>131</v>
      </c>
      <c r="E183" s="3">
        <v>45915</v>
      </c>
      <c r="F183">
        <v>0.11</v>
      </c>
      <c r="G183">
        <v>0</v>
      </c>
      <c r="H183">
        <v>0</v>
      </c>
      <c r="I183">
        <v>0</v>
      </c>
      <c r="J183">
        <v>0</v>
      </c>
      <c r="K183">
        <v>9.60873E-2</v>
      </c>
      <c r="L183">
        <v>9.6875000000000003E-2</v>
      </c>
      <c r="M183">
        <v>5000000</v>
      </c>
      <c r="N183">
        <v>3408000</v>
      </c>
      <c r="O183">
        <v>0</v>
      </c>
      <c r="P183">
        <v>0</v>
      </c>
      <c r="Q183">
        <v>0</v>
      </c>
      <c r="R183">
        <v>1600000</v>
      </c>
      <c r="S183">
        <v>0</v>
      </c>
      <c r="T183">
        <v>2.13</v>
      </c>
    </row>
    <row r="184" spans="1:20" x14ac:dyDescent="0.2">
      <c r="A184" s="3">
        <v>40337</v>
      </c>
      <c r="B184" s="3">
        <v>40339</v>
      </c>
      <c r="C184" s="5">
        <v>0</v>
      </c>
      <c r="D184" t="s">
        <v>132</v>
      </c>
      <c r="E184" s="3">
        <v>47710</v>
      </c>
      <c r="F184">
        <v>0.105</v>
      </c>
      <c r="G184">
        <v>0</v>
      </c>
      <c r="H184">
        <v>0</v>
      </c>
      <c r="I184">
        <v>0</v>
      </c>
      <c r="J184">
        <v>0</v>
      </c>
      <c r="K184">
        <v>0.1021386</v>
      </c>
      <c r="L184">
        <v>0.10249999999999999</v>
      </c>
      <c r="M184">
        <v>5000000</v>
      </c>
      <c r="N184">
        <v>3066000</v>
      </c>
      <c r="O184">
        <v>0</v>
      </c>
      <c r="P184">
        <v>0</v>
      </c>
      <c r="Q184">
        <v>0</v>
      </c>
      <c r="R184">
        <v>2050000</v>
      </c>
      <c r="S184">
        <v>0</v>
      </c>
      <c r="T184">
        <v>1.495609756097561</v>
      </c>
    </row>
    <row r="185" spans="1:20" x14ac:dyDescent="0.2">
      <c r="A185" s="3">
        <v>40344</v>
      </c>
      <c r="B185" s="3">
        <v>40346</v>
      </c>
      <c r="C185" s="5">
        <v>0</v>
      </c>
      <c r="D185" t="s">
        <v>87</v>
      </c>
      <c r="E185" s="3">
        <v>42262</v>
      </c>
      <c r="F185">
        <v>9.2499999999999999E-2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1000000</v>
      </c>
      <c r="N185">
        <v>527000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1.495609756097561</v>
      </c>
    </row>
    <row r="186" spans="1:20" x14ac:dyDescent="0.2">
      <c r="A186" s="3">
        <v>40344</v>
      </c>
      <c r="B186" s="3">
        <v>40346</v>
      </c>
      <c r="C186" s="5">
        <v>0</v>
      </c>
      <c r="D186" t="s">
        <v>88</v>
      </c>
      <c r="E186" s="3">
        <v>42750</v>
      </c>
      <c r="F186">
        <v>0.09</v>
      </c>
      <c r="G186">
        <v>0</v>
      </c>
      <c r="H186">
        <v>0</v>
      </c>
      <c r="I186">
        <v>0</v>
      </c>
      <c r="J186">
        <v>0</v>
      </c>
      <c r="K186">
        <v>8.6596000000000006E-2</v>
      </c>
      <c r="L186">
        <v>8.6874999999999994E-2</v>
      </c>
      <c r="M186">
        <v>1000000</v>
      </c>
      <c r="N186">
        <v>477000</v>
      </c>
      <c r="O186">
        <v>0</v>
      </c>
      <c r="P186">
        <v>0</v>
      </c>
      <c r="Q186">
        <v>0</v>
      </c>
      <c r="R186">
        <v>57000</v>
      </c>
      <c r="S186">
        <v>0</v>
      </c>
      <c r="T186">
        <v>1.495609756097561</v>
      </c>
    </row>
    <row r="187" spans="1:20" x14ac:dyDescent="0.2">
      <c r="A187" s="3">
        <v>40344</v>
      </c>
      <c r="B187" s="3">
        <v>40346</v>
      </c>
      <c r="C187" s="5">
        <v>0</v>
      </c>
      <c r="D187" t="s">
        <v>118</v>
      </c>
      <c r="E187" s="3">
        <v>47557</v>
      </c>
      <c r="F187">
        <v>0.10249999999999999</v>
      </c>
      <c r="G187">
        <v>0</v>
      </c>
      <c r="H187">
        <v>0</v>
      </c>
      <c r="I187">
        <v>0</v>
      </c>
      <c r="J187">
        <v>0</v>
      </c>
      <c r="K187">
        <v>0.1024661</v>
      </c>
      <c r="L187">
        <v>0.10312499999999999</v>
      </c>
      <c r="M187">
        <v>1000000</v>
      </c>
      <c r="N187">
        <v>422000</v>
      </c>
      <c r="O187">
        <v>0</v>
      </c>
      <c r="P187">
        <v>0</v>
      </c>
      <c r="Q187">
        <v>0</v>
      </c>
      <c r="R187">
        <v>417000</v>
      </c>
      <c r="S187">
        <v>0</v>
      </c>
      <c r="T187">
        <v>1.495609756097561</v>
      </c>
    </row>
    <row r="188" spans="1:20" x14ac:dyDescent="0.2">
      <c r="A188" s="3">
        <v>40344</v>
      </c>
      <c r="B188" s="3">
        <v>40346</v>
      </c>
      <c r="C188" s="5">
        <v>0</v>
      </c>
      <c r="D188" t="s">
        <v>91</v>
      </c>
      <c r="E188" s="3">
        <v>45672</v>
      </c>
      <c r="F188">
        <v>0.10249999999999999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1000000</v>
      </c>
      <c r="N188">
        <v>106000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1.495609756097561</v>
      </c>
    </row>
    <row r="189" spans="1:20" x14ac:dyDescent="0.2">
      <c r="A189" s="3">
        <v>40344</v>
      </c>
      <c r="B189" s="3">
        <v>40346</v>
      </c>
      <c r="C189" s="5">
        <v>0</v>
      </c>
      <c r="D189" t="s">
        <v>119</v>
      </c>
      <c r="E189" s="3">
        <v>43845</v>
      </c>
      <c r="F189">
        <v>8.7999999999999995E-2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1000000</v>
      </c>
      <c r="N189">
        <v>231000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1.495609756097561</v>
      </c>
    </row>
    <row r="190" spans="1:20" x14ac:dyDescent="0.2">
      <c r="A190" s="3">
        <v>40351</v>
      </c>
      <c r="B190" s="3">
        <v>40353</v>
      </c>
      <c r="C190" s="5">
        <v>0</v>
      </c>
      <c r="D190" t="s">
        <v>133</v>
      </c>
      <c r="E190" s="3">
        <v>40703</v>
      </c>
      <c r="F190">
        <v>8.7999999999999995E-2</v>
      </c>
      <c r="G190">
        <v>0</v>
      </c>
      <c r="H190">
        <v>0</v>
      </c>
      <c r="I190">
        <v>0</v>
      </c>
      <c r="J190">
        <v>0</v>
      </c>
      <c r="K190">
        <v>6.2499800000000001E-2</v>
      </c>
      <c r="L190">
        <v>6.25E-2</v>
      </c>
      <c r="M190">
        <v>5000000</v>
      </c>
      <c r="N190">
        <v>10451000</v>
      </c>
      <c r="O190">
        <v>0</v>
      </c>
      <c r="P190">
        <v>0</v>
      </c>
      <c r="Q190">
        <v>0</v>
      </c>
      <c r="R190">
        <v>1800000</v>
      </c>
      <c r="S190">
        <v>0</v>
      </c>
      <c r="T190">
        <v>5.806111111111111</v>
      </c>
    </row>
    <row r="191" spans="1:20" x14ac:dyDescent="0.2">
      <c r="A191" s="3">
        <v>40351</v>
      </c>
      <c r="B191" s="3">
        <v>40353</v>
      </c>
      <c r="C191" s="5">
        <v>0</v>
      </c>
      <c r="D191" t="s">
        <v>134</v>
      </c>
      <c r="E191" s="3">
        <v>42931</v>
      </c>
      <c r="F191">
        <v>0.1</v>
      </c>
      <c r="G191">
        <v>0</v>
      </c>
      <c r="H191">
        <v>0</v>
      </c>
      <c r="I191">
        <v>0</v>
      </c>
      <c r="J191">
        <v>0</v>
      </c>
      <c r="K191">
        <v>7.6899800000000004E-2</v>
      </c>
      <c r="L191">
        <v>7.7187500000000006E-2</v>
      </c>
      <c r="M191">
        <v>5000000</v>
      </c>
      <c r="N191">
        <v>5095000</v>
      </c>
      <c r="O191">
        <v>0</v>
      </c>
      <c r="P191">
        <v>0</v>
      </c>
      <c r="Q191">
        <v>0</v>
      </c>
      <c r="R191">
        <v>1225000</v>
      </c>
      <c r="S191">
        <v>0</v>
      </c>
      <c r="T191">
        <v>4.1591836734693874</v>
      </c>
    </row>
    <row r="192" spans="1:20" x14ac:dyDescent="0.2">
      <c r="A192" s="3">
        <v>40351</v>
      </c>
      <c r="B192" s="3">
        <v>40353</v>
      </c>
      <c r="C192" s="5">
        <v>0</v>
      </c>
      <c r="D192" t="s">
        <v>135</v>
      </c>
      <c r="E192" s="3">
        <v>45915</v>
      </c>
      <c r="F192">
        <v>0.11</v>
      </c>
      <c r="G192">
        <v>0</v>
      </c>
      <c r="H192">
        <v>0</v>
      </c>
      <c r="I192">
        <v>0</v>
      </c>
      <c r="J192">
        <v>0</v>
      </c>
      <c r="K192">
        <v>8.8561600000000004E-2</v>
      </c>
      <c r="L192">
        <v>8.9062500000000003E-2</v>
      </c>
      <c r="M192">
        <v>5000000</v>
      </c>
      <c r="N192">
        <v>4263000</v>
      </c>
      <c r="O192">
        <v>0</v>
      </c>
      <c r="P192">
        <v>0</v>
      </c>
      <c r="Q192">
        <v>0</v>
      </c>
      <c r="R192">
        <v>2100000</v>
      </c>
      <c r="S192">
        <v>0</v>
      </c>
      <c r="T192">
        <v>2.0299999999999998</v>
      </c>
    </row>
    <row r="193" spans="1:20" x14ac:dyDescent="0.2">
      <c r="A193" s="3">
        <v>40351</v>
      </c>
      <c r="B193" s="3">
        <v>40353</v>
      </c>
      <c r="C193" s="5">
        <v>0</v>
      </c>
      <c r="D193" t="s">
        <v>136</v>
      </c>
      <c r="E193" s="3">
        <v>50601</v>
      </c>
      <c r="F193">
        <v>0.105</v>
      </c>
      <c r="G193">
        <v>0</v>
      </c>
      <c r="H193">
        <v>0</v>
      </c>
      <c r="I193">
        <v>0</v>
      </c>
      <c r="J193">
        <v>0</v>
      </c>
      <c r="K193">
        <v>0.10066120000000001</v>
      </c>
      <c r="L193">
        <v>0.10125000000000001</v>
      </c>
      <c r="M193">
        <v>5000000</v>
      </c>
      <c r="N193">
        <v>2711000</v>
      </c>
      <c r="O193">
        <v>0</v>
      </c>
      <c r="P193">
        <v>0</v>
      </c>
      <c r="Q193">
        <v>0</v>
      </c>
      <c r="R193">
        <v>1600000</v>
      </c>
      <c r="S193">
        <v>0</v>
      </c>
      <c r="T193">
        <v>1.694375</v>
      </c>
    </row>
    <row r="194" spans="1:20" x14ac:dyDescent="0.2">
      <c r="A194" s="3">
        <v>40358</v>
      </c>
      <c r="B194" s="3">
        <v>40360</v>
      </c>
      <c r="C194" s="5">
        <v>0</v>
      </c>
      <c r="D194" t="s">
        <v>87</v>
      </c>
      <c r="E194" s="3">
        <v>42262</v>
      </c>
      <c r="F194">
        <v>9.2499999999999999E-2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1000000</v>
      </c>
      <c r="N194">
        <v>246000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1.694375</v>
      </c>
    </row>
    <row r="195" spans="1:20" x14ac:dyDescent="0.2">
      <c r="A195" s="3">
        <v>40358</v>
      </c>
      <c r="B195" s="3">
        <v>40360</v>
      </c>
      <c r="C195" s="5">
        <v>0</v>
      </c>
      <c r="D195" t="s">
        <v>88</v>
      </c>
      <c r="E195" s="3">
        <v>42750</v>
      </c>
      <c r="F195">
        <v>0.09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1000000</v>
      </c>
      <c r="N195">
        <v>156000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1.694375</v>
      </c>
    </row>
    <row r="196" spans="1:20" x14ac:dyDescent="0.2">
      <c r="A196" s="3">
        <v>40358</v>
      </c>
      <c r="B196" s="3">
        <v>40360</v>
      </c>
      <c r="C196" s="5">
        <v>0</v>
      </c>
      <c r="D196" t="s">
        <v>118</v>
      </c>
      <c r="E196" s="3">
        <v>47557</v>
      </c>
      <c r="F196">
        <v>0.10249999999999999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1000000</v>
      </c>
      <c r="N196">
        <v>61000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1.694375</v>
      </c>
    </row>
    <row r="197" spans="1:20" x14ac:dyDescent="0.2">
      <c r="A197" s="3">
        <v>40358</v>
      </c>
      <c r="B197" s="3">
        <v>40360</v>
      </c>
      <c r="C197" s="5">
        <v>0</v>
      </c>
      <c r="D197" t="s">
        <v>91</v>
      </c>
      <c r="E197" s="3">
        <v>45672</v>
      </c>
      <c r="F197">
        <v>0.10249999999999999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1000000</v>
      </c>
      <c r="N197">
        <v>11000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1.694375</v>
      </c>
    </row>
    <row r="198" spans="1:20" x14ac:dyDescent="0.2">
      <c r="A198" s="3">
        <v>40365</v>
      </c>
      <c r="B198" s="3">
        <v>40367</v>
      </c>
      <c r="C198" s="5">
        <v>0</v>
      </c>
      <c r="D198" t="s">
        <v>137</v>
      </c>
      <c r="E198" s="3">
        <v>40731</v>
      </c>
      <c r="F198">
        <v>0.10249999999999999</v>
      </c>
      <c r="G198">
        <v>0</v>
      </c>
      <c r="H198">
        <v>0</v>
      </c>
      <c r="I198">
        <v>0</v>
      </c>
      <c r="J198">
        <v>0</v>
      </c>
      <c r="K198">
        <v>6.3382800000000003E-2</v>
      </c>
      <c r="L198">
        <v>6.3750000000000001E-2</v>
      </c>
      <c r="M198">
        <v>4000000</v>
      </c>
      <c r="N198">
        <v>5435000</v>
      </c>
      <c r="O198">
        <v>0</v>
      </c>
      <c r="P198">
        <v>0</v>
      </c>
      <c r="Q198">
        <v>0</v>
      </c>
      <c r="R198">
        <v>1900000</v>
      </c>
      <c r="S198">
        <v>0</v>
      </c>
      <c r="T198">
        <v>2.8605263157894738</v>
      </c>
    </row>
    <row r="199" spans="1:20" x14ac:dyDescent="0.2">
      <c r="A199" s="3">
        <v>40365</v>
      </c>
      <c r="B199" s="3">
        <v>40367</v>
      </c>
      <c r="C199" s="5">
        <v>0</v>
      </c>
      <c r="D199" t="s">
        <v>138</v>
      </c>
      <c r="E199" s="3">
        <v>45915</v>
      </c>
      <c r="F199">
        <v>0.11</v>
      </c>
      <c r="G199">
        <v>0</v>
      </c>
      <c r="H199">
        <v>0</v>
      </c>
      <c r="I199">
        <v>0</v>
      </c>
      <c r="J199">
        <v>0</v>
      </c>
      <c r="K199">
        <v>6.3382800000000003E-2</v>
      </c>
      <c r="L199">
        <v>6.3750000000000001E-2</v>
      </c>
      <c r="M199">
        <v>4000000</v>
      </c>
      <c r="N199">
        <v>1114000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2.8605263157894738</v>
      </c>
    </row>
    <row r="200" spans="1:20" x14ac:dyDescent="0.2">
      <c r="A200" s="3">
        <v>40365</v>
      </c>
      <c r="B200" s="3">
        <v>40367</v>
      </c>
      <c r="C200" s="5">
        <v>0</v>
      </c>
      <c r="D200" t="s">
        <v>139</v>
      </c>
      <c r="E200" s="3">
        <v>50601</v>
      </c>
      <c r="F200">
        <v>0.105</v>
      </c>
      <c r="G200">
        <v>0</v>
      </c>
      <c r="H200">
        <v>0</v>
      </c>
      <c r="I200">
        <v>0</v>
      </c>
      <c r="J200">
        <v>0</v>
      </c>
      <c r="K200">
        <v>0.10199950000000001</v>
      </c>
      <c r="L200">
        <v>0.1021875</v>
      </c>
      <c r="M200">
        <v>4000000</v>
      </c>
      <c r="N200">
        <v>3041000</v>
      </c>
      <c r="O200">
        <v>0</v>
      </c>
      <c r="P200">
        <v>0</v>
      </c>
      <c r="Q200">
        <v>0</v>
      </c>
      <c r="R200">
        <v>2600000</v>
      </c>
      <c r="S200">
        <v>0</v>
      </c>
      <c r="T200">
        <v>1.1696153846153847</v>
      </c>
    </row>
    <row r="201" spans="1:20" x14ac:dyDescent="0.2">
      <c r="A201" s="3">
        <v>40365</v>
      </c>
      <c r="B201" s="3">
        <v>40367</v>
      </c>
      <c r="C201" s="5">
        <v>0</v>
      </c>
      <c r="D201" t="s">
        <v>140</v>
      </c>
      <c r="E201" s="3">
        <v>44392</v>
      </c>
      <c r="F201">
        <v>8.2500000000000004E-2</v>
      </c>
      <c r="G201">
        <v>0</v>
      </c>
      <c r="H201">
        <v>0</v>
      </c>
      <c r="I201">
        <v>0</v>
      </c>
      <c r="J201">
        <v>0</v>
      </c>
      <c r="K201">
        <v>8.4689700000000007E-2</v>
      </c>
      <c r="L201">
        <v>8.5000000000000006E-2</v>
      </c>
      <c r="M201">
        <v>4000000</v>
      </c>
      <c r="N201">
        <v>1552000</v>
      </c>
      <c r="O201">
        <v>0</v>
      </c>
      <c r="P201">
        <v>0</v>
      </c>
      <c r="Q201">
        <v>0</v>
      </c>
      <c r="R201">
        <v>700000</v>
      </c>
      <c r="S201">
        <v>0</v>
      </c>
      <c r="T201">
        <v>2.2171428571428571</v>
      </c>
    </row>
    <row r="202" spans="1:20" x14ac:dyDescent="0.2">
      <c r="A202" s="3">
        <v>40372</v>
      </c>
      <c r="B202" s="3">
        <v>40374</v>
      </c>
      <c r="C202" s="5">
        <v>0</v>
      </c>
      <c r="D202" t="s">
        <v>87</v>
      </c>
      <c r="E202" s="3">
        <v>42262</v>
      </c>
      <c r="F202">
        <v>9.2499999999999999E-2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1000000</v>
      </c>
      <c r="N202">
        <v>310000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2.2171428571428571</v>
      </c>
    </row>
    <row r="203" spans="1:20" x14ac:dyDescent="0.2">
      <c r="A203" s="3">
        <v>40372</v>
      </c>
      <c r="B203" s="3">
        <v>40374</v>
      </c>
      <c r="C203" s="5">
        <v>0</v>
      </c>
      <c r="D203" t="s">
        <v>88</v>
      </c>
      <c r="E203" s="3">
        <v>42750</v>
      </c>
      <c r="F203">
        <v>0.09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1000000</v>
      </c>
      <c r="N203">
        <v>225000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2.2171428571428571</v>
      </c>
    </row>
    <row r="204" spans="1:20" x14ac:dyDescent="0.2">
      <c r="A204" s="3">
        <v>40372</v>
      </c>
      <c r="B204" s="3">
        <v>40374</v>
      </c>
      <c r="C204" s="5">
        <v>0</v>
      </c>
      <c r="D204" t="s">
        <v>118</v>
      </c>
      <c r="E204" s="3">
        <v>47557</v>
      </c>
      <c r="F204">
        <v>0.10249999999999999</v>
      </c>
      <c r="G204">
        <v>0</v>
      </c>
      <c r="H204">
        <v>0</v>
      </c>
      <c r="I204">
        <v>0</v>
      </c>
      <c r="J204">
        <v>0</v>
      </c>
      <c r="K204">
        <v>9.9398500000000001E-2</v>
      </c>
      <c r="L204">
        <v>0.1</v>
      </c>
      <c r="M204">
        <v>1000000</v>
      </c>
      <c r="N204">
        <v>397000</v>
      </c>
      <c r="O204">
        <v>0</v>
      </c>
      <c r="P204">
        <v>0</v>
      </c>
      <c r="Q204">
        <v>0</v>
      </c>
      <c r="R204">
        <v>239000</v>
      </c>
      <c r="S204">
        <v>0</v>
      </c>
      <c r="T204">
        <v>1.6610878661087867</v>
      </c>
    </row>
    <row r="205" spans="1:20" x14ac:dyDescent="0.2">
      <c r="A205" s="3">
        <v>40372</v>
      </c>
      <c r="B205" s="3">
        <v>40374</v>
      </c>
      <c r="C205" s="5">
        <v>0</v>
      </c>
      <c r="D205" t="s">
        <v>91</v>
      </c>
      <c r="E205" s="3">
        <v>45672</v>
      </c>
      <c r="F205">
        <v>0.10249999999999999</v>
      </c>
      <c r="G205">
        <v>0</v>
      </c>
      <c r="H205">
        <v>0</v>
      </c>
      <c r="I205">
        <v>0</v>
      </c>
      <c r="J205">
        <v>0</v>
      </c>
      <c r="K205">
        <v>9.2812500000000006E-2</v>
      </c>
      <c r="L205">
        <v>9.2812500000000006E-2</v>
      </c>
      <c r="M205">
        <v>1000000</v>
      </c>
      <c r="N205">
        <v>243000</v>
      </c>
      <c r="O205">
        <v>0</v>
      </c>
      <c r="P205">
        <v>0</v>
      </c>
      <c r="Q205">
        <v>0</v>
      </c>
      <c r="R205">
        <v>7000</v>
      </c>
      <c r="S205">
        <v>0</v>
      </c>
      <c r="T205">
        <v>34.714285714285715</v>
      </c>
    </row>
    <row r="206" spans="1:20" x14ac:dyDescent="0.2">
      <c r="A206" s="3">
        <v>40379</v>
      </c>
      <c r="B206" s="3">
        <v>40381</v>
      </c>
      <c r="C206" s="5">
        <v>0</v>
      </c>
      <c r="D206" t="s">
        <v>141</v>
      </c>
      <c r="E206" s="3">
        <v>40731</v>
      </c>
      <c r="F206">
        <v>0.10249999999999999</v>
      </c>
      <c r="G206">
        <v>0</v>
      </c>
      <c r="H206">
        <v>0</v>
      </c>
      <c r="I206">
        <v>0</v>
      </c>
      <c r="J206">
        <v>0</v>
      </c>
      <c r="K206">
        <v>6.1818999999999999E-2</v>
      </c>
      <c r="L206">
        <v>6.21875E-2</v>
      </c>
      <c r="M206">
        <v>4000000</v>
      </c>
      <c r="N206">
        <v>5862100</v>
      </c>
      <c r="O206">
        <v>0</v>
      </c>
      <c r="P206">
        <v>0</v>
      </c>
      <c r="Q206">
        <v>0</v>
      </c>
      <c r="R206">
        <v>1300000</v>
      </c>
      <c r="S206">
        <v>0</v>
      </c>
      <c r="T206">
        <v>4.5093076923076927</v>
      </c>
    </row>
    <row r="207" spans="1:20" x14ac:dyDescent="0.2">
      <c r="A207" s="3">
        <v>40379</v>
      </c>
      <c r="B207" s="3">
        <v>40381</v>
      </c>
      <c r="C207" s="5">
        <v>0</v>
      </c>
      <c r="D207" t="s">
        <v>142</v>
      </c>
      <c r="E207" s="3">
        <v>42170</v>
      </c>
      <c r="F207">
        <v>9.5000000000000001E-2</v>
      </c>
      <c r="G207">
        <v>0</v>
      </c>
      <c r="H207">
        <v>0</v>
      </c>
      <c r="I207">
        <v>0</v>
      </c>
      <c r="J207">
        <v>0</v>
      </c>
      <c r="K207">
        <v>7.6004299999999997E-2</v>
      </c>
      <c r="L207">
        <v>7.6249999999999998E-2</v>
      </c>
      <c r="M207">
        <v>4000000</v>
      </c>
      <c r="N207">
        <v>1995000</v>
      </c>
      <c r="O207">
        <v>0</v>
      </c>
      <c r="P207">
        <v>0</v>
      </c>
      <c r="Q207">
        <v>0</v>
      </c>
      <c r="R207">
        <v>1100000</v>
      </c>
      <c r="S207">
        <v>0</v>
      </c>
      <c r="T207">
        <v>4.5093076923076927</v>
      </c>
    </row>
    <row r="208" spans="1:20" x14ac:dyDescent="0.2">
      <c r="A208" s="3">
        <v>40379</v>
      </c>
      <c r="B208" s="3">
        <v>40381</v>
      </c>
      <c r="C208" s="5">
        <v>0</v>
      </c>
      <c r="D208" t="s">
        <v>143</v>
      </c>
      <c r="E208" s="3">
        <v>44392</v>
      </c>
      <c r="F208">
        <v>8.2500000000000004E-2</v>
      </c>
      <c r="G208">
        <v>0</v>
      </c>
      <c r="H208">
        <v>0</v>
      </c>
      <c r="I208">
        <v>0</v>
      </c>
      <c r="J208">
        <v>0</v>
      </c>
      <c r="K208">
        <v>8.3788799999999997E-2</v>
      </c>
      <c r="L208">
        <v>8.4062499999999998E-2</v>
      </c>
      <c r="M208">
        <v>4000000</v>
      </c>
      <c r="N208">
        <v>1858000</v>
      </c>
      <c r="O208">
        <v>0</v>
      </c>
      <c r="P208">
        <v>0</v>
      </c>
      <c r="Q208">
        <v>0</v>
      </c>
      <c r="R208">
        <v>750000</v>
      </c>
      <c r="S208">
        <v>0</v>
      </c>
      <c r="T208">
        <v>2.4773333333333332</v>
      </c>
    </row>
    <row r="209" spans="1:20" x14ac:dyDescent="0.2">
      <c r="A209" s="3">
        <v>40379</v>
      </c>
      <c r="B209" s="3">
        <v>40381</v>
      </c>
      <c r="C209" s="5">
        <v>0</v>
      </c>
      <c r="D209" t="s">
        <v>144</v>
      </c>
      <c r="E209" s="3">
        <v>48044</v>
      </c>
      <c r="F209">
        <v>9.5000000000000001E-2</v>
      </c>
      <c r="G209">
        <v>0</v>
      </c>
      <c r="H209">
        <v>0</v>
      </c>
      <c r="I209">
        <v>0</v>
      </c>
      <c r="J209">
        <v>0</v>
      </c>
      <c r="K209">
        <v>9.7298200000000001E-2</v>
      </c>
      <c r="L209">
        <v>9.7500000000000003E-2</v>
      </c>
      <c r="M209">
        <v>4000000</v>
      </c>
      <c r="N209">
        <v>3655000</v>
      </c>
      <c r="O209">
        <v>0</v>
      </c>
      <c r="P209">
        <v>0</v>
      </c>
      <c r="Q209">
        <v>0</v>
      </c>
      <c r="R209">
        <v>1100000</v>
      </c>
      <c r="S209">
        <v>0</v>
      </c>
      <c r="T209">
        <v>3.3227272727272728</v>
      </c>
    </row>
    <row r="210" spans="1:20" x14ac:dyDescent="0.2">
      <c r="A210" s="3">
        <v>40386</v>
      </c>
      <c r="B210" s="3">
        <v>40388</v>
      </c>
      <c r="C210" s="5">
        <v>0</v>
      </c>
      <c r="D210" t="s">
        <v>87</v>
      </c>
      <c r="E210" s="3">
        <v>42262</v>
      </c>
      <c r="F210">
        <v>9.2499999999999999E-2</v>
      </c>
      <c r="G210">
        <v>0</v>
      </c>
      <c r="H210">
        <v>0</v>
      </c>
      <c r="I210">
        <v>0</v>
      </c>
      <c r="J210">
        <v>0</v>
      </c>
      <c r="K210">
        <v>7.8699199999999997E-2</v>
      </c>
      <c r="L210">
        <v>7.9062499999999994E-2</v>
      </c>
      <c r="M210">
        <v>1000000</v>
      </c>
      <c r="N210">
        <v>451000</v>
      </c>
      <c r="O210">
        <v>0</v>
      </c>
      <c r="P210">
        <v>0</v>
      </c>
      <c r="Q210">
        <v>0</v>
      </c>
      <c r="R210">
        <v>80000</v>
      </c>
      <c r="S210">
        <v>0</v>
      </c>
      <c r="T210">
        <v>5.6375000000000002</v>
      </c>
    </row>
    <row r="211" spans="1:20" x14ac:dyDescent="0.2">
      <c r="A211" s="3">
        <v>40386</v>
      </c>
      <c r="B211" s="3">
        <v>40388</v>
      </c>
      <c r="C211" s="5">
        <v>0</v>
      </c>
      <c r="D211" t="s">
        <v>88</v>
      </c>
      <c r="E211" s="3">
        <v>42750</v>
      </c>
      <c r="F211">
        <v>0.09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1000000</v>
      </c>
      <c r="N211">
        <v>240000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5.6375000000000002</v>
      </c>
    </row>
    <row r="212" spans="1:20" x14ac:dyDescent="0.2">
      <c r="A212" s="3">
        <v>40386</v>
      </c>
      <c r="B212" s="3">
        <v>40388</v>
      </c>
      <c r="C212" s="5">
        <v>0</v>
      </c>
      <c r="D212" t="s">
        <v>118</v>
      </c>
      <c r="E212" s="3">
        <v>47557</v>
      </c>
      <c r="F212">
        <v>0.10249999999999999</v>
      </c>
      <c r="G212">
        <v>0</v>
      </c>
      <c r="H212">
        <v>0</v>
      </c>
      <c r="I212">
        <v>0</v>
      </c>
      <c r="J212">
        <v>0</v>
      </c>
      <c r="K212">
        <v>9.8199099999999998E-2</v>
      </c>
      <c r="L212">
        <v>9.9375000000000005E-2</v>
      </c>
      <c r="M212">
        <v>1000000</v>
      </c>
      <c r="N212">
        <v>735000</v>
      </c>
      <c r="O212">
        <v>0</v>
      </c>
      <c r="P212">
        <v>0</v>
      </c>
      <c r="Q212">
        <v>0</v>
      </c>
      <c r="R212">
        <v>524000</v>
      </c>
      <c r="S212">
        <v>0</v>
      </c>
      <c r="T212">
        <v>1.4026717557251909</v>
      </c>
    </row>
    <row r="213" spans="1:20" x14ac:dyDescent="0.2">
      <c r="A213" s="3">
        <v>40386</v>
      </c>
      <c r="B213" s="3">
        <v>40388</v>
      </c>
      <c r="C213" s="5">
        <v>0</v>
      </c>
      <c r="D213" t="s">
        <v>91</v>
      </c>
      <c r="E213" s="3">
        <v>45672</v>
      </c>
      <c r="F213">
        <v>0.10249999999999999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1000000</v>
      </c>
      <c r="N213">
        <v>40000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1.4026717557251909</v>
      </c>
    </row>
    <row r="214" spans="1:20" x14ac:dyDescent="0.2">
      <c r="A214" s="3">
        <v>40386</v>
      </c>
      <c r="B214" s="3">
        <v>40388</v>
      </c>
      <c r="C214" s="5">
        <v>0</v>
      </c>
      <c r="D214" t="s">
        <v>119</v>
      </c>
      <c r="E214" s="3">
        <v>43936</v>
      </c>
      <c r="F214">
        <v>8.7999999999999995E-2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1000000</v>
      </c>
      <c r="N214">
        <v>270000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1.4026717557251909</v>
      </c>
    </row>
    <row r="215" spans="1:20" x14ac:dyDescent="0.2">
      <c r="A215" s="3">
        <v>40392</v>
      </c>
      <c r="B215" s="3">
        <v>40394</v>
      </c>
      <c r="C215" s="5">
        <v>0</v>
      </c>
      <c r="D215" t="s">
        <v>145</v>
      </c>
      <c r="E215" s="3">
        <v>41501</v>
      </c>
      <c r="F215">
        <v>7.9500000000000001E-2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8000000</v>
      </c>
      <c r="N215">
        <v>8405785</v>
      </c>
      <c r="O215">
        <v>0</v>
      </c>
      <c r="P215">
        <v>0</v>
      </c>
      <c r="Q215">
        <v>0</v>
      </c>
      <c r="R215">
        <v>8000000</v>
      </c>
      <c r="S215">
        <v>0</v>
      </c>
      <c r="T215">
        <v>1.050723125</v>
      </c>
    </row>
    <row r="216" spans="1:20" x14ac:dyDescent="0.2">
      <c r="A216" s="3">
        <v>40392</v>
      </c>
      <c r="B216" s="3">
        <v>40399</v>
      </c>
      <c r="C216" s="5">
        <v>0</v>
      </c>
      <c r="D216" t="s">
        <v>146</v>
      </c>
      <c r="E216" s="3">
        <v>41860</v>
      </c>
      <c r="F216">
        <v>7.3599999999999999E-2</v>
      </c>
      <c r="G216">
        <v>0</v>
      </c>
      <c r="H216">
        <v>0</v>
      </c>
      <c r="I216">
        <v>0</v>
      </c>
      <c r="J216">
        <v>0</v>
      </c>
      <c r="K216">
        <v>7.3599999999999999E-2</v>
      </c>
      <c r="L216">
        <v>0</v>
      </c>
      <c r="M216">
        <v>8000000</v>
      </c>
      <c r="N216">
        <v>2855000</v>
      </c>
      <c r="O216">
        <v>0</v>
      </c>
      <c r="P216">
        <v>0</v>
      </c>
      <c r="Q216">
        <v>0</v>
      </c>
      <c r="R216">
        <v>2855000</v>
      </c>
      <c r="S216">
        <v>0</v>
      </c>
      <c r="T216">
        <v>1</v>
      </c>
    </row>
    <row r="217" spans="1:20" x14ac:dyDescent="0.2">
      <c r="A217" s="3">
        <v>40400</v>
      </c>
      <c r="B217" s="3">
        <v>40402</v>
      </c>
      <c r="C217" s="5">
        <v>0</v>
      </c>
      <c r="D217" t="s">
        <v>147</v>
      </c>
      <c r="E217" s="3">
        <v>40766</v>
      </c>
      <c r="F217">
        <v>7.3599999999999999E-2</v>
      </c>
      <c r="G217">
        <v>0</v>
      </c>
      <c r="H217">
        <v>0</v>
      </c>
      <c r="I217">
        <v>0</v>
      </c>
      <c r="J217">
        <v>0</v>
      </c>
      <c r="K217">
        <v>5.8400000000000001E-2</v>
      </c>
      <c r="L217">
        <v>5.8437500000000003E-2</v>
      </c>
      <c r="M217">
        <v>3000000</v>
      </c>
      <c r="N217">
        <v>7910000</v>
      </c>
      <c r="O217">
        <v>0</v>
      </c>
      <c r="P217">
        <v>0</v>
      </c>
      <c r="Q217">
        <v>0</v>
      </c>
      <c r="R217">
        <v>750000</v>
      </c>
      <c r="S217">
        <v>0</v>
      </c>
      <c r="T217">
        <v>10.546666666666667</v>
      </c>
    </row>
    <row r="218" spans="1:20" x14ac:dyDescent="0.2">
      <c r="A218" s="3">
        <v>40400</v>
      </c>
      <c r="B218" s="3">
        <v>40402</v>
      </c>
      <c r="C218" s="5">
        <v>0</v>
      </c>
      <c r="D218" t="s">
        <v>148</v>
      </c>
      <c r="E218" s="3">
        <v>42170</v>
      </c>
      <c r="F218">
        <v>9.5000000000000001E-2</v>
      </c>
      <c r="G218">
        <v>0</v>
      </c>
      <c r="H218">
        <v>0</v>
      </c>
      <c r="I218">
        <v>0</v>
      </c>
      <c r="J218">
        <v>0</v>
      </c>
      <c r="K218">
        <v>7.4237300000000006E-2</v>
      </c>
      <c r="L218">
        <v>7.4687500000000004E-2</v>
      </c>
      <c r="M218">
        <v>3000000</v>
      </c>
      <c r="N218">
        <v>1710000</v>
      </c>
      <c r="O218">
        <v>0</v>
      </c>
      <c r="P218">
        <v>0</v>
      </c>
      <c r="Q218">
        <v>0</v>
      </c>
      <c r="R218">
        <v>600000</v>
      </c>
      <c r="S218">
        <v>0</v>
      </c>
      <c r="T218">
        <v>2.85</v>
      </c>
    </row>
    <row r="219" spans="1:20" x14ac:dyDescent="0.2">
      <c r="A219" s="3">
        <v>40400</v>
      </c>
      <c r="B219" s="3">
        <v>40402</v>
      </c>
      <c r="C219" s="5">
        <v>0</v>
      </c>
      <c r="D219" t="s">
        <v>149</v>
      </c>
      <c r="E219" s="3">
        <v>44392</v>
      </c>
      <c r="F219">
        <v>8.2500000000000004E-2</v>
      </c>
      <c r="G219">
        <v>0</v>
      </c>
      <c r="H219">
        <v>0</v>
      </c>
      <c r="I219">
        <v>0</v>
      </c>
      <c r="J219">
        <v>0</v>
      </c>
      <c r="K219">
        <v>7.9611600000000005E-2</v>
      </c>
      <c r="L219">
        <v>0.08</v>
      </c>
      <c r="M219">
        <v>3000000</v>
      </c>
      <c r="N219">
        <v>3103000</v>
      </c>
      <c r="O219">
        <v>0</v>
      </c>
      <c r="P219">
        <v>0</v>
      </c>
      <c r="Q219">
        <v>0</v>
      </c>
      <c r="R219">
        <v>1300000</v>
      </c>
      <c r="S219">
        <v>0</v>
      </c>
      <c r="T219">
        <v>2.3869230769230767</v>
      </c>
    </row>
    <row r="220" spans="1:20" x14ac:dyDescent="0.2">
      <c r="A220" s="3">
        <v>40400</v>
      </c>
      <c r="B220" s="3">
        <v>40402</v>
      </c>
      <c r="C220" s="5">
        <v>0</v>
      </c>
      <c r="D220" t="s">
        <v>150</v>
      </c>
      <c r="E220" s="3">
        <v>48044</v>
      </c>
      <c r="F220">
        <v>9.5000000000000001E-2</v>
      </c>
      <c r="G220">
        <v>0</v>
      </c>
      <c r="H220">
        <v>0</v>
      </c>
      <c r="I220">
        <v>0</v>
      </c>
      <c r="J220">
        <v>0</v>
      </c>
      <c r="K220">
        <v>8.9415099999999997E-2</v>
      </c>
      <c r="L220">
        <v>8.9687500000000003E-2</v>
      </c>
      <c r="M220">
        <v>3000000</v>
      </c>
      <c r="N220">
        <v>4462000</v>
      </c>
      <c r="O220">
        <v>0</v>
      </c>
      <c r="P220">
        <v>0</v>
      </c>
      <c r="Q220">
        <v>0</v>
      </c>
      <c r="R220">
        <v>1350000</v>
      </c>
      <c r="S220">
        <v>0</v>
      </c>
      <c r="T220">
        <v>3.3051851851851852</v>
      </c>
    </row>
    <row r="221" spans="1:20" x14ac:dyDescent="0.2">
      <c r="A221" s="3">
        <v>40414</v>
      </c>
      <c r="B221" s="3">
        <v>40416</v>
      </c>
      <c r="C221" s="5">
        <v>0</v>
      </c>
      <c r="D221" t="s">
        <v>151</v>
      </c>
      <c r="E221" s="3">
        <v>40766</v>
      </c>
      <c r="F221">
        <v>9.5000000000000001E-2</v>
      </c>
      <c r="G221">
        <v>0</v>
      </c>
      <c r="H221">
        <v>0</v>
      </c>
      <c r="I221">
        <v>0</v>
      </c>
      <c r="J221">
        <v>0</v>
      </c>
      <c r="K221">
        <v>5.8203100000000001E-2</v>
      </c>
      <c r="L221">
        <v>5.8437500000000003E-2</v>
      </c>
      <c r="M221">
        <v>3000000</v>
      </c>
      <c r="N221">
        <v>6750000</v>
      </c>
      <c r="O221">
        <v>0</v>
      </c>
      <c r="P221">
        <v>0</v>
      </c>
      <c r="Q221">
        <v>0</v>
      </c>
      <c r="R221">
        <v>400000</v>
      </c>
      <c r="S221">
        <v>0</v>
      </c>
      <c r="T221">
        <v>16.875</v>
      </c>
    </row>
    <row r="222" spans="1:20" x14ac:dyDescent="0.2">
      <c r="A222" s="3">
        <v>40414</v>
      </c>
      <c r="B222" s="3">
        <v>40416</v>
      </c>
      <c r="C222" s="5">
        <v>0</v>
      </c>
      <c r="D222" t="s">
        <v>139</v>
      </c>
      <c r="E222" s="3">
        <v>50601</v>
      </c>
      <c r="F222">
        <v>0.105</v>
      </c>
      <c r="G222">
        <v>0</v>
      </c>
      <c r="H222">
        <v>0</v>
      </c>
      <c r="I222">
        <v>0</v>
      </c>
      <c r="J222">
        <v>0</v>
      </c>
      <c r="K222">
        <v>9.1998700000000003E-2</v>
      </c>
      <c r="L222">
        <v>9.2187500000000006E-2</v>
      </c>
      <c r="M222">
        <v>3000000</v>
      </c>
      <c r="N222">
        <v>1688000</v>
      </c>
      <c r="O222">
        <v>0</v>
      </c>
      <c r="P222">
        <v>0</v>
      </c>
      <c r="Q222">
        <v>0</v>
      </c>
      <c r="R222">
        <v>400000</v>
      </c>
      <c r="S222">
        <v>0</v>
      </c>
      <c r="T222">
        <v>4.22</v>
      </c>
    </row>
    <row r="223" spans="1:20" x14ac:dyDescent="0.2">
      <c r="A223" s="3">
        <v>40414</v>
      </c>
      <c r="B223" s="3">
        <v>40416</v>
      </c>
      <c r="C223" s="5">
        <v>0</v>
      </c>
      <c r="D223" t="s">
        <v>152</v>
      </c>
      <c r="E223" s="3">
        <v>44392</v>
      </c>
      <c r="F223">
        <v>8.2500000000000004E-2</v>
      </c>
      <c r="G223">
        <v>0</v>
      </c>
      <c r="H223">
        <v>0</v>
      </c>
      <c r="I223">
        <v>0</v>
      </c>
      <c r="J223">
        <v>0</v>
      </c>
      <c r="K223">
        <v>8.0563700000000002E-2</v>
      </c>
      <c r="L223">
        <v>8.0937499999999996E-2</v>
      </c>
      <c r="M223">
        <v>3000000</v>
      </c>
      <c r="N223">
        <v>3578000</v>
      </c>
      <c r="O223">
        <v>0</v>
      </c>
      <c r="P223">
        <v>0</v>
      </c>
      <c r="Q223">
        <v>0</v>
      </c>
      <c r="R223">
        <v>1350000</v>
      </c>
      <c r="S223">
        <v>0</v>
      </c>
      <c r="T223">
        <v>2.6503703703703705</v>
      </c>
    </row>
    <row r="224" spans="1:20" x14ac:dyDescent="0.2">
      <c r="A224" s="3">
        <v>40414</v>
      </c>
      <c r="B224" s="3">
        <v>40416</v>
      </c>
      <c r="C224" s="5">
        <v>0</v>
      </c>
      <c r="D224" t="s">
        <v>153</v>
      </c>
      <c r="E224" s="3">
        <v>48044</v>
      </c>
      <c r="F224">
        <v>9.5000000000000001E-2</v>
      </c>
      <c r="G224">
        <v>0</v>
      </c>
      <c r="H224">
        <v>0</v>
      </c>
      <c r="I224">
        <v>0</v>
      </c>
      <c r="J224">
        <v>0</v>
      </c>
      <c r="K224">
        <v>8.9558499999999999E-2</v>
      </c>
      <c r="L224">
        <v>8.9687500000000003E-2</v>
      </c>
      <c r="M224">
        <v>3000000</v>
      </c>
      <c r="N224">
        <v>4053000</v>
      </c>
      <c r="O224">
        <v>0</v>
      </c>
      <c r="P224">
        <v>0</v>
      </c>
      <c r="Q224">
        <v>0</v>
      </c>
      <c r="R224">
        <v>1850000</v>
      </c>
      <c r="S224">
        <v>0</v>
      </c>
      <c r="T224">
        <v>2.1908108108108109</v>
      </c>
    </row>
    <row r="225" spans="1:20" x14ac:dyDescent="0.2">
      <c r="A225" s="3">
        <v>40414</v>
      </c>
      <c r="B225" s="3">
        <v>40415</v>
      </c>
      <c r="C225" s="5">
        <v>0</v>
      </c>
      <c r="D225" t="s">
        <v>154</v>
      </c>
      <c r="E225" s="3">
        <v>41876</v>
      </c>
      <c r="F225">
        <v>7.2999999999999995E-2</v>
      </c>
      <c r="G225">
        <v>0</v>
      </c>
      <c r="H225">
        <v>0</v>
      </c>
      <c r="I225">
        <v>0</v>
      </c>
      <c r="J225">
        <v>0</v>
      </c>
      <c r="K225">
        <v>8.9558499999999999E-2</v>
      </c>
      <c r="L225">
        <v>8.9687500000000003E-2</v>
      </c>
      <c r="M225">
        <v>3000000</v>
      </c>
      <c r="N225">
        <v>336000</v>
      </c>
      <c r="O225">
        <v>0</v>
      </c>
      <c r="P225">
        <v>0</v>
      </c>
      <c r="Q225">
        <v>0</v>
      </c>
      <c r="R225">
        <v>336000</v>
      </c>
      <c r="S225">
        <v>0</v>
      </c>
      <c r="T225">
        <v>1</v>
      </c>
    </row>
    <row r="226" spans="1:20" x14ac:dyDescent="0.2">
      <c r="A226" s="3">
        <v>40442</v>
      </c>
      <c r="B226" s="3">
        <v>40444</v>
      </c>
      <c r="C226" s="5">
        <v>0</v>
      </c>
      <c r="D226" t="s">
        <v>155</v>
      </c>
      <c r="E226" s="3">
        <v>40808</v>
      </c>
      <c r="F226">
        <v>7.2999999999999995E-2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3000000</v>
      </c>
      <c r="N226">
        <v>2818000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">
      <c r="A227" s="3">
        <v>40442</v>
      </c>
      <c r="B227" s="3">
        <v>40444</v>
      </c>
      <c r="C227" s="5">
        <v>0</v>
      </c>
      <c r="D227" t="s">
        <v>156</v>
      </c>
      <c r="E227" s="3">
        <v>42628</v>
      </c>
      <c r="F227">
        <v>7.3749999999999996E-2</v>
      </c>
      <c r="G227">
        <v>0</v>
      </c>
      <c r="H227">
        <v>0</v>
      </c>
      <c r="I227">
        <v>0</v>
      </c>
      <c r="J227">
        <v>0</v>
      </c>
      <c r="K227">
        <v>7.5828199999999998E-2</v>
      </c>
      <c r="L227">
        <v>7.5937500000000005E-2</v>
      </c>
      <c r="M227">
        <v>3000000</v>
      </c>
      <c r="N227">
        <v>3210500</v>
      </c>
      <c r="O227">
        <v>0</v>
      </c>
      <c r="P227">
        <v>0</v>
      </c>
      <c r="Q227">
        <v>0</v>
      </c>
      <c r="R227">
        <v>1150000</v>
      </c>
      <c r="S227">
        <v>0</v>
      </c>
      <c r="T227">
        <v>2.7917391304347827</v>
      </c>
    </row>
    <row r="228" spans="1:20" x14ac:dyDescent="0.2">
      <c r="A228" s="3">
        <v>40442</v>
      </c>
      <c r="B228" s="3">
        <v>40444</v>
      </c>
      <c r="C228" s="5">
        <v>0</v>
      </c>
      <c r="D228" t="s">
        <v>157</v>
      </c>
      <c r="E228" s="3">
        <v>46280</v>
      </c>
      <c r="F228">
        <v>8.3750000000000005E-2</v>
      </c>
      <c r="G228">
        <v>0</v>
      </c>
      <c r="H228">
        <v>0</v>
      </c>
      <c r="I228">
        <v>0</v>
      </c>
      <c r="J228">
        <v>0</v>
      </c>
      <c r="K228">
        <v>8.5290099999999994E-2</v>
      </c>
      <c r="L228">
        <v>8.5625000000000007E-2</v>
      </c>
      <c r="M228">
        <v>3000000</v>
      </c>
      <c r="N228">
        <v>4551500</v>
      </c>
      <c r="O228">
        <v>0</v>
      </c>
      <c r="P228">
        <v>0</v>
      </c>
      <c r="Q228">
        <v>0</v>
      </c>
      <c r="R228">
        <v>700000</v>
      </c>
      <c r="S228">
        <v>0</v>
      </c>
      <c r="T228">
        <v>6.5021428571428572</v>
      </c>
    </row>
    <row r="229" spans="1:20" x14ac:dyDescent="0.2">
      <c r="A229" s="3">
        <v>40442</v>
      </c>
      <c r="B229" s="3">
        <v>40444</v>
      </c>
      <c r="C229" s="5">
        <v>0</v>
      </c>
      <c r="D229" t="s">
        <v>158</v>
      </c>
      <c r="E229" s="3">
        <v>48044</v>
      </c>
      <c r="F229">
        <v>9.5000000000000001E-2</v>
      </c>
      <c r="G229">
        <v>0</v>
      </c>
      <c r="H229">
        <v>0</v>
      </c>
      <c r="I229">
        <v>0</v>
      </c>
      <c r="J229">
        <v>0</v>
      </c>
      <c r="K229">
        <v>8.8566099999999995E-2</v>
      </c>
      <c r="L229">
        <v>8.8749999999999996E-2</v>
      </c>
      <c r="M229">
        <v>3000000</v>
      </c>
      <c r="N229">
        <v>4475000</v>
      </c>
      <c r="O229">
        <v>0</v>
      </c>
      <c r="P229">
        <v>0</v>
      </c>
      <c r="Q229">
        <v>0</v>
      </c>
      <c r="R229">
        <v>950000</v>
      </c>
      <c r="S229">
        <v>0</v>
      </c>
      <c r="T229">
        <v>4.7105263157894735</v>
      </c>
    </row>
    <row r="230" spans="1:20" x14ac:dyDescent="0.2">
      <c r="A230" s="3">
        <v>40449</v>
      </c>
      <c r="B230" s="3" t="s">
        <v>159</v>
      </c>
      <c r="C230" s="5">
        <v>0</v>
      </c>
      <c r="D230" t="s">
        <v>160</v>
      </c>
      <c r="E230" s="3">
        <v>40766</v>
      </c>
      <c r="F230">
        <v>9.5000000000000001E-2</v>
      </c>
      <c r="G230">
        <v>0</v>
      </c>
      <c r="H230">
        <v>0</v>
      </c>
      <c r="I230">
        <v>0</v>
      </c>
      <c r="J230">
        <v>0</v>
      </c>
      <c r="K230">
        <v>5.9791700000000003E-2</v>
      </c>
      <c r="L230">
        <v>0.06</v>
      </c>
      <c r="M230">
        <v>3000000</v>
      </c>
      <c r="N230">
        <v>3441000</v>
      </c>
      <c r="O230">
        <v>0</v>
      </c>
      <c r="P230">
        <v>0</v>
      </c>
      <c r="Q230">
        <v>0</v>
      </c>
      <c r="R230">
        <v>450000</v>
      </c>
      <c r="S230">
        <v>0</v>
      </c>
      <c r="T230">
        <v>7.6466666666666665</v>
      </c>
    </row>
    <row r="231" spans="1:20" x14ac:dyDescent="0.2">
      <c r="A231" s="3">
        <v>40449</v>
      </c>
      <c r="B231" s="3" t="s">
        <v>159</v>
      </c>
      <c r="C231" s="5">
        <v>0</v>
      </c>
      <c r="D231" t="s">
        <v>161</v>
      </c>
      <c r="E231" s="3">
        <v>50601</v>
      </c>
      <c r="F231">
        <v>0.105</v>
      </c>
      <c r="G231">
        <v>0</v>
      </c>
      <c r="H231">
        <v>0</v>
      </c>
      <c r="I231">
        <v>0</v>
      </c>
      <c r="J231">
        <v>0</v>
      </c>
      <c r="K231">
        <v>7.3081199999999999E-2</v>
      </c>
      <c r="L231">
        <v>7.3124999999999996E-2</v>
      </c>
      <c r="M231">
        <v>3000000</v>
      </c>
      <c r="N231">
        <v>3200000</v>
      </c>
      <c r="O231">
        <v>0</v>
      </c>
      <c r="P231">
        <v>0</v>
      </c>
      <c r="Q231">
        <v>0</v>
      </c>
      <c r="R231">
        <v>1000000</v>
      </c>
      <c r="S231">
        <v>0</v>
      </c>
      <c r="T231">
        <v>3.2</v>
      </c>
    </row>
    <row r="232" spans="1:20" x14ac:dyDescent="0.2">
      <c r="A232" s="3">
        <v>40449</v>
      </c>
      <c r="B232" s="3" t="s">
        <v>159</v>
      </c>
      <c r="C232" s="5">
        <v>0</v>
      </c>
      <c r="D232" t="s">
        <v>162</v>
      </c>
      <c r="E232" s="3">
        <v>44392</v>
      </c>
      <c r="F232">
        <v>8.2500000000000004E-2</v>
      </c>
      <c r="G232">
        <v>0</v>
      </c>
      <c r="H232">
        <v>0</v>
      </c>
      <c r="I232">
        <v>0</v>
      </c>
      <c r="J232">
        <v>0</v>
      </c>
      <c r="K232">
        <v>7.7236100000000002E-2</v>
      </c>
      <c r="L232">
        <v>7.7499999999999999E-2</v>
      </c>
      <c r="M232">
        <v>3000000</v>
      </c>
      <c r="N232">
        <v>4105000</v>
      </c>
      <c r="O232">
        <v>0</v>
      </c>
      <c r="P232">
        <v>0</v>
      </c>
      <c r="Q232">
        <v>0</v>
      </c>
      <c r="R232">
        <v>900000</v>
      </c>
      <c r="S232">
        <v>0</v>
      </c>
      <c r="T232">
        <v>4.5611111111111109</v>
      </c>
    </row>
    <row r="233" spans="1:20" x14ac:dyDescent="0.2">
      <c r="A233" s="3">
        <v>40449</v>
      </c>
      <c r="B233" s="3" t="s">
        <v>159</v>
      </c>
      <c r="C233" s="5">
        <v>0</v>
      </c>
      <c r="D233" t="s">
        <v>163</v>
      </c>
      <c r="E233" s="3">
        <v>48044</v>
      </c>
      <c r="F233">
        <v>9.5000000000000001E-2</v>
      </c>
      <c r="G233">
        <v>0</v>
      </c>
      <c r="H233">
        <v>0</v>
      </c>
      <c r="I233">
        <v>0</v>
      </c>
      <c r="J233">
        <v>0</v>
      </c>
      <c r="K233">
        <v>8.6145100000000002E-2</v>
      </c>
      <c r="L233">
        <v>8.6249999999999993E-2</v>
      </c>
      <c r="M233">
        <v>3000000</v>
      </c>
      <c r="N233">
        <v>6055000</v>
      </c>
      <c r="O233">
        <v>0</v>
      </c>
      <c r="P233">
        <v>0</v>
      </c>
      <c r="Q233">
        <v>0</v>
      </c>
      <c r="R233">
        <v>650000</v>
      </c>
      <c r="S233">
        <v>0</v>
      </c>
      <c r="T233">
        <v>9.315384615384616</v>
      </c>
    </row>
    <row r="234" spans="1:20" x14ac:dyDescent="0.2">
      <c r="A234" s="3">
        <v>40456</v>
      </c>
      <c r="B234" s="3">
        <v>40458</v>
      </c>
      <c r="C234" s="5">
        <v>0</v>
      </c>
      <c r="D234" t="s">
        <v>87</v>
      </c>
      <c r="E234" s="3">
        <v>42262</v>
      </c>
      <c r="F234">
        <v>9.2499999999999999E-2</v>
      </c>
      <c r="G234">
        <v>0</v>
      </c>
      <c r="H234">
        <v>0</v>
      </c>
      <c r="I234">
        <v>0</v>
      </c>
      <c r="J234">
        <v>0</v>
      </c>
      <c r="K234">
        <v>7.1562500000000001E-2</v>
      </c>
      <c r="L234">
        <v>7.2187500000000002E-2</v>
      </c>
      <c r="M234">
        <v>1000000</v>
      </c>
      <c r="N234">
        <v>701000</v>
      </c>
      <c r="O234">
        <v>0</v>
      </c>
      <c r="P234">
        <v>0</v>
      </c>
      <c r="Q234">
        <v>0</v>
      </c>
      <c r="R234">
        <v>200000</v>
      </c>
      <c r="S234">
        <v>0</v>
      </c>
      <c r="T234">
        <v>3.5049999999999999</v>
      </c>
    </row>
    <row r="235" spans="1:20" x14ac:dyDescent="0.2">
      <c r="A235" s="3">
        <v>40456</v>
      </c>
      <c r="B235" s="3">
        <v>40458</v>
      </c>
      <c r="C235" s="5">
        <v>0</v>
      </c>
      <c r="D235" t="s">
        <v>88</v>
      </c>
      <c r="E235" s="3">
        <v>42750</v>
      </c>
      <c r="F235">
        <v>0.09</v>
      </c>
      <c r="G235">
        <v>0</v>
      </c>
      <c r="H235">
        <v>0</v>
      </c>
      <c r="I235">
        <v>0</v>
      </c>
      <c r="J235">
        <v>0</v>
      </c>
      <c r="K235">
        <v>7.4687500000000004E-2</v>
      </c>
      <c r="L235">
        <v>7.5312500000000004E-2</v>
      </c>
      <c r="M235">
        <v>1000000</v>
      </c>
      <c r="N235">
        <v>145000</v>
      </c>
      <c r="O235">
        <v>0</v>
      </c>
      <c r="P235">
        <v>0</v>
      </c>
      <c r="Q235">
        <v>0</v>
      </c>
      <c r="R235">
        <v>130000</v>
      </c>
      <c r="S235">
        <v>0</v>
      </c>
      <c r="T235">
        <v>1.1153846153846154</v>
      </c>
    </row>
    <row r="236" spans="1:20" x14ac:dyDescent="0.2">
      <c r="A236" s="3">
        <v>40456</v>
      </c>
      <c r="B236" s="3">
        <v>40458</v>
      </c>
      <c r="C236" s="5">
        <v>0</v>
      </c>
      <c r="D236" t="s">
        <v>118</v>
      </c>
      <c r="E236" s="3">
        <v>47557</v>
      </c>
      <c r="F236">
        <v>0.10249999999999999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1000000</v>
      </c>
      <c r="N236">
        <v>171000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">
      <c r="A237" s="3">
        <v>40456</v>
      </c>
      <c r="B237" s="3">
        <v>40458</v>
      </c>
      <c r="C237" s="5">
        <v>0</v>
      </c>
      <c r="D237" t="s">
        <v>91</v>
      </c>
      <c r="E237" s="3">
        <v>45672</v>
      </c>
      <c r="F237">
        <v>0.10249999999999999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1000000</v>
      </c>
      <c r="N237">
        <v>6000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">
      <c r="A238" s="3">
        <v>40456</v>
      </c>
      <c r="B238" s="3">
        <v>40458</v>
      </c>
      <c r="C238" s="5">
        <v>0</v>
      </c>
      <c r="D238" t="s">
        <v>119</v>
      </c>
      <c r="E238" s="3">
        <v>43936</v>
      </c>
      <c r="F238">
        <v>8.7999999999999995E-2</v>
      </c>
      <c r="G238">
        <v>0</v>
      </c>
      <c r="H238">
        <v>0</v>
      </c>
      <c r="I238">
        <v>0</v>
      </c>
      <c r="J238">
        <v>0</v>
      </c>
      <c r="K238">
        <v>7.7187500000000006E-2</v>
      </c>
      <c r="L238">
        <v>7.7499999999999999E-2</v>
      </c>
      <c r="M238">
        <v>1000000</v>
      </c>
      <c r="N238">
        <v>125000</v>
      </c>
      <c r="O238">
        <v>0</v>
      </c>
      <c r="P238">
        <v>0</v>
      </c>
      <c r="Q238">
        <v>0</v>
      </c>
      <c r="R238">
        <v>52000</v>
      </c>
      <c r="S238">
        <v>0</v>
      </c>
      <c r="T238">
        <v>2.4038461538461537</v>
      </c>
    </row>
    <row r="239" spans="1:20" x14ac:dyDescent="0.2">
      <c r="A239" s="3">
        <v>40456</v>
      </c>
      <c r="B239" s="3">
        <v>40458</v>
      </c>
      <c r="C239" s="5">
        <v>0</v>
      </c>
      <c r="D239" t="s">
        <v>164</v>
      </c>
      <c r="E239" s="3">
        <v>41919</v>
      </c>
      <c r="F239">
        <v>7.2999999999999995E-2</v>
      </c>
      <c r="G239">
        <v>0</v>
      </c>
      <c r="H239">
        <v>0</v>
      </c>
      <c r="I239">
        <v>0</v>
      </c>
      <c r="J239">
        <v>0</v>
      </c>
      <c r="K239">
        <v>7.7187500000000006E-2</v>
      </c>
      <c r="L239">
        <v>7.7499999999999999E-2</v>
      </c>
      <c r="M239">
        <v>1000000</v>
      </c>
      <c r="N239">
        <v>2000000</v>
      </c>
      <c r="O239">
        <v>0</v>
      </c>
      <c r="P239">
        <v>0</v>
      </c>
      <c r="Q239">
        <v>0</v>
      </c>
      <c r="R239">
        <v>2000000</v>
      </c>
      <c r="S239">
        <v>0</v>
      </c>
      <c r="T239">
        <v>1</v>
      </c>
    </row>
    <row r="240" spans="1:20" x14ac:dyDescent="0.2">
      <c r="A240" s="3">
        <v>40477</v>
      </c>
      <c r="B240" s="3">
        <v>40479</v>
      </c>
      <c r="C240" s="5">
        <v>0</v>
      </c>
      <c r="D240" t="s">
        <v>165</v>
      </c>
      <c r="E240" s="3">
        <v>40815</v>
      </c>
      <c r="F240">
        <v>7.2999999999999995E-2</v>
      </c>
      <c r="G240">
        <v>0</v>
      </c>
      <c r="H240">
        <v>0</v>
      </c>
      <c r="I240">
        <v>0</v>
      </c>
      <c r="J240">
        <v>0</v>
      </c>
      <c r="K240">
        <v>5.5454499999999997E-2</v>
      </c>
      <c r="L240">
        <v>5.5625000000000001E-2</v>
      </c>
      <c r="M240">
        <v>3000000</v>
      </c>
      <c r="N240">
        <v>7794200</v>
      </c>
      <c r="O240">
        <v>0</v>
      </c>
      <c r="P240">
        <v>0</v>
      </c>
      <c r="Q240">
        <v>0</v>
      </c>
      <c r="R240">
        <v>550000</v>
      </c>
      <c r="S240">
        <v>0</v>
      </c>
      <c r="T240">
        <v>14.171272727272727</v>
      </c>
    </row>
    <row r="241" spans="1:20" x14ac:dyDescent="0.2">
      <c r="A241" s="3">
        <v>40477</v>
      </c>
      <c r="B241" s="3">
        <v>40479</v>
      </c>
      <c r="C241" s="5">
        <v>0</v>
      </c>
      <c r="D241" t="s">
        <v>166</v>
      </c>
      <c r="E241" s="3">
        <v>42628</v>
      </c>
      <c r="F241">
        <v>7.3749999999999996E-2</v>
      </c>
      <c r="G241">
        <v>0</v>
      </c>
      <c r="H241">
        <v>0</v>
      </c>
      <c r="I241">
        <v>0</v>
      </c>
      <c r="J241">
        <v>0</v>
      </c>
      <c r="K241">
        <v>6.7567699999999994E-2</v>
      </c>
      <c r="L241">
        <v>6.7812499999999998E-2</v>
      </c>
      <c r="M241">
        <v>3000000</v>
      </c>
      <c r="N241">
        <v>2360000</v>
      </c>
      <c r="O241">
        <v>0</v>
      </c>
      <c r="P241">
        <v>0</v>
      </c>
      <c r="Q241">
        <v>0</v>
      </c>
      <c r="R241">
        <v>750000</v>
      </c>
      <c r="S241">
        <v>0</v>
      </c>
      <c r="T241">
        <v>3.1466666666666665</v>
      </c>
    </row>
    <row r="242" spans="1:20" x14ac:dyDescent="0.2">
      <c r="A242" s="3">
        <v>40477</v>
      </c>
      <c r="B242" s="3">
        <v>40479</v>
      </c>
      <c r="C242" s="5">
        <v>0</v>
      </c>
      <c r="D242" t="s">
        <v>167</v>
      </c>
      <c r="E242" s="3">
        <v>44392</v>
      </c>
      <c r="F242">
        <v>8.2500000000000004E-2</v>
      </c>
      <c r="G242">
        <v>0</v>
      </c>
      <c r="H242">
        <v>0</v>
      </c>
      <c r="I242">
        <v>0</v>
      </c>
      <c r="J242">
        <v>0</v>
      </c>
      <c r="K242">
        <v>7.2987099999999999E-2</v>
      </c>
      <c r="L242">
        <v>7.3437500000000003E-2</v>
      </c>
      <c r="M242">
        <v>3000000</v>
      </c>
      <c r="N242">
        <v>1000000</v>
      </c>
      <c r="O242">
        <v>0</v>
      </c>
      <c r="P242">
        <v>0</v>
      </c>
      <c r="Q242">
        <v>0</v>
      </c>
      <c r="R242">
        <v>850000</v>
      </c>
      <c r="S242">
        <v>0</v>
      </c>
      <c r="T242">
        <v>1.1764705882352942</v>
      </c>
    </row>
    <row r="243" spans="1:20" x14ac:dyDescent="0.2">
      <c r="A243" s="3">
        <v>40477</v>
      </c>
      <c r="B243" s="3">
        <v>40479</v>
      </c>
      <c r="C243" s="5">
        <v>0</v>
      </c>
      <c r="D243" t="s">
        <v>168</v>
      </c>
      <c r="E243" s="3">
        <v>46280</v>
      </c>
      <c r="F243">
        <v>8.3750000000000005E-2</v>
      </c>
      <c r="G243">
        <v>0</v>
      </c>
      <c r="H243">
        <v>0</v>
      </c>
      <c r="I243">
        <v>0</v>
      </c>
      <c r="J243">
        <v>0</v>
      </c>
      <c r="K243">
        <v>7.8867900000000005E-2</v>
      </c>
      <c r="L243">
        <v>7.9375000000000001E-2</v>
      </c>
      <c r="M243">
        <v>3000000</v>
      </c>
      <c r="N243">
        <v>2278000</v>
      </c>
      <c r="O243">
        <v>0</v>
      </c>
      <c r="P243">
        <v>0</v>
      </c>
      <c r="Q243">
        <v>0</v>
      </c>
      <c r="R243">
        <v>1050000</v>
      </c>
      <c r="S243">
        <v>0</v>
      </c>
      <c r="T243">
        <v>2.1695238095238096</v>
      </c>
    </row>
    <row r="244" spans="1:20" x14ac:dyDescent="0.2">
      <c r="A244" s="3">
        <v>40486</v>
      </c>
      <c r="B244" s="3">
        <v>40494</v>
      </c>
      <c r="C244" s="5">
        <v>0</v>
      </c>
      <c r="D244" t="s">
        <v>173</v>
      </c>
      <c r="E244" s="3">
        <v>44147</v>
      </c>
      <c r="F244">
        <v>1.6E-2</v>
      </c>
      <c r="G244">
        <v>0</v>
      </c>
      <c r="H244">
        <v>0</v>
      </c>
      <c r="I244">
        <v>0</v>
      </c>
      <c r="J244">
        <v>0</v>
      </c>
      <c r="K244">
        <v>8.4876699999999999E-2</v>
      </c>
      <c r="L244">
        <v>8.5312499999999999E-2</v>
      </c>
      <c r="M244">
        <v>6000000</v>
      </c>
      <c r="N244" t="s">
        <v>174</v>
      </c>
      <c r="O244">
        <v>0</v>
      </c>
      <c r="P244">
        <v>0</v>
      </c>
      <c r="Q244">
        <v>0</v>
      </c>
      <c r="R244" t="s">
        <v>175</v>
      </c>
      <c r="S244">
        <v>0</v>
      </c>
      <c r="T244">
        <v>2.6636363636363636</v>
      </c>
    </row>
    <row r="245" spans="1:20" x14ac:dyDescent="0.2">
      <c r="A245" s="3">
        <v>40486</v>
      </c>
      <c r="B245" s="3">
        <v>40494</v>
      </c>
      <c r="C245" s="5">
        <v>0</v>
      </c>
      <c r="D245" t="s">
        <v>173</v>
      </c>
      <c r="E245" s="3">
        <v>44147</v>
      </c>
      <c r="F245">
        <v>1.6E-2</v>
      </c>
      <c r="G245">
        <v>0</v>
      </c>
      <c r="H245">
        <v>0</v>
      </c>
      <c r="I245">
        <v>0</v>
      </c>
      <c r="J245">
        <v>0</v>
      </c>
      <c r="K245">
        <v>8.4876699999999999E-2</v>
      </c>
      <c r="L245">
        <v>8.5312499999999999E-2</v>
      </c>
      <c r="M245">
        <v>6000000</v>
      </c>
      <c r="N245">
        <v>9326322.8000000007</v>
      </c>
      <c r="O245">
        <v>0</v>
      </c>
      <c r="P245">
        <v>0</v>
      </c>
      <c r="Q245">
        <v>0</v>
      </c>
      <c r="R245">
        <v>6491640</v>
      </c>
      <c r="S245">
        <v>0</v>
      </c>
      <c r="T245">
        <v>1.4366666666666668</v>
      </c>
    </row>
    <row r="246" spans="1:20" x14ac:dyDescent="0.2">
      <c r="A246" s="3">
        <v>40491</v>
      </c>
      <c r="B246" s="3">
        <v>40493</v>
      </c>
      <c r="C246" s="5">
        <v>0</v>
      </c>
      <c r="D246" t="s">
        <v>169</v>
      </c>
      <c r="E246" s="3">
        <v>40857</v>
      </c>
      <c r="F246">
        <v>8.3750000000000005E-2</v>
      </c>
      <c r="G246">
        <v>0</v>
      </c>
      <c r="H246">
        <v>0</v>
      </c>
      <c r="I246">
        <v>0</v>
      </c>
      <c r="J246">
        <v>0</v>
      </c>
      <c r="K246">
        <v>4.4749999999999998E-2</v>
      </c>
      <c r="L246">
        <v>4.4999999999999998E-2</v>
      </c>
      <c r="M246">
        <v>2500000</v>
      </c>
      <c r="N246">
        <v>3919500</v>
      </c>
      <c r="O246">
        <v>0</v>
      </c>
      <c r="P246">
        <v>0</v>
      </c>
      <c r="Q246">
        <v>0</v>
      </c>
      <c r="R246">
        <v>500000</v>
      </c>
      <c r="S246">
        <v>0</v>
      </c>
      <c r="T246">
        <v>7.8390000000000004</v>
      </c>
    </row>
    <row r="247" spans="1:20" x14ac:dyDescent="0.2">
      <c r="A247" s="3">
        <v>40491</v>
      </c>
      <c r="B247" s="3">
        <v>40493</v>
      </c>
      <c r="C247" s="5">
        <v>0</v>
      </c>
      <c r="D247" t="s">
        <v>170</v>
      </c>
      <c r="E247" s="3">
        <v>42628</v>
      </c>
      <c r="F247">
        <v>7.3749999999999996E-2</v>
      </c>
      <c r="G247">
        <v>0</v>
      </c>
      <c r="H247">
        <v>0</v>
      </c>
      <c r="I247">
        <v>0</v>
      </c>
      <c r="J247">
        <v>0</v>
      </c>
      <c r="K247">
        <v>6.6947900000000005E-2</v>
      </c>
      <c r="L247">
        <v>6.7500000000000004E-2</v>
      </c>
      <c r="M247">
        <v>2500000</v>
      </c>
      <c r="N247">
        <v>2415000</v>
      </c>
      <c r="O247">
        <v>0</v>
      </c>
      <c r="P247">
        <v>0</v>
      </c>
      <c r="Q247">
        <v>0</v>
      </c>
      <c r="R247">
        <v>1200000</v>
      </c>
      <c r="S247">
        <v>0</v>
      </c>
      <c r="T247">
        <v>2.0125000000000002</v>
      </c>
    </row>
    <row r="248" spans="1:20" x14ac:dyDescent="0.2">
      <c r="A248" s="3">
        <v>40491</v>
      </c>
      <c r="B248" s="3">
        <v>40493</v>
      </c>
      <c r="C248" s="5">
        <v>0</v>
      </c>
      <c r="D248" t="s">
        <v>171</v>
      </c>
      <c r="E248" s="3">
        <v>44392</v>
      </c>
      <c r="F248">
        <v>8.2500000000000004E-2</v>
      </c>
      <c r="G248">
        <v>0</v>
      </c>
      <c r="H248">
        <v>0</v>
      </c>
      <c r="I248">
        <v>0</v>
      </c>
      <c r="J248">
        <v>0</v>
      </c>
      <c r="K248">
        <v>7.5175000000000006E-2</v>
      </c>
      <c r="L248">
        <v>7.5312500000000004E-2</v>
      </c>
      <c r="M248">
        <v>2500000</v>
      </c>
      <c r="N248">
        <v>790000</v>
      </c>
      <c r="O248">
        <v>0</v>
      </c>
      <c r="P248">
        <v>0</v>
      </c>
      <c r="Q248">
        <v>0</v>
      </c>
      <c r="R248">
        <v>250000</v>
      </c>
      <c r="S248">
        <v>0</v>
      </c>
      <c r="T248">
        <v>3.16</v>
      </c>
    </row>
    <row r="249" spans="1:20" x14ac:dyDescent="0.2">
      <c r="A249" s="3">
        <v>40491</v>
      </c>
      <c r="B249" s="3">
        <v>40493</v>
      </c>
      <c r="C249" s="5">
        <v>0</v>
      </c>
      <c r="D249" t="s">
        <v>172</v>
      </c>
      <c r="E249" s="3">
        <v>48044</v>
      </c>
      <c r="F249">
        <v>9.5000000000000001E-2</v>
      </c>
      <c r="G249">
        <v>0</v>
      </c>
      <c r="H249">
        <v>0</v>
      </c>
      <c r="I249">
        <v>0</v>
      </c>
      <c r="J249">
        <v>0</v>
      </c>
      <c r="K249">
        <v>8.4876699999999999E-2</v>
      </c>
      <c r="L249">
        <v>8.5312499999999999E-2</v>
      </c>
      <c r="M249">
        <v>2500000</v>
      </c>
      <c r="N249">
        <v>1465000</v>
      </c>
      <c r="O249">
        <v>0</v>
      </c>
      <c r="P249">
        <v>0</v>
      </c>
      <c r="Q249">
        <v>0</v>
      </c>
      <c r="R249">
        <v>550000</v>
      </c>
      <c r="S249">
        <v>0</v>
      </c>
      <c r="T249">
        <v>2.6636363636363636</v>
      </c>
    </row>
    <row r="250" spans="1:20" x14ac:dyDescent="0.2">
      <c r="A250" s="3">
        <v>40526</v>
      </c>
      <c r="B250" s="3">
        <v>40528</v>
      </c>
      <c r="C250" s="5">
        <v>0</v>
      </c>
      <c r="D250" t="s">
        <v>176</v>
      </c>
      <c r="E250" s="3">
        <v>40892</v>
      </c>
      <c r="F250">
        <v>1.6E-2</v>
      </c>
      <c r="G250">
        <v>0</v>
      </c>
      <c r="H250">
        <v>0</v>
      </c>
      <c r="I250">
        <v>0</v>
      </c>
      <c r="J250">
        <v>0</v>
      </c>
      <c r="K250">
        <v>8.4876699999999999E-2</v>
      </c>
      <c r="L250">
        <v>8.5312499999999999E-2</v>
      </c>
      <c r="M250">
        <v>2000000</v>
      </c>
      <c r="N250">
        <v>350000</v>
      </c>
      <c r="O250">
        <v>0</v>
      </c>
      <c r="P250">
        <v>0</v>
      </c>
      <c r="Q250">
        <v>0</v>
      </c>
      <c r="R250">
        <v>6491640</v>
      </c>
      <c r="S250">
        <v>0</v>
      </c>
      <c r="T250">
        <v>1.4366666666666668</v>
      </c>
    </row>
    <row r="251" spans="1:20" x14ac:dyDescent="0.2">
      <c r="A251" s="3">
        <v>40526</v>
      </c>
      <c r="B251" s="3">
        <v>40528</v>
      </c>
      <c r="C251" s="5">
        <v>0</v>
      </c>
      <c r="D251" t="s">
        <v>170</v>
      </c>
      <c r="E251" s="3">
        <v>42628</v>
      </c>
      <c r="F251">
        <v>7.3749999999999996E-2</v>
      </c>
      <c r="G251">
        <v>0</v>
      </c>
      <c r="H251">
        <v>0</v>
      </c>
      <c r="I251">
        <v>0</v>
      </c>
      <c r="J251">
        <v>0</v>
      </c>
      <c r="K251">
        <v>8.4876699999999999E-2</v>
      </c>
      <c r="L251">
        <v>8.5312499999999999E-2</v>
      </c>
      <c r="M251">
        <v>2000000</v>
      </c>
      <c r="N251">
        <v>1030000</v>
      </c>
      <c r="O251">
        <v>0</v>
      </c>
      <c r="P251">
        <v>0</v>
      </c>
      <c r="Q251">
        <v>0</v>
      </c>
      <c r="R251">
        <v>6491640</v>
      </c>
      <c r="S251">
        <v>0</v>
      </c>
      <c r="T251">
        <v>1.4366666666666668</v>
      </c>
    </row>
    <row r="252" spans="1:20" x14ac:dyDescent="0.2">
      <c r="A252" s="3">
        <v>40526</v>
      </c>
      <c r="B252" s="3">
        <v>40528</v>
      </c>
      <c r="C252" s="5">
        <v>0</v>
      </c>
      <c r="D252" t="s">
        <v>171</v>
      </c>
      <c r="E252" s="3">
        <v>44392</v>
      </c>
      <c r="F252">
        <v>8.2500000000000004E-2</v>
      </c>
      <c r="G252">
        <v>0</v>
      </c>
      <c r="H252">
        <v>0</v>
      </c>
      <c r="I252">
        <v>0</v>
      </c>
      <c r="J252">
        <v>0</v>
      </c>
      <c r="K252">
        <v>8.4876699999999999E-2</v>
      </c>
      <c r="L252">
        <v>8.5312499999999999E-2</v>
      </c>
      <c r="M252">
        <v>2000000</v>
      </c>
      <c r="N252">
        <v>645000</v>
      </c>
      <c r="O252">
        <v>0</v>
      </c>
      <c r="P252">
        <v>0</v>
      </c>
      <c r="Q252">
        <v>0</v>
      </c>
      <c r="R252">
        <v>6491640</v>
      </c>
      <c r="S252">
        <v>0</v>
      </c>
      <c r="T252">
        <v>1.4366666666666668</v>
      </c>
    </row>
    <row r="253" spans="1:20" x14ac:dyDescent="0.2">
      <c r="A253" s="3">
        <v>40526</v>
      </c>
      <c r="B253" s="3">
        <v>40528</v>
      </c>
      <c r="C253" s="5">
        <v>0</v>
      </c>
      <c r="D253" t="s">
        <v>177</v>
      </c>
      <c r="E253" s="3">
        <v>46280</v>
      </c>
      <c r="F253">
        <v>8.3750000000000005E-2</v>
      </c>
      <c r="G253">
        <v>0</v>
      </c>
      <c r="H253">
        <v>0</v>
      </c>
      <c r="I253">
        <v>0</v>
      </c>
      <c r="J253">
        <v>0</v>
      </c>
      <c r="K253">
        <v>8.3513199999999996E-2</v>
      </c>
      <c r="L253">
        <v>8.3750000000000005E-2</v>
      </c>
      <c r="M253">
        <v>2000000</v>
      </c>
      <c r="N253">
        <v>2852000</v>
      </c>
      <c r="O253">
        <v>0</v>
      </c>
      <c r="P253">
        <v>0</v>
      </c>
      <c r="Q253">
        <v>0</v>
      </c>
      <c r="R253">
        <v>2000000</v>
      </c>
      <c r="S253">
        <v>0</v>
      </c>
      <c r="T253">
        <v>1.4259999999999999</v>
      </c>
    </row>
    <row r="254" spans="1:20" x14ac:dyDescent="0.2">
      <c r="A254" s="3">
        <v>40561</v>
      </c>
      <c r="B254" s="3">
        <v>40563</v>
      </c>
      <c r="C254" s="5">
        <v>0</v>
      </c>
      <c r="D254" t="s">
        <v>178</v>
      </c>
      <c r="E254" s="3">
        <v>40927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5000000</v>
      </c>
      <c r="N254">
        <v>550000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">
      <c r="A255" s="3">
        <v>40561</v>
      </c>
      <c r="B255" s="3">
        <v>40563</v>
      </c>
      <c r="C255" s="5">
        <v>0</v>
      </c>
      <c r="D255" t="s">
        <v>179</v>
      </c>
      <c r="E255" s="3">
        <v>42628</v>
      </c>
      <c r="F255">
        <v>7.3749999999999996E-2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7.5312500000000004E-2</v>
      </c>
      <c r="M255">
        <v>5000000</v>
      </c>
      <c r="N255">
        <v>1137000</v>
      </c>
      <c r="O255">
        <v>0</v>
      </c>
      <c r="P255">
        <v>0</v>
      </c>
      <c r="Q255">
        <v>0</v>
      </c>
      <c r="R255">
        <v>200000</v>
      </c>
      <c r="S255">
        <v>0</v>
      </c>
      <c r="T255">
        <v>5.6849999999999996</v>
      </c>
    </row>
    <row r="256" spans="1:20" x14ac:dyDescent="0.2">
      <c r="A256" s="3">
        <v>40561</v>
      </c>
      <c r="B256" s="3">
        <v>40563</v>
      </c>
      <c r="C256" s="5">
        <v>0</v>
      </c>
      <c r="D256" t="s">
        <v>180</v>
      </c>
      <c r="E256" s="3">
        <v>44392</v>
      </c>
      <c r="F256">
        <v>8.2500000000000004E-2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8.59375E-2</v>
      </c>
      <c r="M256">
        <v>5000000</v>
      </c>
      <c r="N256">
        <v>2398000</v>
      </c>
      <c r="O256">
        <v>0</v>
      </c>
      <c r="P256">
        <v>0</v>
      </c>
      <c r="Q256">
        <v>0</v>
      </c>
      <c r="R256">
        <v>1850000</v>
      </c>
      <c r="S256">
        <v>0</v>
      </c>
      <c r="T256">
        <v>1.2962162162162163</v>
      </c>
    </row>
    <row r="257" spans="1:20" x14ac:dyDescent="0.2">
      <c r="A257" s="3">
        <v>40561</v>
      </c>
      <c r="B257" s="3">
        <v>40563</v>
      </c>
      <c r="C257" s="5">
        <v>0</v>
      </c>
      <c r="D257" t="s">
        <v>181</v>
      </c>
      <c r="E257" s="3">
        <v>48044</v>
      </c>
      <c r="F257">
        <v>9.5000000000000001E-2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0.1015625</v>
      </c>
      <c r="M257">
        <v>5000000</v>
      </c>
      <c r="N257">
        <v>5275000</v>
      </c>
      <c r="O257">
        <v>0</v>
      </c>
      <c r="P257">
        <v>0</v>
      </c>
      <c r="Q257">
        <v>0</v>
      </c>
      <c r="R257">
        <v>4000000</v>
      </c>
      <c r="S257">
        <v>0</v>
      </c>
      <c r="T257">
        <v>1.3187500000000001</v>
      </c>
    </row>
    <row r="258" spans="1:20" x14ac:dyDescent="0.2">
      <c r="A258" s="3">
        <v>40568</v>
      </c>
      <c r="B258" s="3">
        <v>40570</v>
      </c>
      <c r="C258" s="5">
        <v>0</v>
      </c>
      <c r="D258" t="s">
        <v>182</v>
      </c>
      <c r="E258" s="3">
        <v>40927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0.1015625</v>
      </c>
      <c r="M258">
        <v>5000000</v>
      </c>
      <c r="N258">
        <v>305000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1.3187500000000001</v>
      </c>
    </row>
    <row r="259" spans="1:20" x14ac:dyDescent="0.2">
      <c r="A259" s="3">
        <v>40568</v>
      </c>
      <c r="B259" s="3">
        <v>40570</v>
      </c>
      <c r="C259" s="5">
        <v>0</v>
      </c>
      <c r="D259" t="s">
        <v>183</v>
      </c>
      <c r="E259" s="3">
        <v>44392</v>
      </c>
      <c r="F259">
        <v>8.2500000000000004E-2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0.09</v>
      </c>
      <c r="M259">
        <v>5000000</v>
      </c>
      <c r="N259">
        <v>3663000</v>
      </c>
      <c r="O259">
        <v>0</v>
      </c>
      <c r="P259">
        <v>0</v>
      </c>
      <c r="Q259">
        <v>0</v>
      </c>
      <c r="R259">
        <v>850000</v>
      </c>
      <c r="S259">
        <v>0</v>
      </c>
      <c r="T259">
        <v>4.3094117647058825</v>
      </c>
    </row>
    <row r="260" spans="1:20" x14ac:dyDescent="0.2">
      <c r="A260" s="3">
        <v>40568</v>
      </c>
      <c r="B260" s="3">
        <v>40570</v>
      </c>
      <c r="C260" s="5">
        <v>0</v>
      </c>
      <c r="D260" t="s">
        <v>184</v>
      </c>
      <c r="E260" s="3">
        <v>48044</v>
      </c>
      <c r="F260">
        <v>9.5000000000000001E-2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0.10249999999999999</v>
      </c>
      <c r="M260">
        <v>5000000</v>
      </c>
      <c r="N260">
        <v>8024000</v>
      </c>
      <c r="O260">
        <v>0</v>
      </c>
      <c r="P260">
        <v>0</v>
      </c>
      <c r="Q260">
        <v>0</v>
      </c>
      <c r="R260">
        <v>4250000</v>
      </c>
      <c r="S260">
        <v>0</v>
      </c>
      <c r="T260">
        <v>1.8879999999999999</v>
      </c>
    </row>
    <row r="261" spans="1:20" x14ac:dyDescent="0.2">
      <c r="A261" s="3">
        <v>40568</v>
      </c>
      <c r="B261" s="3">
        <v>40570</v>
      </c>
      <c r="C261" s="5">
        <v>0</v>
      </c>
      <c r="D261" t="s">
        <v>185</v>
      </c>
      <c r="E261" s="3">
        <v>46280</v>
      </c>
      <c r="F261">
        <v>8.3750000000000005E-2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9.8125000000000004E-2</v>
      </c>
      <c r="M261">
        <v>5000000</v>
      </c>
      <c r="N261">
        <v>5663000</v>
      </c>
      <c r="O261">
        <v>0</v>
      </c>
      <c r="P261">
        <v>0</v>
      </c>
      <c r="Q261">
        <v>0</v>
      </c>
      <c r="R261">
        <v>100000</v>
      </c>
      <c r="S261">
        <v>0</v>
      </c>
      <c r="T261">
        <v>56.63</v>
      </c>
    </row>
    <row r="262" spans="1:20" x14ac:dyDescent="0.2">
      <c r="A262" s="3">
        <v>40568</v>
      </c>
      <c r="B262" s="3">
        <v>40585</v>
      </c>
      <c r="C262" s="5">
        <v>0</v>
      </c>
      <c r="D262" t="s">
        <v>186</v>
      </c>
      <c r="E262" s="3">
        <v>41681</v>
      </c>
      <c r="F262">
        <v>7.85E-2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9.8125000000000004E-2</v>
      </c>
      <c r="M262">
        <v>5000000</v>
      </c>
      <c r="N262">
        <v>6000000</v>
      </c>
      <c r="O262">
        <v>0</v>
      </c>
      <c r="P262">
        <v>0</v>
      </c>
      <c r="Q262">
        <v>0</v>
      </c>
      <c r="R262">
        <v>6000000</v>
      </c>
      <c r="S262">
        <v>0</v>
      </c>
      <c r="T262">
        <v>1</v>
      </c>
    </row>
    <row r="263" spans="1:20" x14ac:dyDescent="0.2">
      <c r="A263" s="3">
        <v>40582</v>
      </c>
      <c r="B263" s="3">
        <v>40584</v>
      </c>
      <c r="C263" s="5">
        <v>0</v>
      </c>
      <c r="D263" t="s">
        <v>187</v>
      </c>
      <c r="E263" s="3">
        <v>40948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6.5937499999999996E-2</v>
      </c>
      <c r="M263">
        <v>5000000</v>
      </c>
      <c r="N263">
        <v>1640000</v>
      </c>
      <c r="O263">
        <v>0</v>
      </c>
      <c r="P263">
        <v>0</v>
      </c>
      <c r="Q263">
        <v>0</v>
      </c>
      <c r="R263">
        <v>900000</v>
      </c>
      <c r="S263">
        <v>0</v>
      </c>
      <c r="T263">
        <v>1.8222222222222222</v>
      </c>
    </row>
    <row r="264" spans="1:20" x14ac:dyDescent="0.2">
      <c r="A264" s="3">
        <v>40582</v>
      </c>
      <c r="B264" s="3">
        <v>40584</v>
      </c>
      <c r="C264" s="5">
        <v>0</v>
      </c>
      <c r="D264" t="s">
        <v>188</v>
      </c>
      <c r="E264" s="3">
        <v>42628</v>
      </c>
      <c r="F264">
        <v>7.3749999999999996E-2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8.3125000000000004E-2</v>
      </c>
      <c r="M264">
        <v>5000000</v>
      </c>
      <c r="N264">
        <v>2042000</v>
      </c>
      <c r="O264">
        <v>0</v>
      </c>
      <c r="P264">
        <v>0</v>
      </c>
      <c r="Q264">
        <v>0</v>
      </c>
      <c r="R264">
        <v>1000000</v>
      </c>
      <c r="S264">
        <v>0</v>
      </c>
      <c r="T264">
        <v>2.0419999999999998</v>
      </c>
    </row>
    <row r="265" spans="1:20" x14ac:dyDescent="0.2">
      <c r="A265" s="3">
        <v>40582</v>
      </c>
      <c r="B265" s="3">
        <v>40584</v>
      </c>
      <c r="C265" s="5">
        <v>0</v>
      </c>
      <c r="D265" t="s">
        <v>189</v>
      </c>
      <c r="E265" s="3">
        <v>46280</v>
      </c>
      <c r="F265">
        <v>8.3750000000000005E-2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9.6250000000000002E-2</v>
      </c>
      <c r="M265">
        <v>5000000</v>
      </c>
      <c r="N265">
        <v>3289800</v>
      </c>
      <c r="O265">
        <v>0</v>
      </c>
      <c r="P265">
        <v>0</v>
      </c>
      <c r="Q265">
        <v>0</v>
      </c>
      <c r="R265">
        <v>1500000</v>
      </c>
      <c r="S265">
        <v>0</v>
      </c>
      <c r="T265">
        <v>2.1932</v>
      </c>
    </row>
    <row r="266" spans="1:20" x14ac:dyDescent="0.2">
      <c r="A266" s="3">
        <v>40582</v>
      </c>
      <c r="B266" s="3">
        <v>40584</v>
      </c>
      <c r="C266" s="5">
        <v>0</v>
      </c>
      <c r="D266" t="s">
        <v>190</v>
      </c>
      <c r="E266" s="3">
        <v>48044</v>
      </c>
      <c r="F266">
        <v>9.5000000000000001E-2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0.10062500000000001</v>
      </c>
      <c r="M266">
        <v>5000000</v>
      </c>
      <c r="N266">
        <v>6119000</v>
      </c>
      <c r="O266">
        <v>0</v>
      </c>
      <c r="P266">
        <v>0</v>
      </c>
      <c r="Q266">
        <v>0</v>
      </c>
      <c r="R266">
        <v>2100000</v>
      </c>
      <c r="S266">
        <v>0</v>
      </c>
      <c r="T266">
        <v>2.9138095238095238</v>
      </c>
    </row>
    <row r="267" spans="1:20" x14ac:dyDescent="0.2">
      <c r="A267" s="3">
        <v>40582</v>
      </c>
      <c r="B267" s="3">
        <v>40597</v>
      </c>
      <c r="C267" s="5">
        <v>0</v>
      </c>
      <c r="D267" t="s">
        <v>191</v>
      </c>
      <c r="E267" s="3">
        <v>41693</v>
      </c>
      <c r="F267">
        <v>8.1500000000000003E-2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0.10062500000000001</v>
      </c>
      <c r="M267">
        <v>6000000</v>
      </c>
      <c r="N267">
        <v>7341410</v>
      </c>
      <c r="O267">
        <v>0</v>
      </c>
      <c r="P267">
        <v>0</v>
      </c>
      <c r="Q267">
        <v>0</v>
      </c>
      <c r="R267">
        <v>7341410</v>
      </c>
      <c r="S267">
        <v>0</v>
      </c>
      <c r="T267">
        <v>1</v>
      </c>
    </row>
    <row r="268" spans="1:20" x14ac:dyDescent="0.2">
      <c r="A268" s="3">
        <v>40595</v>
      </c>
      <c r="B268" s="3">
        <v>40597</v>
      </c>
      <c r="C268" s="5">
        <v>0</v>
      </c>
      <c r="D268" t="s">
        <v>192</v>
      </c>
      <c r="E268" s="3">
        <v>40927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6.5937499999999996E-2</v>
      </c>
      <c r="M268">
        <v>5000000</v>
      </c>
      <c r="N268">
        <v>4820000</v>
      </c>
      <c r="O268">
        <v>0</v>
      </c>
      <c r="P268">
        <v>0</v>
      </c>
      <c r="Q268">
        <v>0</v>
      </c>
      <c r="R268">
        <v>2900000</v>
      </c>
      <c r="S268">
        <v>0</v>
      </c>
      <c r="T268">
        <v>1.6620689655172414</v>
      </c>
    </row>
    <row r="269" spans="1:20" x14ac:dyDescent="0.2">
      <c r="A269" s="3">
        <v>40595</v>
      </c>
      <c r="B269" s="3">
        <v>40597</v>
      </c>
      <c r="C269" s="5">
        <v>0</v>
      </c>
      <c r="D269" t="s">
        <v>193</v>
      </c>
      <c r="E269" s="3">
        <v>42628</v>
      </c>
      <c r="F269">
        <v>7.3749999999999996E-2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8.3437499999999998E-2</v>
      </c>
      <c r="M269">
        <v>5000000</v>
      </c>
      <c r="N269">
        <v>2848000</v>
      </c>
      <c r="O269">
        <v>0</v>
      </c>
      <c r="P269">
        <v>0</v>
      </c>
      <c r="Q269">
        <v>0</v>
      </c>
      <c r="R269">
        <v>2200000</v>
      </c>
      <c r="S269">
        <v>0</v>
      </c>
      <c r="T269">
        <v>1.2945454545454544</v>
      </c>
    </row>
    <row r="270" spans="1:20" x14ac:dyDescent="0.2">
      <c r="A270" s="3">
        <v>40595</v>
      </c>
      <c r="B270" s="3">
        <v>40597</v>
      </c>
      <c r="C270" s="5">
        <v>0</v>
      </c>
      <c r="D270" t="s">
        <v>194</v>
      </c>
      <c r="E270" s="3">
        <v>44392</v>
      </c>
      <c r="F270">
        <v>8.2500000000000004E-2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8.3437499999999998E-2</v>
      </c>
      <c r="M270">
        <v>5000000</v>
      </c>
      <c r="N270">
        <v>3569000</v>
      </c>
      <c r="O270">
        <v>0</v>
      </c>
      <c r="P270">
        <v>0</v>
      </c>
      <c r="Q270">
        <v>0</v>
      </c>
      <c r="R270">
        <v>2200000</v>
      </c>
      <c r="S270">
        <v>0</v>
      </c>
      <c r="T270">
        <v>0</v>
      </c>
    </row>
    <row r="271" spans="1:20" x14ac:dyDescent="0.2">
      <c r="A271" s="3">
        <v>40595</v>
      </c>
      <c r="B271" s="3">
        <v>40597</v>
      </c>
      <c r="C271" s="5">
        <v>0</v>
      </c>
      <c r="D271" t="s">
        <v>195</v>
      </c>
      <c r="E271" s="3">
        <v>48044</v>
      </c>
      <c r="F271">
        <v>9.5000000000000001E-2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0.10125000000000001</v>
      </c>
      <c r="M271">
        <v>5000000</v>
      </c>
      <c r="N271">
        <v>9345000</v>
      </c>
      <c r="O271">
        <v>0</v>
      </c>
      <c r="P271">
        <v>0</v>
      </c>
      <c r="Q271">
        <v>0</v>
      </c>
      <c r="R271">
        <v>1400000</v>
      </c>
      <c r="S271">
        <v>0</v>
      </c>
      <c r="T271">
        <v>6.6749999999999998</v>
      </c>
    </row>
    <row r="272" spans="1:20" x14ac:dyDescent="0.2">
      <c r="A272" s="3">
        <v>40603</v>
      </c>
      <c r="B272" s="3">
        <v>40605</v>
      </c>
      <c r="C272" s="5">
        <v>0</v>
      </c>
      <c r="D272" t="s">
        <v>88</v>
      </c>
      <c r="E272" s="3">
        <v>42750</v>
      </c>
      <c r="F272">
        <v>0.09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0.10125000000000001</v>
      </c>
      <c r="M272">
        <v>1000000</v>
      </c>
      <c r="N272">
        <v>771000</v>
      </c>
      <c r="O272">
        <v>0</v>
      </c>
      <c r="P272">
        <v>0</v>
      </c>
      <c r="Q272">
        <v>0</v>
      </c>
      <c r="R272">
        <v>250000</v>
      </c>
      <c r="S272">
        <v>0</v>
      </c>
      <c r="T272">
        <v>3.0840000000000001</v>
      </c>
    </row>
    <row r="273" spans="1:20" x14ac:dyDescent="0.2">
      <c r="A273" s="3">
        <v>40603</v>
      </c>
      <c r="B273" s="3">
        <v>40605</v>
      </c>
      <c r="C273" s="5">
        <v>0</v>
      </c>
      <c r="D273" t="s">
        <v>89</v>
      </c>
      <c r="E273" s="3">
        <v>47557</v>
      </c>
      <c r="F273">
        <v>0.10249999999999999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0.10125000000000001</v>
      </c>
      <c r="M273">
        <v>1000000</v>
      </c>
      <c r="N273">
        <v>381000</v>
      </c>
      <c r="O273">
        <v>0</v>
      </c>
      <c r="P273">
        <v>0</v>
      </c>
      <c r="Q273">
        <v>0</v>
      </c>
      <c r="R273">
        <v>250000</v>
      </c>
      <c r="S273">
        <v>0</v>
      </c>
      <c r="T273">
        <v>3.0840000000000001</v>
      </c>
    </row>
    <row r="274" spans="1:20" x14ac:dyDescent="0.2">
      <c r="A274" s="3">
        <v>40603</v>
      </c>
      <c r="B274" s="3">
        <v>40605</v>
      </c>
      <c r="C274" s="5">
        <v>0</v>
      </c>
      <c r="D274" t="s">
        <v>91</v>
      </c>
      <c r="E274" s="3">
        <v>45672</v>
      </c>
      <c r="F274">
        <v>0.10249999999999999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0.10125000000000001</v>
      </c>
      <c r="M274">
        <v>1000000</v>
      </c>
      <c r="N274">
        <v>214000</v>
      </c>
      <c r="O274">
        <v>0</v>
      </c>
      <c r="P274">
        <v>0</v>
      </c>
      <c r="Q274">
        <v>0</v>
      </c>
      <c r="R274">
        <v>100000</v>
      </c>
      <c r="S274">
        <v>0</v>
      </c>
      <c r="T274">
        <v>2.14</v>
      </c>
    </row>
    <row r="275" spans="1:20" x14ac:dyDescent="0.2">
      <c r="A275" s="3">
        <v>40603</v>
      </c>
      <c r="B275" s="3">
        <v>40605</v>
      </c>
      <c r="C275" s="5">
        <v>0</v>
      </c>
      <c r="D275" t="s">
        <v>196</v>
      </c>
      <c r="E275" s="3">
        <v>45672</v>
      </c>
      <c r="F275">
        <v>0.10249999999999999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0.10125000000000001</v>
      </c>
      <c r="M275">
        <v>1000000</v>
      </c>
      <c r="N275">
        <v>61000</v>
      </c>
      <c r="O275">
        <v>0</v>
      </c>
      <c r="P275">
        <v>0</v>
      </c>
      <c r="Q275">
        <v>0</v>
      </c>
      <c r="R275">
        <v>100000</v>
      </c>
      <c r="S275">
        <v>0</v>
      </c>
      <c r="T275">
        <v>2.14</v>
      </c>
    </row>
    <row r="276" spans="1:20" x14ac:dyDescent="0.2">
      <c r="A276" s="3">
        <v>40603</v>
      </c>
      <c r="B276" s="3">
        <v>40605</v>
      </c>
      <c r="C276" s="5">
        <v>0</v>
      </c>
      <c r="D276" t="s">
        <v>13</v>
      </c>
      <c r="E276" s="3">
        <v>49720</v>
      </c>
      <c r="F276">
        <v>0.1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0.10125000000000001</v>
      </c>
      <c r="M276">
        <v>1000000</v>
      </c>
      <c r="N276">
        <v>3023000</v>
      </c>
      <c r="O276">
        <v>0</v>
      </c>
      <c r="P276">
        <v>0</v>
      </c>
      <c r="Q276">
        <v>0</v>
      </c>
      <c r="R276">
        <v>1150000</v>
      </c>
      <c r="S276">
        <v>0</v>
      </c>
      <c r="T276">
        <v>2.6286956521739131</v>
      </c>
    </row>
    <row r="277" spans="1:20" x14ac:dyDescent="0.2">
      <c r="A277" s="3">
        <v>40603</v>
      </c>
      <c r="B277" s="3">
        <v>40605</v>
      </c>
      <c r="C277" s="5">
        <v>0</v>
      </c>
      <c r="D277" t="s">
        <v>88</v>
      </c>
      <c r="E277" s="3">
        <v>42750</v>
      </c>
      <c r="F277">
        <v>0.09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9.5000000000000001E-2</v>
      </c>
      <c r="M277">
        <v>1000000</v>
      </c>
      <c r="N277">
        <v>1014000</v>
      </c>
      <c r="O277">
        <v>0</v>
      </c>
      <c r="P277">
        <v>0</v>
      </c>
      <c r="Q277">
        <v>0</v>
      </c>
      <c r="R277">
        <v>3250000</v>
      </c>
      <c r="S277">
        <v>0</v>
      </c>
      <c r="T277">
        <v>1.4336</v>
      </c>
    </row>
    <row r="278" spans="1:20" x14ac:dyDescent="0.2">
      <c r="A278" s="3">
        <v>40603</v>
      </c>
      <c r="B278" s="3">
        <v>40605</v>
      </c>
      <c r="C278" s="5">
        <v>0</v>
      </c>
      <c r="D278" t="s">
        <v>89</v>
      </c>
      <c r="E278" s="3">
        <v>47557</v>
      </c>
      <c r="F278">
        <v>0.10249999999999999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9.5000000000000001E-2</v>
      </c>
      <c r="M278">
        <v>1000000</v>
      </c>
      <c r="N278">
        <v>868000</v>
      </c>
      <c r="O278">
        <v>0</v>
      </c>
      <c r="P278">
        <v>0</v>
      </c>
      <c r="Q278">
        <v>0</v>
      </c>
      <c r="R278">
        <v>3250000</v>
      </c>
      <c r="S278">
        <v>0</v>
      </c>
      <c r="T278">
        <v>1.4336</v>
      </c>
    </row>
    <row r="279" spans="1:20" x14ac:dyDescent="0.2">
      <c r="A279" s="3">
        <v>40603</v>
      </c>
      <c r="B279" s="3">
        <v>40605</v>
      </c>
      <c r="C279" s="5">
        <v>0</v>
      </c>
      <c r="D279" t="s">
        <v>91</v>
      </c>
      <c r="E279" s="3">
        <v>45672</v>
      </c>
      <c r="F279">
        <v>0.10249999999999999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9.5000000000000001E-2</v>
      </c>
      <c r="M279">
        <v>1000000</v>
      </c>
      <c r="N279">
        <v>410000</v>
      </c>
      <c r="O279">
        <v>0</v>
      </c>
      <c r="P279">
        <v>0</v>
      </c>
      <c r="Q279">
        <v>0</v>
      </c>
      <c r="R279">
        <v>150000</v>
      </c>
      <c r="S279">
        <v>0</v>
      </c>
      <c r="T279">
        <v>2.7333333333333334</v>
      </c>
    </row>
    <row r="280" spans="1:20" x14ac:dyDescent="0.2">
      <c r="A280" s="3">
        <v>40603</v>
      </c>
      <c r="B280" s="3">
        <v>40605</v>
      </c>
      <c r="C280" s="5">
        <v>0</v>
      </c>
      <c r="D280" t="s">
        <v>13</v>
      </c>
      <c r="E280" s="3">
        <v>49720</v>
      </c>
      <c r="F280">
        <v>0.1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9.5000000000000001E-2</v>
      </c>
      <c r="M280">
        <v>1000000</v>
      </c>
      <c r="N280">
        <v>3643000</v>
      </c>
      <c r="O280">
        <v>0</v>
      </c>
      <c r="P280">
        <v>0</v>
      </c>
      <c r="Q280">
        <v>0</v>
      </c>
      <c r="R280">
        <v>850000</v>
      </c>
      <c r="S280">
        <v>0</v>
      </c>
      <c r="T280">
        <v>4.2858823529411767</v>
      </c>
    </row>
    <row r="281" spans="1:20" x14ac:dyDescent="0.2">
      <c r="A281" s="3">
        <v>40610</v>
      </c>
      <c r="B281" s="3">
        <v>40612</v>
      </c>
      <c r="C281" s="5">
        <v>0</v>
      </c>
      <c r="D281" t="s">
        <v>197</v>
      </c>
      <c r="E281" s="3">
        <v>40977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6.5000000000000002E-2</v>
      </c>
      <c r="M281">
        <v>5000000</v>
      </c>
      <c r="N281">
        <v>6898000</v>
      </c>
      <c r="O281">
        <v>0</v>
      </c>
      <c r="P281">
        <v>0</v>
      </c>
      <c r="Q281">
        <v>0</v>
      </c>
      <c r="R281">
        <v>1450000</v>
      </c>
      <c r="S281">
        <v>0</v>
      </c>
      <c r="T281">
        <v>4.7572413793103445</v>
      </c>
    </row>
    <row r="282" spans="1:20" x14ac:dyDescent="0.2">
      <c r="A282" s="3">
        <v>40610</v>
      </c>
      <c r="B282" s="3">
        <v>40612</v>
      </c>
      <c r="C282" s="5">
        <v>0</v>
      </c>
      <c r="D282" t="s">
        <v>198</v>
      </c>
      <c r="E282" s="3">
        <v>42628</v>
      </c>
      <c r="F282">
        <v>7.3749999999999996E-2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8.0312499999999995E-2</v>
      </c>
      <c r="M282">
        <v>5000000</v>
      </c>
      <c r="N282">
        <v>4711000</v>
      </c>
      <c r="O282">
        <v>0</v>
      </c>
      <c r="P282">
        <v>0</v>
      </c>
      <c r="Q282">
        <v>0</v>
      </c>
      <c r="R282">
        <v>2300000</v>
      </c>
      <c r="S282">
        <v>0</v>
      </c>
      <c r="T282">
        <v>2.0482608695652176</v>
      </c>
    </row>
    <row r="283" spans="1:20" x14ac:dyDescent="0.2">
      <c r="A283" s="3">
        <v>40610</v>
      </c>
      <c r="B283" s="3">
        <v>40612</v>
      </c>
      <c r="C283" s="5">
        <v>0</v>
      </c>
      <c r="D283" t="s">
        <v>199</v>
      </c>
      <c r="E283" s="3">
        <v>44392</v>
      </c>
      <c r="F283">
        <v>8.2500000000000004E-2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8.0312499999999995E-2</v>
      </c>
      <c r="M283">
        <v>5000000</v>
      </c>
      <c r="N283">
        <v>3825000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2.0482608695652176</v>
      </c>
    </row>
    <row r="284" spans="1:20" x14ac:dyDescent="0.2">
      <c r="A284" s="3">
        <v>40610</v>
      </c>
      <c r="B284" s="3">
        <v>40612</v>
      </c>
      <c r="C284" s="5">
        <v>0</v>
      </c>
      <c r="D284" t="s">
        <v>200</v>
      </c>
      <c r="E284" s="3">
        <v>46280</v>
      </c>
      <c r="F284">
        <v>8.3750000000000005E-2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9.5000000000000001E-2</v>
      </c>
      <c r="M284">
        <v>5000000</v>
      </c>
      <c r="N284">
        <v>4659200</v>
      </c>
      <c r="O284">
        <v>0</v>
      </c>
      <c r="P284">
        <v>0</v>
      </c>
      <c r="Q284">
        <v>0</v>
      </c>
      <c r="R284">
        <v>3250000</v>
      </c>
      <c r="S284">
        <v>0</v>
      </c>
      <c r="T284">
        <v>1.4336</v>
      </c>
    </row>
    <row r="285" spans="1:20" x14ac:dyDescent="0.2">
      <c r="A285" s="3">
        <v>40624</v>
      </c>
      <c r="B285" s="3">
        <v>40626</v>
      </c>
      <c r="C285" s="5">
        <v>0</v>
      </c>
      <c r="D285" t="s">
        <v>201</v>
      </c>
      <c r="E285" s="3">
        <v>40717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5.2499999999999998E-2</v>
      </c>
      <c r="M285">
        <v>7000000</v>
      </c>
      <c r="N285">
        <v>9715000</v>
      </c>
      <c r="O285">
        <v>0</v>
      </c>
      <c r="P285">
        <v>0</v>
      </c>
      <c r="Q285">
        <v>0</v>
      </c>
      <c r="R285">
        <v>2000000</v>
      </c>
      <c r="S285">
        <v>0</v>
      </c>
      <c r="T285">
        <v>4.8574999999999999</v>
      </c>
    </row>
    <row r="286" spans="1:20" x14ac:dyDescent="0.2">
      <c r="A286" s="3">
        <v>40624</v>
      </c>
      <c r="B286" s="3">
        <v>40626</v>
      </c>
      <c r="C286" s="5">
        <v>0</v>
      </c>
      <c r="D286" t="s">
        <v>197</v>
      </c>
      <c r="E286" s="3">
        <v>40977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6.4375000000000002E-2</v>
      </c>
      <c r="M286">
        <v>7000000</v>
      </c>
      <c r="N286">
        <v>3222000</v>
      </c>
      <c r="O286">
        <v>0</v>
      </c>
      <c r="P286">
        <v>0</v>
      </c>
      <c r="Q286">
        <v>0</v>
      </c>
      <c r="R286">
        <v>2000000</v>
      </c>
      <c r="S286">
        <v>0</v>
      </c>
      <c r="T286">
        <v>1.611</v>
      </c>
    </row>
    <row r="287" spans="1:20" x14ac:dyDescent="0.2">
      <c r="A287" s="3">
        <v>40624</v>
      </c>
      <c r="B287" s="3">
        <v>40626</v>
      </c>
      <c r="C287" s="5">
        <v>0</v>
      </c>
      <c r="D287" t="s">
        <v>202</v>
      </c>
      <c r="E287" s="3">
        <v>42628</v>
      </c>
      <c r="F287">
        <v>7.3749999999999996E-2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7.9375000000000001E-2</v>
      </c>
      <c r="M287">
        <v>7000000</v>
      </c>
      <c r="N287">
        <v>4480000</v>
      </c>
      <c r="O287">
        <v>0</v>
      </c>
      <c r="P287">
        <v>0</v>
      </c>
      <c r="Q287">
        <v>0</v>
      </c>
      <c r="R287">
        <v>1500000</v>
      </c>
      <c r="S287">
        <v>0</v>
      </c>
      <c r="T287">
        <v>2.9866666666666668</v>
      </c>
    </row>
    <row r="288" spans="1:20" x14ac:dyDescent="0.2">
      <c r="A288" s="3">
        <v>40624</v>
      </c>
      <c r="B288" s="3">
        <v>40626</v>
      </c>
      <c r="C288" s="5">
        <v>0</v>
      </c>
      <c r="D288" t="s">
        <v>203</v>
      </c>
      <c r="E288" s="3">
        <v>48044</v>
      </c>
      <c r="F288">
        <v>9.5000000000000001E-2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9.5000000000000001E-2</v>
      </c>
      <c r="M288">
        <v>7000000</v>
      </c>
      <c r="N288">
        <v>10451200</v>
      </c>
      <c r="O288">
        <v>0</v>
      </c>
      <c r="P288">
        <v>0</v>
      </c>
      <c r="Q288">
        <v>0</v>
      </c>
      <c r="R288">
        <v>4500000</v>
      </c>
      <c r="S288">
        <v>0</v>
      </c>
      <c r="T288">
        <v>2.322488888888889</v>
      </c>
    </row>
    <row r="289" spans="1:20" x14ac:dyDescent="0.2">
      <c r="A289" s="3">
        <v>40638</v>
      </c>
      <c r="B289" s="3">
        <v>40640</v>
      </c>
      <c r="C289" s="5">
        <v>0</v>
      </c>
      <c r="D289" t="s">
        <v>204</v>
      </c>
      <c r="E289" s="3">
        <v>40730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5.0625000000000003E-2</v>
      </c>
      <c r="M289">
        <v>7000000</v>
      </c>
      <c r="N289">
        <v>5426000</v>
      </c>
      <c r="O289">
        <v>0</v>
      </c>
      <c r="P289">
        <v>0</v>
      </c>
      <c r="Q289">
        <v>0</v>
      </c>
      <c r="R289">
        <v>2000000</v>
      </c>
      <c r="S289">
        <v>0</v>
      </c>
      <c r="T289">
        <v>2.7130000000000001</v>
      </c>
    </row>
    <row r="290" spans="1:20" x14ac:dyDescent="0.2">
      <c r="A290" s="3">
        <v>40638</v>
      </c>
      <c r="B290" s="3">
        <v>40640</v>
      </c>
      <c r="C290" s="5">
        <v>0</v>
      </c>
      <c r="D290" t="s">
        <v>205</v>
      </c>
      <c r="E290" s="3">
        <v>41005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6.1562499999999999E-2</v>
      </c>
      <c r="M290">
        <v>7000000</v>
      </c>
      <c r="N290">
        <v>4653000</v>
      </c>
      <c r="O290">
        <v>0</v>
      </c>
      <c r="P290">
        <v>0</v>
      </c>
      <c r="Q290">
        <v>0</v>
      </c>
      <c r="R290">
        <v>950000</v>
      </c>
      <c r="S290">
        <v>0</v>
      </c>
      <c r="T290">
        <v>4.8978947368421055</v>
      </c>
    </row>
    <row r="291" spans="1:20" x14ac:dyDescent="0.2">
      <c r="A291" s="3">
        <v>40638</v>
      </c>
      <c r="B291" s="3">
        <v>40640</v>
      </c>
      <c r="C291" s="5">
        <v>0</v>
      </c>
      <c r="D291" t="s">
        <v>206</v>
      </c>
      <c r="E291" s="3">
        <v>44392</v>
      </c>
      <c r="F291">
        <v>8.2500000000000004E-2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7.7499999999999999E-2</v>
      </c>
      <c r="M291">
        <v>7000000</v>
      </c>
      <c r="N291">
        <v>3205000</v>
      </c>
      <c r="O291">
        <v>0</v>
      </c>
      <c r="P291">
        <v>0</v>
      </c>
      <c r="Q291">
        <v>0</v>
      </c>
      <c r="R291">
        <v>1350000</v>
      </c>
      <c r="S291">
        <v>0</v>
      </c>
      <c r="T291">
        <v>2.3740740740740742</v>
      </c>
    </row>
    <row r="292" spans="1:20" x14ac:dyDescent="0.2">
      <c r="A292" s="3">
        <v>40638</v>
      </c>
      <c r="B292" s="3">
        <v>40640</v>
      </c>
      <c r="C292" s="5">
        <v>0</v>
      </c>
      <c r="D292" t="s">
        <v>207</v>
      </c>
      <c r="E292" s="3">
        <v>46280</v>
      </c>
      <c r="F292">
        <v>8.3750000000000005E-2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8.59375E-2</v>
      </c>
      <c r="M292">
        <v>7000000</v>
      </c>
      <c r="N292">
        <v>8085000</v>
      </c>
      <c r="O292">
        <v>0</v>
      </c>
      <c r="P292">
        <v>0</v>
      </c>
      <c r="Q292">
        <v>0</v>
      </c>
      <c r="R292">
        <v>2700000</v>
      </c>
      <c r="S292">
        <v>0</v>
      </c>
      <c r="T292">
        <v>2.9944444444444445</v>
      </c>
    </row>
    <row r="293" spans="1:20" x14ac:dyDescent="0.2">
      <c r="A293" s="3">
        <v>40638</v>
      </c>
      <c r="B293" s="3">
        <v>40640</v>
      </c>
      <c r="C293" s="5">
        <v>0</v>
      </c>
      <c r="D293" t="s">
        <v>208</v>
      </c>
      <c r="E293" s="3">
        <v>48044</v>
      </c>
      <c r="F293">
        <v>9.5000000000000001E-2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8.59375E-2</v>
      </c>
      <c r="M293">
        <v>7000000</v>
      </c>
      <c r="N293">
        <v>4658000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">
      <c r="A294" s="3">
        <v>40644</v>
      </c>
      <c r="B294" s="3">
        <v>40644</v>
      </c>
      <c r="C294" s="5">
        <v>0</v>
      </c>
      <c r="D294" t="s">
        <v>209</v>
      </c>
      <c r="E294" s="3">
        <v>44297</v>
      </c>
      <c r="F294">
        <v>0.08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8.59375E-2</v>
      </c>
      <c r="M294">
        <v>7000000</v>
      </c>
      <c r="N294">
        <v>2000000</v>
      </c>
      <c r="O294">
        <v>0</v>
      </c>
      <c r="P294">
        <v>0</v>
      </c>
      <c r="Q294">
        <v>0</v>
      </c>
      <c r="R294">
        <v>2000000</v>
      </c>
      <c r="S294">
        <v>0</v>
      </c>
      <c r="T294">
        <v>0</v>
      </c>
    </row>
    <row r="295" spans="1:20" x14ac:dyDescent="0.2">
      <c r="A295" s="3">
        <v>40645</v>
      </c>
      <c r="B295" s="3">
        <v>40647</v>
      </c>
      <c r="C295" s="5">
        <v>0</v>
      </c>
      <c r="D295" t="s">
        <v>88</v>
      </c>
      <c r="E295" s="3">
        <v>42750</v>
      </c>
      <c r="F295">
        <v>0.09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8.59375E-2</v>
      </c>
      <c r="M295">
        <v>500000</v>
      </c>
      <c r="N295">
        <v>889000</v>
      </c>
      <c r="O295">
        <v>0</v>
      </c>
      <c r="P295">
        <v>0</v>
      </c>
      <c r="Q295">
        <v>0</v>
      </c>
      <c r="R295">
        <v>360000</v>
      </c>
      <c r="S295">
        <v>0</v>
      </c>
      <c r="T295">
        <v>2.4694444444444446</v>
      </c>
    </row>
    <row r="296" spans="1:20" x14ac:dyDescent="0.2">
      <c r="A296" s="3">
        <v>40645</v>
      </c>
      <c r="B296" s="3">
        <v>40647</v>
      </c>
      <c r="C296" s="5">
        <v>0</v>
      </c>
      <c r="D296" t="s">
        <v>89</v>
      </c>
      <c r="E296" s="3">
        <v>47557</v>
      </c>
      <c r="F296">
        <v>0.10249999999999999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8.59375E-2</v>
      </c>
      <c r="M296">
        <v>500000</v>
      </c>
      <c r="N296">
        <v>1195000</v>
      </c>
      <c r="O296">
        <v>0</v>
      </c>
      <c r="P296">
        <v>0</v>
      </c>
      <c r="Q296">
        <v>0</v>
      </c>
      <c r="R296">
        <v>360000</v>
      </c>
      <c r="S296">
        <v>0</v>
      </c>
      <c r="T296">
        <v>2.4694444444444446</v>
      </c>
    </row>
    <row r="297" spans="1:20" x14ac:dyDescent="0.2">
      <c r="A297" s="3">
        <v>40645</v>
      </c>
      <c r="B297" s="3">
        <v>40647</v>
      </c>
      <c r="C297" s="5">
        <v>0</v>
      </c>
      <c r="D297" t="s">
        <v>91</v>
      </c>
      <c r="E297" s="3">
        <v>45672</v>
      </c>
      <c r="F297">
        <v>0.10249999999999999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8.59375E-2</v>
      </c>
      <c r="M297">
        <v>500000</v>
      </c>
      <c r="N297">
        <v>364000</v>
      </c>
      <c r="O297">
        <v>0</v>
      </c>
      <c r="P297">
        <v>0</v>
      </c>
      <c r="Q297">
        <v>0</v>
      </c>
      <c r="R297">
        <v>360000</v>
      </c>
      <c r="S297">
        <v>0</v>
      </c>
      <c r="T297">
        <v>0</v>
      </c>
    </row>
    <row r="298" spans="1:20" x14ac:dyDescent="0.2">
      <c r="A298" s="3">
        <v>40645</v>
      </c>
      <c r="B298" s="3">
        <v>40647</v>
      </c>
      <c r="C298" s="5">
        <v>0</v>
      </c>
      <c r="D298" t="s">
        <v>13</v>
      </c>
      <c r="E298" s="3">
        <v>49720</v>
      </c>
      <c r="F298">
        <v>0.1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8.59375E-2</v>
      </c>
      <c r="M298">
        <v>500000</v>
      </c>
      <c r="N298">
        <v>2215000</v>
      </c>
      <c r="O298">
        <v>0</v>
      </c>
      <c r="P298">
        <v>0</v>
      </c>
      <c r="Q298">
        <v>0</v>
      </c>
      <c r="R298">
        <v>140000</v>
      </c>
      <c r="S298">
        <v>0</v>
      </c>
      <c r="T298">
        <v>15.821428571428571</v>
      </c>
    </row>
    <row r="299" spans="1:20" x14ac:dyDescent="0.2">
      <c r="A299" s="3">
        <v>40652</v>
      </c>
      <c r="B299" s="3">
        <v>40654</v>
      </c>
      <c r="C299" s="5">
        <v>0</v>
      </c>
      <c r="D299" t="s">
        <v>210</v>
      </c>
      <c r="E299" s="3">
        <v>40744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5.2499999999999998E-2</v>
      </c>
      <c r="M299">
        <v>7000000</v>
      </c>
      <c r="N299">
        <v>1875000</v>
      </c>
      <c r="O299">
        <v>0</v>
      </c>
      <c r="P299">
        <v>0</v>
      </c>
      <c r="Q299">
        <v>0</v>
      </c>
      <c r="R299">
        <v>600000</v>
      </c>
      <c r="S299">
        <v>0</v>
      </c>
      <c r="T299">
        <v>3.125</v>
      </c>
    </row>
    <row r="300" spans="1:20" x14ac:dyDescent="0.2">
      <c r="A300" s="3">
        <v>40652</v>
      </c>
      <c r="B300" s="3">
        <v>40654</v>
      </c>
      <c r="C300" s="5">
        <v>0</v>
      </c>
      <c r="D300" t="s">
        <v>205</v>
      </c>
      <c r="E300" s="3">
        <v>41005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5.2499999999999998E-2</v>
      </c>
      <c r="M300">
        <v>7000000</v>
      </c>
      <c r="N300">
        <v>3270000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3.125</v>
      </c>
    </row>
    <row r="301" spans="1:20" x14ac:dyDescent="0.2">
      <c r="A301" s="3">
        <v>40652</v>
      </c>
      <c r="B301" s="3">
        <v>40654</v>
      </c>
      <c r="C301" s="5">
        <v>0</v>
      </c>
      <c r="D301" t="s">
        <v>211</v>
      </c>
      <c r="E301" s="3">
        <v>42628</v>
      </c>
      <c r="F301">
        <v>7.3749999999999996E-2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7.1562500000000001E-2</v>
      </c>
      <c r="M301">
        <v>7000000</v>
      </c>
      <c r="N301">
        <v>1423000</v>
      </c>
      <c r="O301">
        <v>0</v>
      </c>
      <c r="P301">
        <v>0</v>
      </c>
      <c r="Q301">
        <v>0</v>
      </c>
      <c r="R301">
        <v>1000000</v>
      </c>
      <c r="S301">
        <v>0</v>
      </c>
      <c r="T301">
        <v>1.423</v>
      </c>
    </row>
    <row r="302" spans="1:20" x14ac:dyDescent="0.2">
      <c r="A302" s="3">
        <v>40652</v>
      </c>
      <c r="B302" s="3">
        <v>40654</v>
      </c>
      <c r="C302" s="5">
        <v>0</v>
      </c>
      <c r="D302" t="s">
        <v>212</v>
      </c>
      <c r="E302" s="3">
        <v>46280</v>
      </c>
      <c r="F302">
        <v>8.3750000000000005E-2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8.5312499999999999E-2</v>
      </c>
      <c r="M302">
        <v>7000000</v>
      </c>
      <c r="N302">
        <v>3633000</v>
      </c>
      <c r="O302">
        <v>0</v>
      </c>
      <c r="P302">
        <v>0</v>
      </c>
      <c r="Q302">
        <v>0</v>
      </c>
      <c r="R302">
        <v>800000</v>
      </c>
      <c r="S302">
        <v>0</v>
      </c>
      <c r="T302">
        <v>4.5412499999999998</v>
      </c>
    </row>
    <row r="303" spans="1:20" x14ac:dyDescent="0.2">
      <c r="A303" s="3">
        <v>40652</v>
      </c>
      <c r="B303" s="3">
        <v>40654</v>
      </c>
      <c r="C303" s="5">
        <v>0</v>
      </c>
      <c r="D303" t="s">
        <v>213</v>
      </c>
      <c r="E303" s="3">
        <v>51636</v>
      </c>
      <c r="F303">
        <v>9.5000000000000001E-2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9.6250000000000002E-2</v>
      </c>
      <c r="M303">
        <v>7000000</v>
      </c>
      <c r="N303">
        <v>4640000</v>
      </c>
      <c r="O303">
        <v>0</v>
      </c>
      <c r="P303">
        <v>0</v>
      </c>
      <c r="Q303">
        <v>0</v>
      </c>
      <c r="R303">
        <v>4200000</v>
      </c>
      <c r="S303">
        <v>0</v>
      </c>
      <c r="T303">
        <v>1.1047619047619048</v>
      </c>
    </row>
    <row r="304" spans="1:20" x14ac:dyDescent="0.2">
      <c r="A304" s="3">
        <v>40659</v>
      </c>
      <c r="B304" s="3">
        <v>40661</v>
      </c>
      <c r="C304" s="5">
        <v>0</v>
      </c>
      <c r="D304" t="s">
        <v>88</v>
      </c>
      <c r="E304" s="3">
        <v>42750</v>
      </c>
      <c r="F304">
        <v>0.09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9.6250000000000002E-2</v>
      </c>
      <c r="M304">
        <v>500000</v>
      </c>
      <c r="N304">
        <v>680000</v>
      </c>
      <c r="O304">
        <v>0</v>
      </c>
      <c r="P304">
        <v>0</v>
      </c>
      <c r="Q304">
        <v>0</v>
      </c>
      <c r="R304">
        <v>4200000</v>
      </c>
      <c r="S304">
        <v>0</v>
      </c>
      <c r="T304">
        <v>1.1047619047619048</v>
      </c>
    </row>
    <row r="305" spans="1:20" x14ac:dyDescent="0.2">
      <c r="A305" s="3">
        <v>40659</v>
      </c>
      <c r="B305" s="3">
        <v>40661</v>
      </c>
      <c r="C305" s="5">
        <v>0</v>
      </c>
      <c r="D305" t="s">
        <v>89</v>
      </c>
      <c r="E305" s="3">
        <v>47557</v>
      </c>
      <c r="F305">
        <v>0.10249999999999999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9.6250000000000002E-2</v>
      </c>
      <c r="M305">
        <v>500000</v>
      </c>
      <c r="N305">
        <v>21000</v>
      </c>
      <c r="O305">
        <v>0</v>
      </c>
      <c r="P305">
        <v>0</v>
      </c>
      <c r="Q305">
        <v>0</v>
      </c>
      <c r="R305">
        <v>4200000</v>
      </c>
      <c r="S305">
        <v>0</v>
      </c>
      <c r="T305">
        <v>1.1047619047619048</v>
      </c>
    </row>
    <row r="306" spans="1:20" x14ac:dyDescent="0.2">
      <c r="A306" s="3">
        <v>40659</v>
      </c>
      <c r="B306" s="3">
        <v>40661</v>
      </c>
      <c r="C306" s="5">
        <v>0</v>
      </c>
      <c r="D306" t="s">
        <v>91</v>
      </c>
      <c r="E306" s="3">
        <v>45672</v>
      </c>
      <c r="F306">
        <v>0.10249999999999999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9.6250000000000002E-2</v>
      </c>
      <c r="M306">
        <v>500000</v>
      </c>
      <c r="N306">
        <v>163000</v>
      </c>
      <c r="O306">
        <v>0</v>
      </c>
      <c r="P306">
        <v>0</v>
      </c>
      <c r="Q306">
        <v>0</v>
      </c>
      <c r="R306">
        <v>4200000</v>
      </c>
      <c r="S306">
        <v>0</v>
      </c>
      <c r="T306">
        <v>0</v>
      </c>
    </row>
    <row r="307" spans="1:20" x14ac:dyDescent="0.2">
      <c r="A307" s="3">
        <v>40659</v>
      </c>
      <c r="B307" s="3">
        <v>40661</v>
      </c>
      <c r="C307" s="5">
        <v>0</v>
      </c>
      <c r="D307" t="s">
        <v>13</v>
      </c>
      <c r="E307" s="3">
        <v>49720</v>
      </c>
      <c r="F307">
        <v>0.1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9.6250000000000002E-2</v>
      </c>
      <c r="M307">
        <v>500000</v>
      </c>
      <c r="N307">
        <v>839000</v>
      </c>
      <c r="O307">
        <v>0</v>
      </c>
      <c r="P307">
        <v>0</v>
      </c>
      <c r="Q307">
        <v>0</v>
      </c>
      <c r="R307">
        <v>500000</v>
      </c>
      <c r="S307">
        <v>0</v>
      </c>
      <c r="T307">
        <v>1.6779999999999999</v>
      </c>
    </row>
    <row r="308" spans="1:20" x14ac:dyDescent="0.2">
      <c r="A308" s="3">
        <v>40660</v>
      </c>
      <c r="B308" s="3">
        <v>40668</v>
      </c>
      <c r="C308" s="5">
        <v>0</v>
      </c>
      <c r="D308" t="s">
        <v>219</v>
      </c>
      <c r="E308" s="3">
        <v>44321</v>
      </c>
      <c r="F308">
        <v>5.0999999999999997E-2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8.2812499999999997E-2</v>
      </c>
      <c r="M308">
        <v>18500000</v>
      </c>
      <c r="N308" t="s">
        <v>220</v>
      </c>
      <c r="O308">
        <v>0</v>
      </c>
      <c r="P308">
        <v>0</v>
      </c>
      <c r="Q308">
        <v>0</v>
      </c>
      <c r="R308" t="s">
        <v>221</v>
      </c>
      <c r="S308">
        <v>0</v>
      </c>
      <c r="T308">
        <v>1.4828571428571429</v>
      </c>
    </row>
    <row r="309" spans="1:20" x14ac:dyDescent="0.2">
      <c r="A309" s="3">
        <v>40660</v>
      </c>
      <c r="B309" s="3">
        <v>40668</v>
      </c>
      <c r="C309" s="5">
        <v>0</v>
      </c>
      <c r="D309" t="s">
        <v>219</v>
      </c>
      <c r="E309" s="3">
        <v>44321</v>
      </c>
      <c r="F309">
        <v>5.0999999999999997E-2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8.2812499999999997E-2</v>
      </c>
      <c r="M309">
        <v>18500000</v>
      </c>
      <c r="N309">
        <v>59181300</v>
      </c>
      <c r="O309">
        <v>0</v>
      </c>
      <c r="P309">
        <v>0</v>
      </c>
      <c r="Q309">
        <v>0</v>
      </c>
      <c r="R309">
        <v>21442500</v>
      </c>
      <c r="S309">
        <v>0</v>
      </c>
      <c r="T309">
        <v>2.76</v>
      </c>
    </row>
    <row r="310" spans="1:20" x14ac:dyDescent="0.2">
      <c r="A310" s="3">
        <v>40666</v>
      </c>
      <c r="B310" s="3">
        <v>40668</v>
      </c>
      <c r="C310" s="5">
        <v>0</v>
      </c>
      <c r="D310" t="s">
        <v>214</v>
      </c>
      <c r="E310" s="3">
        <v>40759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4.9375000000000002E-2</v>
      </c>
      <c r="M310">
        <v>5000000</v>
      </c>
      <c r="N310">
        <v>5537000</v>
      </c>
      <c r="O310">
        <v>0</v>
      </c>
      <c r="P310">
        <v>0</v>
      </c>
      <c r="Q310">
        <v>0</v>
      </c>
      <c r="R310">
        <v>2000000</v>
      </c>
      <c r="S310">
        <v>0</v>
      </c>
      <c r="T310">
        <v>2.7685</v>
      </c>
    </row>
    <row r="311" spans="1:20" x14ac:dyDescent="0.2">
      <c r="A311" s="3">
        <v>40666</v>
      </c>
      <c r="B311" s="3">
        <v>40668</v>
      </c>
      <c r="C311" s="5">
        <v>0</v>
      </c>
      <c r="D311" t="s">
        <v>215</v>
      </c>
      <c r="E311" s="3">
        <v>41033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5.9062499999999997E-2</v>
      </c>
      <c r="M311">
        <v>5000000</v>
      </c>
      <c r="N311">
        <v>4125000</v>
      </c>
      <c r="O311">
        <v>0</v>
      </c>
      <c r="P311">
        <v>0</v>
      </c>
      <c r="Q311">
        <v>0</v>
      </c>
      <c r="R311">
        <v>700000</v>
      </c>
      <c r="S311">
        <v>0</v>
      </c>
      <c r="T311">
        <v>5.8928571428571432</v>
      </c>
    </row>
    <row r="312" spans="1:20" x14ac:dyDescent="0.2">
      <c r="A312" s="3">
        <v>40666</v>
      </c>
      <c r="B312" s="3">
        <v>40668</v>
      </c>
      <c r="C312" s="5">
        <v>0</v>
      </c>
      <c r="D312" t="s">
        <v>216</v>
      </c>
      <c r="E312" s="3">
        <v>42628</v>
      </c>
      <c r="F312">
        <v>7.3749999999999996E-2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7.0000000000000007E-2</v>
      </c>
      <c r="M312">
        <v>5000000</v>
      </c>
      <c r="N312">
        <v>1368000</v>
      </c>
      <c r="O312">
        <v>0</v>
      </c>
      <c r="P312">
        <v>0</v>
      </c>
      <c r="Q312">
        <v>0</v>
      </c>
      <c r="R312">
        <v>350000</v>
      </c>
      <c r="S312">
        <v>0</v>
      </c>
      <c r="T312">
        <v>3.9085714285714284</v>
      </c>
    </row>
    <row r="313" spans="1:20" x14ac:dyDescent="0.2">
      <c r="A313" s="3">
        <v>40666</v>
      </c>
      <c r="B313" s="3">
        <v>40668</v>
      </c>
      <c r="C313" s="5">
        <v>0</v>
      </c>
      <c r="D313" t="s">
        <v>217</v>
      </c>
      <c r="E313" s="3">
        <v>44392</v>
      </c>
      <c r="F313">
        <v>8.2500000000000004E-2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7.7499999999999999E-2</v>
      </c>
      <c r="M313">
        <v>5000000</v>
      </c>
      <c r="N313">
        <v>2120000</v>
      </c>
      <c r="O313">
        <v>0</v>
      </c>
      <c r="P313">
        <v>0</v>
      </c>
      <c r="Q313">
        <v>0</v>
      </c>
      <c r="R313">
        <v>1650000</v>
      </c>
      <c r="S313">
        <v>0</v>
      </c>
      <c r="T313">
        <v>1.2848484848484849</v>
      </c>
    </row>
    <row r="314" spans="1:20" x14ac:dyDescent="0.2">
      <c r="A314" s="3">
        <v>40666</v>
      </c>
      <c r="B314" s="3">
        <v>40668</v>
      </c>
      <c r="C314" s="5">
        <v>0</v>
      </c>
      <c r="D314" t="s">
        <v>218</v>
      </c>
      <c r="E314" s="3">
        <v>46280</v>
      </c>
      <c r="F314">
        <v>8.3750000000000005E-2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8.2812499999999997E-2</v>
      </c>
      <c r="M314">
        <v>5000000</v>
      </c>
      <c r="N314">
        <v>4152000</v>
      </c>
      <c r="O314">
        <v>0</v>
      </c>
      <c r="P314">
        <v>0</v>
      </c>
      <c r="Q314">
        <v>0</v>
      </c>
      <c r="R314">
        <v>2800000</v>
      </c>
      <c r="S314">
        <v>0</v>
      </c>
      <c r="T314">
        <v>1.4828571428571429</v>
      </c>
    </row>
    <row r="315" spans="1:20" x14ac:dyDescent="0.2">
      <c r="A315" s="3">
        <v>40687</v>
      </c>
      <c r="B315" s="3">
        <v>40689</v>
      </c>
      <c r="C315" s="5">
        <v>0</v>
      </c>
      <c r="D315" t="s">
        <v>215</v>
      </c>
      <c r="E315" s="3">
        <v>41033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8.2812499999999997E-2</v>
      </c>
      <c r="M315">
        <v>5000000</v>
      </c>
      <c r="N315">
        <v>3290400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2.76</v>
      </c>
    </row>
    <row r="316" spans="1:20" x14ac:dyDescent="0.2">
      <c r="A316" s="3">
        <v>40687</v>
      </c>
      <c r="B316" s="3">
        <v>40689</v>
      </c>
      <c r="C316" s="5">
        <v>0</v>
      </c>
      <c r="D316" t="s">
        <v>222</v>
      </c>
      <c r="E316" s="3">
        <v>42628</v>
      </c>
      <c r="F316">
        <v>7.3749999999999996E-2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6.9062499999999999E-2</v>
      </c>
      <c r="M316">
        <v>5000000</v>
      </c>
      <c r="N316">
        <v>1189000</v>
      </c>
      <c r="O316">
        <v>0</v>
      </c>
      <c r="P316">
        <v>0</v>
      </c>
      <c r="Q316">
        <v>0</v>
      </c>
      <c r="R316">
        <v>900000</v>
      </c>
      <c r="S316">
        <v>0</v>
      </c>
      <c r="T316">
        <v>1.3211111111111111</v>
      </c>
    </row>
    <row r="317" spans="1:20" x14ac:dyDescent="0.2">
      <c r="A317" s="3">
        <v>40687</v>
      </c>
      <c r="B317" s="3">
        <v>40689</v>
      </c>
      <c r="C317" s="5">
        <v>0</v>
      </c>
      <c r="D317" t="s">
        <v>223</v>
      </c>
      <c r="E317" s="3">
        <v>44392</v>
      </c>
      <c r="F317">
        <v>8.2500000000000004E-2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7.5312500000000004E-2</v>
      </c>
      <c r="M317">
        <v>5000000</v>
      </c>
      <c r="N317">
        <v>5512000</v>
      </c>
      <c r="O317">
        <v>0</v>
      </c>
      <c r="P317">
        <v>0</v>
      </c>
      <c r="Q317">
        <v>0</v>
      </c>
      <c r="R317">
        <v>1450000</v>
      </c>
      <c r="S317">
        <v>0</v>
      </c>
      <c r="T317">
        <v>3.8013793103448275</v>
      </c>
    </row>
    <row r="318" spans="1:20" x14ac:dyDescent="0.2">
      <c r="A318" s="3">
        <v>40687</v>
      </c>
      <c r="B318" s="3">
        <v>40689</v>
      </c>
      <c r="C318" s="5">
        <v>0</v>
      </c>
      <c r="D318" t="s">
        <v>224</v>
      </c>
      <c r="E318" s="3">
        <v>51636</v>
      </c>
      <c r="F318">
        <v>9.5000000000000001E-2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9.3124999999999999E-2</v>
      </c>
      <c r="M318">
        <v>5000000</v>
      </c>
      <c r="N318">
        <v>4715000</v>
      </c>
      <c r="O318">
        <v>0</v>
      </c>
      <c r="P318">
        <v>0</v>
      </c>
      <c r="Q318">
        <v>0</v>
      </c>
      <c r="R318">
        <v>3100000</v>
      </c>
      <c r="S318">
        <v>0</v>
      </c>
      <c r="T318">
        <v>1.5209677419354839</v>
      </c>
    </row>
    <row r="319" spans="1:20" x14ac:dyDescent="0.2">
      <c r="A319" s="3">
        <v>40701</v>
      </c>
      <c r="B319" s="3">
        <v>40703</v>
      </c>
      <c r="C319" s="5">
        <v>0</v>
      </c>
      <c r="D319" t="s">
        <v>225</v>
      </c>
      <c r="E319" s="3">
        <v>41068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5.6250000000000001E-2</v>
      </c>
      <c r="M319">
        <v>5000000</v>
      </c>
      <c r="N319">
        <v>9213100</v>
      </c>
      <c r="O319">
        <v>0</v>
      </c>
      <c r="P319">
        <v>0</v>
      </c>
      <c r="Q319">
        <v>0</v>
      </c>
      <c r="R319">
        <v>2600000</v>
      </c>
      <c r="S319">
        <v>0</v>
      </c>
      <c r="T319">
        <v>3.5434999999999999</v>
      </c>
    </row>
    <row r="320" spans="1:20" x14ac:dyDescent="0.2">
      <c r="A320" s="3">
        <v>40701</v>
      </c>
      <c r="B320" s="3">
        <v>40703</v>
      </c>
      <c r="C320" s="5">
        <v>0</v>
      </c>
      <c r="D320" t="s">
        <v>226</v>
      </c>
      <c r="E320" s="3">
        <v>44392</v>
      </c>
      <c r="F320">
        <v>8.2500000000000004E-2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7.4062500000000003E-2</v>
      </c>
      <c r="M320">
        <v>5000000</v>
      </c>
      <c r="N320">
        <v>2238000</v>
      </c>
      <c r="O320">
        <v>0</v>
      </c>
      <c r="P320">
        <v>0</v>
      </c>
      <c r="Q320">
        <v>0</v>
      </c>
      <c r="R320">
        <v>1500000</v>
      </c>
      <c r="S320">
        <v>0</v>
      </c>
      <c r="T320">
        <v>1.492</v>
      </c>
    </row>
    <row r="321" spans="1:20" x14ac:dyDescent="0.2">
      <c r="A321" s="3">
        <v>40701</v>
      </c>
      <c r="B321" s="3">
        <v>40703</v>
      </c>
      <c r="C321" s="5">
        <v>0</v>
      </c>
      <c r="D321" t="s">
        <v>227</v>
      </c>
      <c r="E321" s="3">
        <v>46280</v>
      </c>
      <c r="F321">
        <v>8.3750000000000005E-2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8.1250000000000003E-2</v>
      </c>
      <c r="M321">
        <v>5000000</v>
      </c>
      <c r="N321">
        <v>1796000</v>
      </c>
      <c r="O321">
        <v>0</v>
      </c>
      <c r="P321">
        <v>0</v>
      </c>
      <c r="Q321">
        <v>0</v>
      </c>
      <c r="R321">
        <v>150000</v>
      </c>
      <c r="S321">
        <v>0</v>
      </c>
      <c r="T321">
        <v>11.973333333333333</v>
      </c>
    </row>
    <row r="322" spans="1:20" x14ac:dyDescent="0.2">
      <c r="A322" s="3">
        <v>40701</v>
      </c>
      <c r="B322" s="3">
        <v>40703</v>
      </c>
      <c r="C322" s="5">
        <v>0</v>
      </c>
      <c r="D322" t="s">
        <v>228</v>
      </c>
      <c r="E322" s="3">
        <v>48044</v>
      </c>
      <c r="F322">
        <v>9.5000000000000001E-2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8.6562500000000001E-2</v>
      </c>
      <c r="M322">
        <v>5000000</v>
      </c>
      <c r="N322">
        <v>6657500</v>
      </c>
      <c r="O322">
        <v>0</v>
      </c>
      <c r="P322">
        <v>0</v>
      </c>
      <c r="Q322">
        <v>0</v>
      </c>
      <c r="R322">
        <v>2750000</v>
      </c>
      <c r="S322">
        <v>0</v>
      </c>
      <c r="T322">
        <v>2.4209090909090909</v>
      </c>
    </row>
    <row r="323" spans="1:20" x14ac:dyDescent="0.2">
      <c r="A323" s="3">
        <v>40715</v>
      </c>
      <c r="B323" s="3">
        <v>40717</v>
      </c>
      <c r="C323" s="5">
        <v>0</v>
      </c>
      <c r="D323" t="s">
        <v>155</v>
      </c>
      <c r="E323" s="3">
        <v>40808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5.5E-2</v>
      </c>
      <c r="M323">
        <v>7000000</v>
      </c>
      <c r="N323">
        <v>118000</v>
      </c>
      <c r="O323">
        <v>0</v>
      </c>
      <c r="P323">
        <v>0</v>
      </c>
      <c r="Q323">
        <v>0</v>
      </c>
      <c r="R323">
        <v>100000</v>
      </c>
      <c r="S323">
        <v>0</v>
      </c>
      <c r="T323">
        <v>1.18</v>
      </c>
    </row>
    <row r="324" spans="1:20" x14ac:dyDescent="0.2">
      <c r="A324" s="3">
        <v>40715</v>
      </c>
      <c r="B324" s="3">
        <v>40717</v>
      </c>
      <c r="C324" s="5">
        <v>0</v>
      </c>
      <c r="D324" t="s">
        <v>229</v>
      </c>
      <c r="E324" s="3">
        <v>41068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5.7500000000000002E-2</v>
      </c>
      <c r="M324">
        <v>7000000</v>
      </c>
      <c r="N324">
        <v>3230000</v>
      </c>
      <c r="O324">
        <v>0</v>
      </c>
      <c r="P324">
        <v>0</v>
      </c>
      <c r="Q324">
        <v>0</v>
      </c>
      <c r="R324">
        <v>1550000</v>
      </c>
      <c r="S324">
        <v>0</v>
      </c>
      <c r="T324">
        <v>2.0838709677419356</v>
      </c>
    </row>
    <row r="325" spans="1:20" x14ac:dyDescent="0.2">
      <c r="A325" s="3">
        <v>40715</v>
      </c>
      <c r="B325" s="3">
        <v>40717</v>
      </c>
      <c r="C325" s="5">
        <v>0</v>
      </c>
      <c r="D325" t="s">
        <v>230</v>
      </c>
      <c r="E325" s="3">
        <v>44392</v>
      </c>
      <c r="F325">
        <v>8.2500000000000004E-2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7.6874999999999999E-2</v>
      </c>
      <c r="M325">
        <v>7000000</v>
      </c>
      <c r="N325">
        <v>2653000</v>
      </c>
      <c r="O325">
        <v>0</v>
      </c>
      <c r="P325">
        <v>0</v>
      </c>
      <c r="Q325">
        <v>0</v>
      </c>
      <c r="R325">
        <v>250000</v>
      </c>
      <c r="S325">
        <v>0</v>
      </c>
      <c r="T325">
        <v>10.612</v>
      </c>
    </row>
    <row r="326" spans="1:20" x14ac:dyDescent="0.2">
      <c r="A326" s="3">
        <v>40715</v>
      </c>
      <c r="B326" s="3">
        <v>40717</v>
      </c>
      <c r="C326" s="5">
        <v>0</v>
      </c>
      <c r="D326" t="s">
        <v>231</v>
      </c>
      <c r="E326" s="3">
        <v>48044</v>
      </c>
      <c r="F326">
        <v>9.5000000000000001E-2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7.6874999999999999E-2</v>
      </c>
      <c r="M326">
        <v>7000000</v>
      </c>
      <c r="N326">
        <v>2820000</v>
      </c>
      <c r="O326">
        <v>0</v>
      </c>
      <c r="P326">
        <v>0</v>
      </c>
      <c r="Q326">
        <v>0</v>
      </c>
      <c r="R326">
        <v>250000</v>
      </c>
      <c r="S326">
        <v>0</v>
      </c>
      <c r="T326">
        <v>10.612</v>
      </c>
    </row>
    <row r="327" spans="1:20" x14ac:dyDescent="0.2">
      <c r="A327" s="3">
        <v>40715</v>
      </c>
      <c r="B327" s="3">
        <v>40717</v>
      </c>
      <c r="C327" s="5">
        <v>0</v>
      </c>
      <c r="D327" t="s">
        <v>232</v>
      </c>
      <c r="E327" s="3">
        <v>51636</v>
      </c>
      <c r="F327">
        <v>9.5000000000000001E-2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9.375E-2</v>
      </c>
      <c r="M327">
        <v>7000000</v>
      </c>
      <c r="N327">
        <v>2611000</v>
      </c>
      <c r="O327">
        <v>0</v>
      </c>
      <c r="P327">
        <v>0</v>
      </c>
      <c r="Q327">
        <v>0</v>
      </c>
      <c r="R327">
        <v>1100000</v>
      </c>
      <c r="S327">
        <v>0</v>
      </c>
      <c r="T327">
        <v>2.3736363636363635</v>
      </c>
    </row>
    <row r="328" spans="1:20" x14ac:dyDescent="0.2">
      <c r="A328" s="3">
        <v>40729</v>
      </c>
      <c r="B328" s="3">
        <v>40731</v>
      </c>
      <c r="C328" s="5">
        <v>0</v>
      </c>
      <c r="D328" t="s">
        <v>233</v>
      </c>
      <c r="E328" s="3">
        <v>40822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4.71875E-2</v>
      </c>
      <c r="M328">
        <v>7000000</v>
      </c>
      <c r="N328">
        <v>6785000</v>
      </c>
      <c r="O328">
        <v>0</v>
      </c>
      <c r="P328">
        <v>0</v>
      </c>
      <c r="Q328">
        <v>0</v>
      </c>
      <c r="R328">
        <v>1400000</v>
      </c>
      <c r="S328">
        <v>0</v>
      </c>
      <c r="T328">
        <v>4.8464285714285715</v>
      </c>
    </row>
    <row r="329" spans="1:20" x14ac:dyDescent="0.2">
      <c r="A329" s="3">
        <v>40729</v>
      </c>
      <c r="B329" s="3">
        <v>40731</v>
      </c>
      <c r="C329" s="5">
        <v>0</v>
      </c>
      <c r="D329" t="s">
        <v>234</v>
      </c>
      <c r="E329" s="3">
        <v>41096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5.2499999999999998E-2</v>
      </c>
      <c r="M329">
        <v>7000000</v>
      </c>
      <c r="N329">
        <v>8392000</v>
      </c>
      <c r="O329">
        <v>0</v>
      </c>
      <c r="P329">
        <v>0</v>
      </c>
      <c r="Q329">
        <v>0</v>
      </c>
      <c r="R329">
        <v>1300000</v>
      </c>
      <c r="S329">
        <v>0</v>
      </c>
      <c r="T329">
        <v>6.4553846153846157</v>
      </c>
    </row>
    <row r="330" spans="1:20" x14ac:dyDescent="0.2">
      <c r="A330" s="3">
        <v>40729</v>
      </c>
      <c r="B330" s="3">
        <v>40731</v>
      </c>
      <c r="C330" s="5">
        <v>0</v>
      </c>
      <c r="D330" t="s">
        <v>235</v>
      </c>
      <c r="E330" s="3">
        <v>44392</v>
      </c>
      <c r="F330">
        <v>8.2500000000000004E-2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7.4687500000000004E-2</v>
      </c>
      <c r="M330">
        <v>7000000</v>
      </c>
      <c r="N330">
        <v>1645000</v>
      </c>
      <c r="O330">
        <v>0</v>
      </c>
      <c r="P330">
        <v>0</v>
      </c>
      <c r="Q330">
        <v>0</v>
      </c>
      <c r="R330">
        <v>300000</v>
      </c>
      <c r="S330">
        <v>0</v>
      </c>
      <c r="T330">
        <v>5.4833333333333334</v>
      </c>
    </row>
    <row r="331" spans="1:20" x14ac:dyDescent="0.2">
      <c r="A331" s="3">
        <v>40729</v>
      </c>
      <c r="B331" s="3">
        <v>40731</v>
      </c>
      <c r="C331" s="5">
        <v>0</v>
      </c>
      <c r="D331" t="s">
        <v>236</v>
      </c>
      <c r="E331" s="3">
        <v>46280</v>
      </c>
      <c r="F331">
        <v>8.3750000000000005E-2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8.2187499999999997E-2</v>
      </c>
      <c r="M331">
        <v>7000000</v>
      </c>
      <c r="N331">
        <v>1810000</v>
      </c>
      <c r="O331">
        <v>0</v>
      </c>
      <c r="P331">
        <v>0</v>
      </c>
      <c r="Q331">
        <v>0</v>
      </c>
      <c r="R331">
        <v>1450000</v>
      </c>
      <c r="S331">
        <v>0</v>
      </c>
      <c r="T331">
        <v>1.2482758620689656</v>
      </c>
    </row>
    <row r="332" spans="1:20" x14ac:dyDescent="0.2">
      <c r="A332" s="3">
        <v>40729</v>
      </c>
      <c r="B332" s="3">
        <v>40731</v>
      </c>
      <c r="C332" s="5">
        <v>0</v>
      </c>
      <c r="D332" t="s">
        <v>237</v>
      </c>
      <c r="E332" s="3">
        <v>48044</v>
      </c>
      <c r="F332">
        <v>9.5000000000000001E-2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8.6249999999999993E-2</v>
      </c>
      <c r="M332">
        <v>7000000</v>
      </c>
      <c r="N332">
        <v>7832000</v>
      </c>
      <c r="O332">
        <v>0</v>
      </c>
      <c r="P332">
        <v>0</v>
      </c>
      <c r="Q332">
        <v>0</v>
      </c>
      <c r="R332">
        <v>950000</v>
      </c>
      <c r="S332">
        <v>0</v>
      </c>
      <c r="T332">
        <v>8.2442105263157899</v>
      </c>
    </row>
    <row r="333" spans="1:20" x14ac:dyDescent="0.2">
      <c r="A333" s="3">
        <v>40729</v>
      </c>
      <c r="B333" s="3">
        <v>40731</v>
      </c>
      <c r="C333" s="5">
        <v>0</v>
      </c>
      <c r="D333" t="s">
        <v>238</v>
      </c>
      <c r="E333" s="3">
        <v>51636</v>
      </c>
      <c r="F333">
        <v>9.5000000000000001E-2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9.1562500000000005E-2</v>
      </c>
      <c r="M333">
        <v>7000000</v>
      </c>
      <c r="N333">
        <v>5550000</v>
      </c>
      <c r="O333">
        <v>0</v>
      </c>
      <c r="P333">
        <v>0</v>
      </c>
      <c r="Q333">
        <v>0</v>
      </c>
      <c r="R333">
        <v>2100000</v>
      </c>
      <c r="S333">
        <v>0</v>
      </c>
      <c r="T333">
        <v>2.6428571428571428</v>
      </c>
    </row>
    <row r="334" spans="1:20" x14ac:dyDescent="0.2">
      <c r="A334" s="3">
        <v>40743</v>
      </c>
      <c r="B334" s="3">
        <v>40745</v>
      </c>
      <c r="C334" s="5">
        <v>0</v>
      </c>
      <c r="D334" t="s">
        <v>239</v>
      </c>
      <c r="E334" s="3">
        <v>40836</v>
      </c>
      <c r="F334">
        <v>9.5000000000000001E-2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4.2812500000000003E-2</v>
      </c>
      <c r="M334">
        <v>7000000</v>
      </c>
      <c r="N334">
        <v>4218400</v>
      </c>
      <c r="O334">
        <v>0</v>
      </c>
      <c r="P334">
        <v>0</v>
      </c>
      <c r="Q334">
        <v>0</v>
      </c>
      <c r="R334">
        <v>550000</v>
      </c>
      <c r="S334">
        <v>0</v>
      </c>
      <c r="T334">
        <v>7.6698181818181821</v>
      </c>
    </row>
    <row r="335" spans="1:20" x14ac:dyDescent="0.2">
      <c r="A335" s="3">
        <v>40743</v>
      </c>
      <c r="B335" s="3">
        <v>40745</v>
      </c>
      <c r="C335" s="5">
        <v>0</v>
      </c>
      <c r="D335" t="s">
        <v>240</v>
      </c>
      <c r="E335" s="3">
        <v>41096</v>
      </c>
      <c r="F335">
        <v>9.5000000000000001E-2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0.05</v>
      </c>
      <c r="M335">
        <v>7000000</v>
      </c>
      <c r="N335">
        <v>6335600</v>
      </c>
      <c r="O335">
        <v>0</v>
      </c>
      <c r="P335">
        <v>0</v>
      </c>
      <c r="Q335">
        <v>0</v>
      </c>
      <c r="R335">
        <v>900000</v>
      </c>
      <c r="S335">
        <v>0</v>
      </c>
      <c r="T335">
        <v>7.0395555555555553</v>
      </c>
    </row>
    <row r="336" spans="1:20" x14ac:dyDescent="0.2">
      <c r="A336" s="3">
        <v>40743</v>
      </c>
      <c r="B336" s="3">
        <v>40745</v>
      </c>
      <c r="C336" s="5">
        <v>0</v>
      </c>
      <c r="D336" t="s">
        <v>241</v>
      </c>
      <c r="E336" s="3">
        <v>42628</v>
      </c>
      <c r="F336">
        <v>7.3749999999999996E-2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0.05</v>
      </c>
      <c r="M336">
        <v>7000000</v>
      </c>
      <c r="N336">
        <v>1885000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7.0395555555555553</v>
      </c>
    </row>
    <row r="337" spans="1:20" x14ac:dyDescent="0.2">
      <c r="A337" s="3">
        <v>40743</v>
      </c>
      <c r="B337" s="3">
        <v>40745</v>
      </c>
      <c r="C337" s="5">
        <v>0</v>
      </c>
      <c r="D337" t="s">
        <v>242</v>
      </c>
      <c r="E337" s="3">
        <v>44392</v>
      </c>
      <c r="F337">
        <v>8.2500000000000004E-2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7.3437500000000003E-2</v>
      </c>
      <c r="M337">
        <v>7000000</v>
      </c>
      <c r="N337">
        <v>2565000</v>
      </c>
      <c r="O337">
        <v>0</v>
      </c>
      <c r="P337">
        <v>0</v>
      </c>
      <c r="Q337">
        <v>0</v>
      </c>
      <c r="R337">
        <v>1950000</v>
      </c>
      <c r="S337">
        <v>0</v>
      </c>
      <c r="T337">
        <v>1.3153846153846154</v>
      </c>
    </row>
    <row r="338" spans="1:20" x14ac:dyDescent="0.2">
      <c r="A338" s="3">
        <v>40743</v>
      </c>
      <c r="B338" s="3">
        <v>40745</v>
      </c>
      <c r="C338" s="5">
        <v>0</v>
      </c>
      <c r="D338" t="s">
        <v>4</v>
      </c>
      <c r="E338" s="3">
        <v>48380</v>
      </c>
      <c r="F338">
        <v>8.2500000000000004E-2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8.5000000000000006E-2</v>
      </c>
      <c r="M338">
        <v>7000000</v>
      </c>
      <c r="N338">
        <v>9902900</v>
      </c>
      <c r="O338">
        <v>0</v>
      </c>
      <c r="P338">
        <v>0</v>
      </c>
      <c r="Q338">
        <v>0</v>
      </c>
      <c r="R338">
        <v>3000000</v>
      </c>
      <c r="S338">
        <v>0</v>
      </c>
      <c r="T338">
        <v>3.3009666666666666</v>
      </c>
    </row>
    <row r="339" spans="1:20" x14ac:dyDescent="0.2">
      <c r="A339" s="3">
        <v>40743</v>
      </c>
      <c r="B339" s="3">
        <v>40745</v>
      </c>
      <c r="C339" s="5">
        <v>0</v>
      </c>
      <c r="D339" t="s">
        <v>243</v>
      </c>
      <c r="E339" s="3">
        <v>51636</v>
      </c>
      <c r="F339">
        <v>9.5000000000000001E-2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8.9374999999999996E-2</v>
      </c>
      <c r="M339">
        <v>7000000</v>
      </c>
      <c r="N339">
        <v>3367000</v>
      </c>
      <c r="O339">
        <v>0</v>
      </c>
      <c r="P339">
        <v>0</v>
      </c>
      <c r="Q339">
        <v>0</v>
      </c>
      <c r="R339">
        <v>1050000</v>
      </c>
      <c r="S339">
        <v>0</v>
      </c>
      <c r="T339">
        <v>3.2066666666666666</v>
      </c>
    </row>
    <row r="340" spans="1:20" x14ac:dyDescent="0.2">
      <c r="A340" s="3">
        <v>40757</v>
      </c>
      <c r="B340" s="3">
        <v>40759</v>
      </c>
      <c r="C340" s="5">
        <v>0</v>
      </c>
      <c r="D340" t="s">
        <v>244</v>
      </c>
      <c r="E340" s="3">
        <v>40942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8.9374999999999996E-2</v>
      </c>
      <c r="M340">
        <v>1000000</v>
      </c>
      <c r="N340">
        <v>8259500</v>
      </c>
      <c r="O340">
        <v>0</v>
      </c>
      <c r="P340">
        <v>0</v>
      </c>
      <c r="Q340">
        <v>0</v>
      </c>
      <c r="R340">
        <v>570000</v>
      </c>
      <c r="S340">
        <v>0</v>
      </c>
      <c r="T340">
        <v>14.490350877192983</v>
      </c>
    </row>
    <row r="341" spans="1:20" x14ac:dyDescent="0.2">
      <c r="A341" s="3">
        <v>40757</v>
      </c>
      <c r="B341" s="3">
        <v>40759</v>
      </c>
      <c r="C341" s="5">
        <v>0</v>
      </c>
      <c r="D341" t="s">
        <v>88</v>
      </c>
      <c r="E341" s="3">
        <v>42750</v>
      </c>
      <c r="F341">
        <v>0.09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8.9374999999999996E-2</v>
      </c>
      <c r="M341">
        <v>1000000</v>
      </c>
      <c r="N341">
        <v>702000</v>
      </c>
      <c r="O341">
        <v>0</v>
      </c>
      <c r="P341">
        <v>0</v>
      </c>
      <c r="Q341">
        <v>0</v>
      </c>
      <c r="R341">
        <v>570000</v>
      </c>
      <c r="S341">
        <v>0</v>
      </c>
      <c r="T341">
        <v>14.490350877192983</v>
      </c>
    </row>
    <row r="342" spans="1:20" x14ac:dyDescent="0.2">
      <c r="A342" s="3">
        <v>40757</v>
      </c>
      <c r="B342" s="3">
        <v>40759</v>
      </c>
      <c r="C342" s="5">
        <v>0</v>
      </c>
      <c r="D342" t="s">
        <v>89</v>
      </c>
      <c r="E342" s="3">
        <v>47557</v>
      </c>
      <c r="F342">
        <v>0.10249999999999999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8.9374999999999996E-2</v>
      </c>
      <c r="M342">
        <v>1000000</v>
      </c>
      <c r="N342">
        <v>157000</v>
      </c>
      <c r="O342">
        <v>0</v>
      </c>
      <c r="P342">
        <v>0</v>
      </c>
      <c r="Q342">
        <v>0</v>
      </c>
      <c r="R342">
        <v>570000</v>
      </c>
      <c r="S342">
        <v>0</v>
      </c>
      <c r="T342">
        <v>14.490350877192983</v>
      </c>
    </row>
    <row r="343" spans="1:20" x14ac:dyDescent="0.2">
      <c r="A343" s="3">
        <v>40757</v>
      </c>
      <c r="B343" s="3">
        <v>40759</v>
      </c>
      <c r="C343" s="5">
        <v>0</v>
      </c>
      <c r="D343" t="s">
        <v>91</v>
      </c>
      <c r="E343" s="3">
        <v>45672</v>
      </c>
      <c r="F343">
        <v>0.10249999999999999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8.9374999999999996E-2</v>
      </c>
      <c r="M343">
        <v>1000000</v>
      </c>
      <c r="N343">
        <v>50000</v>
      </c>
      <c r="O343">
        <v>0</v>
      </c>
      <c r="P343">
        <v>0</v>
      </c>
      <c r="Q343">
        <v>0</v>
      </c>
      <c r="R343">
        <v>40000</v>
      </c>
      <c r="S343">
        <v>0</v>
      </c>
      <c r="T343">
        <v>1.25</v>
      </c>
    </row>
    <row r="344" spans="1:20" x14ac:dyDescent="0.2">
      <c r="A344" s="3">
        <v>40757</v>
      </c>
      <c r="B344" s="3">
        <v>40759</v>
      </c>
      <c r="C344" s="5">
        <v>0</v>
      </c>
      <c r="D344" t="s">
        <v>13</v>
      </c>
      <c r="E344" s="3">
        <v>49720</v>
      </c>
      <c r="F344">
        <v>0.1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8.9374999999999996E-2</v>
      </c>
      <c r="M344">
        <v>1000000</v>
      </c>
      <c r="N344">
        <v>420000</v>
      </c>
      <c r="O344">
        <v>0</v>
      </c>
      <c r="P344">
        <v>0</v>
      </c>
      <c r="Q344">
        <v>0</v>
      </c>
      <c r="R344">
        <v>200000</v>
      </c>
      <c r="S344">
        <v>0</v>
      </c>
      <c r="T344">
        <v>2.1</v>
      </c>
    </row>
    <row r="345" spans="1:20" x14ac:dyDescent="0.2">
      <c r="A345" s="3">
        <v>40764</v>
      </c>
      <c r="B345" s="3">
        <v>40766</v>
      </c>
      <c r="C345" s="5">
        <v>0</v>
      </c>
      <c r="D345" t="s">
        <v>245</v>
      </c>
      <c r="E345" s="3">
        <v>40857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8.9374999999999996E-2</v>
      </c>
      <c r="M345">
        <v>7000000</v>
      </c>
      <c r="N345">
        <v>2835200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2.1</v>
      </c>
    </row>
    <row r="346" spans="1:20" x14ac:dyDescent="0.2">
      <c r="A346" s="3">
        <v>40764</v>
      </c>
      <c r="B346" s="3">
        <v>40766</v>
      </c>
      <c r="C346" s="5">
        <v>0</v>
      </c>
      <c r="D346" t="s">
        <v>246</v>
      </c>
      <c r="E346" s="3">
        <v>41131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8.9374999999999996E-2</v>
      </c>
      <c r="M346">
        <v>7000000</v>
      </c>
      <c r="N346">
        <v>2553300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2.1</v>
      </c>
    </row>
    <row r="347" spans="1:20" x14ac:dyDescent="0.2">
      <c r="A347" s="3">
        <v>40764</v>
      </c>
      <c r="B347" s="3">
        <v>40766</v>
      </c>
      <c r="C347" s="5">
        <v>0</v>
      </c>
      <c r="D347" t="s">
        <v>247</v>
      </c>
      <c r="E347" s="3">
        <v>42628</v>
      </c>
      <c r="F347">
        <v>7.3749999999999996E-2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8.9374999999999996E-2</v>
      </c>
      <c r="M347">
        <v>7000000</v>
      </c>
      <c r="N347">
        <v>1315000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2.1</v>
      </c>
    </row>
    <row r="348" spans="1:20" x14ac:dyDescent="0.2">
      <c r="A348" s="3">
        <v>40764</v>
      </c>
      <c r="B348" s="3">
        <v>40766</v>
      </c>
      <c r="C348" s="5">
        <v>0</v>
      </c>
      <c r="D348" t="s">
        <v>248</v>
      </c>
      <c r="E348" s="3">
        <v>44392</v>
      </c>
      <c r="F348">
        <v>8.2500000000000004E-2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8.9374999999999996E-2</v>
      </c>
      <c r="M348">
        <v>7000000</v>
      </c>
      <c r="N348">
        <v>855000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2.1</v>
      </c>
    </row>
    <row r="349" spans="1:20" x14ac:dyDescent="0.2">
      <c r="A349" s="3">
        <v>40764</v>
      </c>
      <c r="B349" s="3">
        <v>40766</v>
      </c>
      <c r="C349" s="5">
        <v>0</v>
      </c>
      <c r="D349" t="s">
        <v>249</v>
      </c>
      <c r="E349" s="3">
        <v>46280</v>
      </c>
      <c r="F349">
        <v>8.3750000000000005E-2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8.9374999999999996E-2</v>
      </c>
      <c r="M349">
        <v>7000000</v>
      </c>
      <c r="N349">
        <v>1515000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2.1</v>
      </c>
    </row>
    <row r="350" spans="1:20" x14ac:dyDescent="0.2">
      <c r="A350" s="3">
        <v>40764</v>
      </c>
      <c r="B350" s="3">
        <v>40766</v>
      </c>
      <c r="C350" s="5">
        <v>0</v>
      </c>
      <c r="D350" t="s">
        <v>250</v>
      </c>
      <c r="E350" s="3">
        <v>51636</v>
      </c>
      <c r="F350">
        <v>9.5000000000000001E-2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8.9374999999999996E-2</v>
      </c>
      <c r="M350">
        <v>7000000</v>
      </c>
      <c r="N350">
        <v>1500000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2.1</v>
      </c>
    </row>
    <row r="351" spans="1:20" x14ac:dyDescent="0.2">
      <c r="A351" s="3">
        <v>40771</v>
      </c>
      <c r="B351" s="3">
        <v>40774</v>
      </c>
      <c r="C351" s="5">
        <v>0</v>
      </c>
      <c r="D351" t="s">
        <v>251</v>
      </c>
      <c r="E351" s="3">
        <v>40865</v>
      </c>
      <c r="F351">
        <v>9.5000000000000001E-2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3.7499999999999999E-2</v>
      </c>
      <c r="M351">
        <v>7000000</v>
      </c>
      <c r="N351">
        <v>4771000</v>
      </c>
      <c r="O351">
        <v>0</v>
      </c>
      <c r="P351">
        <v>0</v>
      </c>
      <c r="Q351">
        <v>0</v>
      </c>
      <c r="R351">
        <v>1300000</v>
      </c>
      <c r="S351">
        <v>0</v>
      </c>
      <c r="T351">
        <v>3.67</v>
      </c>
    </row>
    <row r="352" spans="1:20" x14ac:dyDescent="0.2">
      <c r="A352" s="3">
        <v>40771</v>
      </c>
      <c r="B352" s="3">
        <v>40774</v>
      </c>
      <c r="C352" s="5">
        <v>0</v>
      </c>
      <c r="D352" t="s">
        <v>252</v>
      </c>
      <c r="E352" s="3">
        <v>41139</v>
      </c>
      <c r="F352">
        <v>9.5000000000000001E-2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4.4999999999999998E-2</v>
      </c>
      <c r="M352">
        <v>7000000</v>
      </c>
      <c r="N352">
        <v>5581900</v>
      </c>
      <c r="O352">
        <v>0</v>
      </c>
      <c r="P352">
        <v>0</v>
      </c>
      <c r="Q352">
        <v>0</v>
      </c>
      <c r="R352">
        <v>1800000</v>
      </c>
      <c r="S352">
        <v>0</v>
      </c>
      <c r="T352">
        <v>3.1010555555555555</v>
      </c>
    </row>
    <row r="353" spans="1:20" x14ac:dyDescent="0.2">
      <c r="A353" s="3">
        <v>40771</v>
      </c>
      <c r="B353" s="3">
        <v>40774</v>
      </c>
      <c r="C353" s="5">
        <v>0</v>
      </c>
      <c r="D353" t="s">
        <v>253</v>
      </c>
      <c r="E353" s="3">
        <v>42628</v>
      </c>
      <c r="F353">
        <v>7.3749999999999996E-2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6.21875E-2</v>
      </c>
      <c r="M353">
        <v>7000000</v>
      </c>
      <c r="N353">
        <v>2560000</v>
      </c>
      <c r="O353">
        <v>0</v>
      </c>
      <c r="P353">
        <v>0</v>
      </c>
      <c r="Q353">
        <v>0</v>
      </c>
      <c r="R353">
        <v>850000</v>
      </c>
      <c r="S353">
        <v>0</v>
      </c>
      <c r="T353">
        <v>3.0117647058823529</v>
      </c>
    </row>
    <row r="354" spans="1:20" x14ac:dyDescent="0.2">
      <c r="A354" s="3">
        <v>40771</v>
      </c>
      <c r="B354" s="3">
        <v>40774</v>
      </c>
      <c r="C354" s="5">
        <v>0</v>
      </c>
      <c r="D354" t="s">
        <v>254</v>
      </c>
      <c r="E354" s="3">
        <v>44392</v>
      </c>
      <c r="F354">
        <v>8.2500000000000004E-2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6.9375000000000006E-2</v>
      </c>
      <c r="M354">
        <v>7000000</v>
      </c>
      <c r="N354">
        <v>2788200</v>
      </c>
      <c r="O354">
        <v>0</v>
      </c>
      <c r="P354">
        <v>0</v>
      </c>
      <c r="Q354">
        <v>0</v>
      </c>
      <c r="R354">
        <v>1450000</v>
      </c>
      <c r="S354">
        <v>0</v>
      </c>
      <c r="T354">
        <v>1.9228965517241379</v>
      </c>
    </row>
    <row r="355" spans="1:20" x14ac:dyDescent="0.2">
      <c r="A355" s="3">
        <v>40771</v>
      </c>
      <c r="B355" s="3">
        <v>40774</v>
      </c>
      <c r="C355" s="5">
        <v>0</v>
      </c>
      <c r="D355" t="s">
        <v>255</v>
      </c>
      <c r="E355" s="3">
        <v>48380</v>
      </c>
      <c r="F355">
        <v>8.2500000000000004E-2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7.9687499999999994E-2</v>
      </c>
      <c r="M355">
        <v>7000000</v>
      </c>
      <c r="N355">
        <v>6712000</v>
      </c>
      <c r="O355">
        <v>0</v>
      </c>
      <c r="P355">
        <v>0</v>
      </c>
      <c r="Q355">
        <v>0</v>
      </c>
      <c r="R355">
        <v>4000000</v>
      </c>
      <c r="S355">
        <v>0</v>
      </c>
      <c r="T355">
        <v>1.6779999999999999</v>
      </c>
    </row>
    <row r="356" spans="1:20" x14ac:dyDescent="0.2">
      <c r="A356" s="3">
        <v>40778</v>
      </c>
      <c r="B356" s="3">
        <v>40780</v>
      </c>
      <c r="C356" s="5">
        <v>0</v>
      </c>
      <c r="D356" t="s">
        <v>244</v>
      </c>
      <c r="E356" s="3">
        <v>40942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7.9687499999999994E-2</v>
      </c>
      <c r="M356">
        <v>1000000</v>
      </c>
      <c r="N356">
        <v>1300000</v>
      </c>
      <c r="O356">
        <v>0</v>
      </c>
      <c r="P356">
        <v>0</v>
      </c>
      <c r="Q356">
        <v>0</v>
      </c>
      <c r="R356">
        <v>330000</v>
      </c>
      <c r="S356">
        <v>0</v>
      </c>
      <c r="T356">
        <v>3.9393939393939394</v>
      </c>
    </row>
    <row r="357" spans="1:20" x14ac:dyDescent="0.2">
      <c r="A357" s="3">
        <v>40778</v>
      </c>
      <c r="B357" s="3">
        <v>40780</v>
      </c>
      <c r="C357" s="5">
        <v>0</v>
      </c>
      <c r="D357" t="s">
        <v>88</v>
      </c>
      <c r="E357" s="3">
        <v>42750</v>
      </c>
      <c r="F357">
        <v>0.09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7.9687499999999994E-2</v>
      </c>
      <c r="M357">
        <v>1000000</v>
      </c>
      <c r="N357">
        <v>501000</v>
      </c>
      <c r="O357">
        <v>0</v>
      </c>
      <c r="P357">
        <v>0</v>
      </c>
      <c r="Q357">
        <v>0</v>
      </c>
      <c r="R357">
        <v>330000</v>
      </c>
      <c r="S357">
        <v>0</v>
      </c>
      <c r="T357">
        <v>3.9393939393939394</v>
      </c>
    </row>
    <row r="358" spans="1:20" x14ac:dyDescent="0.2">
      <c r="A358" s="3">
        <v>40778</v>
      </c>
      <c r="B358" s="3">
        <v>40780</v>
      </c>
      <c r="C358" s="5">
        <v>0</v>
      </c>
      <c r="D358" t="s">
        <v>89</v>
      </c>
      <c r="E358" s="3">
        <v>47557</v>
      </c>
      <c r="F358">
        <v>0.10249999999999999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7.9687499999999994E-2</v>
      </c>
      <c r="M358">
        <v>1000000</v>
      </c>
      <c r="N358">
        <v>171000</v>
      </c>
      <c r="O358">
        <v>0</v>
      </c>
      <c r="P358">
        <v>0</v>
      </c>
      <c r="Q358">
        <v>0</v>
      </c>
      <c r="R358">
        <v>330000</v>
      </c>
      <c r="S358">
        <v>0</v>
      </c>
      <c r="T358">
        <v>3.9393939393939394</v>
      </c>
    </row>
    <row r="359" spans="1:20" x14ac:dyDescent="0.2">
      <c r="A359" s="3">
        <v>40778</v>
      </c>
      <c r="B359" s="3">
        <v>40780</v>
      </c>
      <c r="C359" s="5">
        <v>0</v>
      </c>
      <c r="D359" t="s">
        <v>91</v>
      </c>
      <c r="E359" s="3">
        <v>45672</v>
      </c>
      <c r="F359">
        <v>0.10249999999999999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7.9687499999999994E-2</v>
      </c>
      <c r="M359">
        <v>1000000</v>
      </c>
      <c r="N359">
        <v>2000</v>
      </c>
      <c r="O359">
        <v>0</v>
      </c>
      <c r="P359">
        <v>0</v>
      </c>
      <c r="Q359">
        <v>0</v>
      </c>
      <c r="R359">
        <v>330000</v>
      </c>
      <c r="S359">
        <v>0</v>
      </c>
      <c r="T359">
        <v>3.9393939393939394</v>
      </c>
    </row>
    <row r="360" spans="1:20" x14ac:dyDescent="0.2">
      <c r="A360" s="3">
        <v>40778</v>
      </c>
      <c r="B360" s="3">
        <v>40780</v>
      </c>
      <c r="C360" s="5">
        <v>0</v>
      </c>
      <c r="D360" t="s">
        <v>13</v>
      </c>
      <c r="E360" s="3">
        <v>49720</v>
      </c>
      <c r="F360">
        <v>0.1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7.9687499999999994E-2</v>
      </c>
      <c r="M360">
        <v>1000000</v>
      </c>
      <c r="N360">
        <v>1125000</v>
      </c>
      <c r="O360">
        <v>0</v>
      </c>
      <c r="P360">
        <v>0</v>
      </c>
      <c r="Q360">
        <v>0</v>
      </c>
      <c r="R360">
        <v>500000</v>
      </c>
      <c r="S360">
        <v>0</v>
      </c>
      <c r="T360">
        <v>2.25</v>
      </c>
    </row>
    <row r="361" spans="1:20" x14ac:dyDescent="0.2">
      <c r="A361" s="3">
        <v>40799</v>
      </c>
      <c r="B361" s="3">
        <v>40801</v>
      </c>
      <c r="C361" s="5">
        <v>0</v>
      </c>
      <c r="D361" t="s">
        <v>256</v>
      </c>
      <c r="E361" s="3">
        <v>40891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7000000</v>
      </c>
      <c r="N361">
        <v>1272400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2.25</v>
      </c>
    </row>
    <row r="362" spans="1:20" x14ac:dyDescent="0.2">
      <c r="A362" s="3">
        <v>40799</v>
      </c>
      <c r="B362" s="3">
        <v>40801</v>
      </c>
      <c r="C362" s="5">
        <v>0</v>
      </c>
      <c r="D362" t="s">
        <v>257</v>
      </c>
      <c r="E362" s="3">
        <v>41166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4.4999999999999998E-2</v>
      </c>
      <c r="M362">
        <v>7000000</v>
      </c>
      <c r="N362">
        <v>7059800</v>
      </c>
      <c r="O362">
        <v>0</v>
      </c>
      <c r="P362">
        <v>0</v>
      </c>
      <c r="Q362">
        <v>0</v>
      </c>
      <c r="R362">
        <v>1700000</v>
      </c>
      <c r="S362">
        <v>0</v>
      </c>
      <c r="T362">
        <v>4.1528235294117648</v>
      </c>
    </row>
    <row r="363" spans="1:20" x14ac:dyDescent="0.2">
      <c r="A363" s="3">
        <v>40799</v>
      </c>
      <c r="B363" s="3">
        <v>40801</v>
      </c>
      <c r="C363" s="5">
        <v>0</v>
      </c>
      <c r="D363" t="s">
        <v>258</v>
      </c>
      <c r="E363" s="3">
        <v>44392</v>
      </c>
      <c r="F363">
        <v>8.2500000000000004E-2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6.7187499999999997E-2</v>
      </c>
      <c r="M363">
        <v>7000000</v>
      </c>
      <c r="N363">
        <v>3020000</v>
      </c>
      <c r="O363">
        <v>0</v>
      </c>
      <c r="P363">
        <v>0</v>
      </c>
      <c r="Q363">
        <v>0</v>
      </c>
      <c r="R363">
        <v>650000</v>
      </c>
      <c r="S363">
        <v>0</v>
      </c>
      <c r="T363">
        <v>4.6461538461538465</v>
      </c>
    </row>
    <row r="364" spans="1:20" x14ac:dyDescent="0.2">
      <c r="A364" s="3">
        <v>40799</v>
      </c>
      <c r="B364" s="3">
        <v>40801</v>
      </c>
      <c r="C364" s="5">
        <v>0</v>
      </c>
      <c r="D364" t="s">
        <v>9</v>
      </c>
      <c r="E364" s="3">
        <v>46522</v>
      </c>
      <c r="F364">
        <v>7.0000000000000007E-2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7.2187500000000002E-2</v>
      </c>
      <c r="M364">
        <v>7000000</v>
      </c>
      <c r="N364">
        <v>4979000</v>
      </c>
      <c r="O364">
        <v>0</v>
      </c>
      <c r="P364">
        <v>0</v>
      </c>
      <c r="Q364">
        <v>0</v>
      </c>
      <c r="R364">
        <v>3650000</v>
      </c>
      <c r="S364">
        <v>0</v>
      </c>
      <c r="T364">
        <v>1.3641095890410959</v>
      </c>
    </row>
    <row r="365" spans="1:20" x14ac:dyDescent="0.2">
      <c r="A365" s="3">
        <v>40799</v>
      </c>
      <c r="B365" s="3">
        <v>40801</v>
      </c>
      <c r="C365" s="5">
        <v>0</v>
      </c>
      <c r="D365" t="s">
        <v>259</v>
      </c>
      <c r="E365" s="3">
        <v>51636</v>
      </c>
      <c r="F365">
        <v>9.5000000000000001E-2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7.7499999999999999E-2</v>
      </c>
      <c r="M365">
        <v>7000000</v>
      </c>
      <c r="N365">
        <v>2815000</v>
      </c>
      <c r="O365">
        <v>0</v>
      </c>
      <c r="P365">
        <v>0</v>
      </c>
      <c r="Q365">
        <v>0</v>
      </c>
      <c r="R365">
        <v>2000000</v>
      </c>
      <c r="S365">
        <v>0</v>
      </c>
      <c r="T365">
        <v>1.4075</v>
      </c>
    </row>
    <row r="366" spans="1:20" x14ac:dyDescent="0.2">
      <c r="A366" s="3">
        <v>40813</v>
      </c>
      <c r="B366" s="3">
        <v>40815</v>
      </c>
      <c r="C366" s="5">
        <v>0</v>
      </c>
      <c r="D366" t="s">
        <v>260</v>
      </c>
      <c r="E366" s="3">
        <v>40905</v>
      </c>
      <c r="F366">
        <v>9.5000000000000001E-2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5.3124999999999999E-2</v>
      </c>
      <c r="M366">
        <v>5000000</v>
      </c>
      <c r="N366">
        <v>2140000</v>
      </c>
      <c r="O366">
        <v>0</v>
      </c>
      <c r="P366">
        <v>0</v>
      </c>
      <c r="Q366">
        <v>0</v>
      </c>
      <c r="R366">
        <v>150000</v>
      </c>
      <c r="S366">
        <v>0</v>
      </c>
      <c r="T366">
        <v>14.266666666666667</v>
      </c>
    </row>
    <row r="367" spans="1:20" x14ac:dyDescent="0.2">
      <c r="A367" s="3">
        <v>40813</v>
      </c>
      <c r="B367" s="3">
        <v>40815</v>
      </c>
      <c r="C367" s="5">
        <v>0</v>
      </c>
      <c r="D367" t="s">
        <v>261</v>
      </c>
      <c r="E367" s="3">
        <v>41139</v>
      </c>
      <c r="F367">
        <v>9.5000000000000001E-2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5.2499999999999998E-2</v>
      </c>
      <c r="M367">
        <v>5000000</v>
      </c>
      <c r="N367">
        <v>1900000</v>
      </c>
      <c r="O367">
        <v>0</v>
      </c>
      <c r="P367">
        <v>0</v>
      </c>
      <c r="Q367">
        <v>0</v>
      </c>
      <c r="R367">
        <v>350000</v>
      </c>
      <c r="S367">
        <v>0</v>
      </c>
      <c r="T367">
        <v>5.4285714285714288</v>
      </c>
    </row>
    <row r="368" spans="1:20" x14ac:dyDescent="0.2">
      <c r="A368" s="3">
        <v>40813</v>
      </c>
      <c r="B368" s="3">
        <v>40815</v>
      </c>
      <c r="C368" s="5">
        <v>0</v>
      </c>
      <c r="D368" t="s">
        <v>262</v>
      </c>
      <c r="E368" s="3">
        <v>42628</v>
      </c>
      <c r="F368">
        <v>7.3749999999999996E-2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6.5625000000000003E-2</v>
      </c>
      <c r="M368">
        <v>5000000</v>
      </c>
      <c r="N368">
        <v>2253000</v>
      </c>
      <c r="O368">
        <v>0</v>
      </c>
      <c r="P368">
        <v>0</v>
      </c>
      <c r="Q368">
        <v>0</v>
      </c>
      <c r="R368">
        <v>1000000</v>
      </c>
      <c r="S368">
        <v>0</v>
      </c>
      <c r="T368">
        <v>2.2530000000000001</v>
      </c>
    </row>
    <row r="369" spans="1:20" x14ac:dyDescent="0.2">
      <c r="A369" s="3">
        <v>40813</v>
      </c>
      <c r="B369" s="3">
        <v>40815</v>
      </c>
      <c r="C369" s="5">
        <v>0</v>
      </c>
      <c r="D369" t="s">
        <v>263</v>
      </c>
      <c r="E369" s="3">
        <v>46522</v>
      </c>
      <c r="F369">
        <v>7.0000000000000007E-2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7.6562500000000006E-2</v>
      </c>
      <c r="M369">
        <v>5000000</v>
      </c>
      <c r="N369">
        <v>1535000</v>
      </c>
      <c r="O369">
        <v>0</v>
      </c>
      <c r="P369">
        <v>0</v>
      </c>
      <c r="Q369">
        <v>0</v>
      </c>
      <c r="R369">
        <v>1150000</v>
      </c>
      <c r="S369">
        <v>0</v>
      </c>
      <c r="T369">
        <v>1.3347826086956522</v>
      </c>
    </row>
    <row r="370" spans="1:20" x14ac:dyDescent="0.2">
      <c r="A370" s="3">
        <v>40813</v>
      </c>
      <c r="B370" s="3">
        <v>40815</v>
      </c>
      <c r="C370" s="5">
        <v>0</v>
      </c>
      <c r="D370" t="s">
        <v>264</v>
      </c>
      <c r="E370" s="3">
        <v>48380</v>
      </c>
      <c r="F370">
        <v>8.2500000000000004E-2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7.9062499999999994E-2</v>
      </c>
      <c r="M370">
        <v>5000000</v>
      </c>
      <c r="N370">
        <v>2425000</v>
      </c>
      <c r="O370">
        <v>0</v>
      </c>
      <c r="P370">
        <v>0</v>
      </c>
      <c r="Q370">
        <v>0</v>
      </c>
      <c r="R370">
        <v>1500000</v>
      </c>
      <c r="S370">
        <v>0</v>
      </c>
      <c r="T370">
        <v>1.6166666666666667</v>
      </c>
    </row>
    <row r="371" spans="1:20" x14ac:dyDescent="0.2">
      <c r="A371" s="3">
        <v>40820</v>
      </c>
      <c r="B371" s="3">
        <v>40822</v>
      </c>
      <c r="C371" s="5">
        <v>0</v>
      </c>
      <c r="D371" t="s">
        <v>265</v>
      </c>
      <c r="E371" s="3">
        <v>40913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5.5625000000000001E-2</v>
      </c>
      <c r="M371">
        <v>6000000</v>
      </c>
      <c r="N371">
        <v>1562900</v>
      </c>
      <c r="O371">
        <v>0</v>
      </c>
      <c r="P371">
        <v>0</v>
      </c>
      <c r="Q371">
        <v>0</v>
      </c>
      <c r="R371">
        <v>750000</v>
      </c>
      <c r="S371">
        <v>0</v>
      </c>
      <c r="T371">
        <v>2.0838666666666668</v>
      </c>
    </row>
    <row r="372" spans="1:20" x14ac:dyDescent="0.2">
      <c r="A372" s="3">
        <v>40820</v>
      </c>
      <c r="B372" s="3">
        <v>40822</v>
      </c>
      <c r="C372" s="5">
        <v>0</v>
      </c>
      <c r="D372" t="s">
        <v>266</v>
      </c>
      <c r="E372" s="3">
        <v>41187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5.8125000000000003E-2</v>
      </c>
      <c r="M372">
        <v>6000000</v>
      </c>
      <c r="N372">
        <v>4060000</v>
      </c>
      <c r="O372">
        <v>0</v>
      </c>
      <c r="P372">
        <v>0</v>
      </c>
      <c r="Q372">
        <v>0</v>
      </c>
      <c r="R372">
        <v>3000000</v>
      </c>
      <c r="S372">
        <v>0</v>
      </c>
      <c r="T372">
        <v>1.3533333333333333</v>
      </c>
    </row>
    <row r="373" spans="1:20" x14ac:dyDescent="0.2">
      <c r="A373" s="3">
        <v>40820</v>
      </c>
      <c r="B373" s="3">
        <v>40822</v>
      </c>
      <c r="C373" s="5">
        <v>0</v>
      </c>
      <c r="D373" t="s">
        <v>2</v>
      </c>
      <c r="E373" s="3">
        <v>44392</v>
      </c>
      <c r="F373">
        <v>6.25E-2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6.5312499999999996E-2</v>
      </c>
      <c r="M373">
        <v>6000000</v>
      </c>
      <c r="N373">
        <v>1567000</v>
      </c>
      <c r="O373">
        <v>0</v>
      </c>
      <c r="P373">
        <v>0</v>
      </c>
      <c r="Q373">
        <v>0</v>
      </c>
      <c r="R373">
        <v>950000</v>
      </c>
      <c r="S373">
        <v>0</v>
      </c>
      <c r="T373">
        <v>1.6494736842105264</v>
      </c>
    </row>
    <row r="374" spans="1:20" x14ac:dyDescent="0.2">
      <c r="A374" s="3">
        <v>40820</v>
      </c>
      <c r="B374" s="3">
        <v>40822</v>
      </c>
      <c r="C374" s="5">
        <v>0</v>
      </c>
      <c r="D374" t="s">
        <v>3</v>
      </c>
      <c r="E374" s="3">
        <v>46522</v>
      </c>
      <c r="F374">
        <v>7.0000000000000007E-2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7.2812500000000002E-2</v>
      </c>
      <c r="M374">
        <v>6000000</v>
      </c>
      <c r="N374">
        <v>1110000</v>
      </c>
      <c r="O374">
        <v>0</v>
      </c>
      <c r="P374">
        <v>0</v>
      </c>
      <c r="Q374">
        <v>0</v>
      </c>
      <c r="R374">
        <v>950000</v>
      </c>
      <c r="S374">
        <v>0</v>
      </c>
      <c r="T374">
        <v>1.168421052631579</v>
      </c>
    </row>
    <row r="375" spans="1:20" x14ac:dyDescent="0.2">
      <c r="A375" s="3">
        <v>40820</v>
      </c>
      <c r="B375" s="3">
        <v>40822</v>
      </c>
      <c r="C375" s="5">
        <v>0</v>
      </c>
      <c r="D375" t="s">
        <v>267</v>
      </c>
      <c r="E375" s="3">
        <v>48380</v>
      </c>
      <c r="F375">
        <v>8.2500000000000004E-2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7.7187500000000006E-2</v>
      </c>
      <c r="M375">
        <v>6000000</v>
      </c>
      <c r="N375">
        <v>1170000</v>
      </c>
      <c r="O375">
        <v>0</v>
      </c>
      <c r="P375">
        <v>0</v>
      </c>
      <c r="Q375">
        <v>0</v>
      </c>
      <c r="R375">
        <v>350000</v>
      </c>
      <c r="S375">
        <v>0</v>
      </c>
      <c r="T375">
        <v>3.342857142857143</v>
      </c>
    </row>
    <row r="376" spans="1:20" x14ac:dyDescent="0.2">
      <c r="A376" s="3">
        <v>40827</v>
      </c>
      <c r="B376" s="3">
        <v>40829</v>
      </c>
      <c r="C376" s="5">
        <v>0</v>
      </c>
      <c r="D376" t="s">
        <v>268</v>
      </c>
      <c r="E376" s="3">
        <v>41011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7.7187500000000006E-2</v>
      </c>
      <c r="M376">
        <v>1000000</v>
      </c>
      <c r="N376">
        <v>1465200</v>
      </c>
      <c r="O376">
        <v>0</v>
      </c>
      <c r="P376">
        <v>0</v>
      </c>
      <c r="Q376">
        <v>0</v>
      </c>
      <c r="R376">
        <v>420000</v>
      </c>
      <c r="S376">
        <v>0</v>
      </c>
      <c r="T376">
        <v>3.4885714285714284</v>
      </c>
    </row>
    <row r="377" spans="1:20" x14ac:dyDescent="0.2">
      <c r="A377" s="3">
        <v>40827</v>
      </c>
      <c r="B377" s="3">
        <v>40829</v>
      </c>
      <c r="C377" s="5">
        <v>0</v>
      </c>
      <c r="D377" t="s">
        <v>91</v>
      </c>
      <c r="E377" s="3">
        <v>45672</v>
      </c>
      <c r="F377">
        <v>0.10249999999999999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7.7187500000000006E-2</v>
      </c>
      <c r="M377">
        <v>1000000</v>
      </c>
      <c r="N377">
        <v>277000</v>
      </c>
      <c r="O377">
        <v>0</v>
      </c>
      <c r="P377">
        <v>0</v>
      </c>
      <c r="Q377">
        <v>0</v>
      </c>
      <c r="R377">
        <v>420000</v>
      </c>
      <c r="S377">
        <v>0</v>
      </c>
      <c r="T377">
        <v>3.4885714285714284</v>
      </c>
    </row>
    <row r="378" spans="1:20" x14ac:dyDescent="0.2">
      <c r="A378" s="3">
        <v>40827</v>
      </c>
      <c r="B378" s="3">
        <v>40829</v>
      </c>
      <c r="C378" s="5">
        <v>0</v>
      </c>
      <c r="D378" t="s">
        <v>13</v>
      </c>
      <c r="E378" s="3">
        <v>49720</v>
      </c>
      <c r="F378">
        <v>0.1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7.7187500000000006E-2</v>
      </c>
      <c r="M378">
        <v>1000000</v>
      </c>
      <c r="N378">
        <v>1045000</v>
      </c>
      <c r="O378">
        <v>0</v>
      </c>
      <c r="P378">
        <v>0</v>
      </c>
      <c r="Q378">
        <v>0</v>
      </c>
      <c r="R378">
        <v>370000</v>
      </c>
      <c r="S378">
        <v>0</v>
      </c>
      <c r="T378">
        <v>2.8243243243243241</v>
      </c>
    </row>
    <row r="379" spans="1:20" x14ac:dyDescent="0.2">
      <c r="A379" s="3">
        <v>40827</v>
      </c>
      <c r="B379" s="3">
        <v>40829</v>
      </c>
      <c r="C379" s="5">
        <v>0</v>
      </c>
      <c r="D379" t="s">
        <v>269</v>
      </c>
      <c r="E379" s="3">
        <v>49720</v>
      </c>
      <c r="F379">
        <v>0.1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7.7187500000000006E-2</v>
      </c>
      <c r="M379">
        <v>1000000</v>
      </c>
      <c r="N379">
        <v>111000</v>
      </c>
      <c r="O379">
        <v>0</v>
      </c>
      <c r="P379">
        <v>0</v>
      </c>
      <c r="Q379">
        <v>0</v>
      </c>
      <c r="R379">
        <v>370000</v>
      </c>
      <c r="S379">
        <v>0</v>
      </c>
      <c r="T379">
        <v>2.8243243243243241</v>
      </c>
    </row>
    <row r="380" spans="1:20" x14ac:dyDescent="0.2">
      <c r="A380" s="3">
        <v>40827</v>
      </c>
      <c r="B380" s="3">
        <v>40829</v>
      </c>
      <c r="C380" s="5">
        <v>0</v>
      </c>
      <c r="D380" t="s">
        <v>270</v>
      </c>
      <c r="E380" s="3">
        <v>49720</v>
      </c>
      <c r="F380">
        <v>0.1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7.7187500000000006E-2</v>
      </c>
      <c r="M380">
        <v>1000000</v>
      </c>
      <c r="N380">
        <v>148000</v>
      </c>
      <c r="O380">
        <v>0</v>
      </c>
      <c r="P380">
        <v>0</v>
      </c>
      <c r="Q380">
        <v>0</v>
      </c>
      <c r="R380">
        <v>370000</v>
      </c>
      <c r="S380">
        <v>0</v>
      </c>
      <c r="T380">
        <v>2.8243243243243241</v>
      </c>
    </row>
    <row r="381" spans="1:20" x14ac:dyDescent="0.2">
      <c r="A381" s="3">
        <v>40833</v>
      </c>
      <c r="B381" s="3">
        <v>40833</v>
      </c>
      <c r="C381" s="5">
        <v>0</v>
      </c>
      <c r="D381" t="s">
        <v>271</v>
      </c>
      <c r="E381" s="3">
        <v>44486</v>
      </c>
      <c r="F381">
        <v>7.1599999999999997E-2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7.7187500000000006E-2</v>
      </c>
      <c r="M381">
        <v>3000000</v>
      </c>
      <c r="N381">
        <v>3000000</v>
      </c>
      <c r="O381">
        <v>0</v>
      </c>
      <c r="P381">
        <v>0</v>
      </c>
      <c r="Q381">
        <v>0</v>
      </c>
      <c r="R381">
        <v>3000000</v>
      </c>
      <c r="S381">
        <v>0</v>
      </c>
      <c r="T381">
        <v>2.8243243243243241</v>
      </c>
    </row>
    <row r="382" spans="1:20" x14ac:dyDescent="0.2">
      <c r="A382" s="3">
        <v>40834</v>
      </c>
      <c r="B382" s="3">
        <v>40836</v>
      </c>
      <c r="C382" s="5">
        <v>0</v>
      </c>
      <c r="D382" t="s">
        <v>272</v>
      </c>
      <c r="E382" s="3">
        <v>40927</v>
      </c>
      <c r="F382">
        <v>7.1599999999999997E-2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4.9062500000000002E-2</v>
      </c>
      <c r="M382">
        <v>6000000</v>
      </c>
      <c r="N382">
        <v>1927600</v>
      </c>
      <c r="O382">
        <v>0</v>
      </c>
      <c r="P382">
        <v>0</v>
      </c>
      <c r="Q382">
        <v>0</v>
      </c>
      <c r="R382">
        <v>200000</v>
      </c>
      <c r="S382">
        <v>0</v>
      </c>
      <c r="T382">
        <v>9.6379999999999999</v>
      </c>
    </row>
    <row r="383" spans="1:20" x14ac:dyDescent="0.2">
      <c r="A383" s="3">
        <v>40834</v>
      </c>
      <c r="B383" s="3">
        <v>40836</v>
      </c>
      <c r="C383" s="5">
        <v>0</v>
      </c>
      <c r="D383" t="s">
        <v>266</v>
      </c>
      <c r="E383" s="3">
        <v>41187</v>
      </c>
      <c r="F383">
        <v>7.1599999999999997E-2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4.9062500000000002E-2</v>
      </c>
      <c r="M383">
        <v>6000000</v>
      </c>
      <c r="N383">
        <v>6744500</v>
      </c>
      <c r="O383">
        <v>0</v>
      </c>
      <c r="P383">
        <v>0</v>
      </c>
      <c r="Q383">
        <v>0</v>
      </c>
      <c r="R383">
        <v>1100000</v>
      </c>
      <c r="S383">
        <v>0</v>
      </c>
      <c r="T383">
        <v>6.1313636363636368</v>
      </c>
    </row>
    <row r="384" spans="1:20" x14ac:dyDescent="0.2">
      <c r="A384" s="3">
        <v>40834</v>
      </c>
      <c r="B384" s="3">
        <v>40836</v>
      </c>
      <c r="C384" s="5">
        <v>0</v>
      </c>
      <c r="D384" t="s">
        <v>273</v>
      </c>
      <c r="E384" s="3">
        <v>44392</v>
      </c>
      <c r="F384">
        <v>6.25E-2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5.7812500000000003E-2</v>
      </c>
      <c r="M384">
        <v>6000000</v>
      </c>
      <c r="N384">
        <v>2915000</v>
      </c>
      <c r="O384">
        <v>0</v>
      </c>
      <c r="P384">
        <v>0</v>
      </c>
      <c r="Q384">
        <v>0</v>
      </c>
      <c r="R384">
        <v>1800000</v>
      </c>
      <c r="S384">
        <v>0</v>
      </c>
      <c r="T384">
        <v>1.6194444444444445</v>
      </c>
    </row>
    <row r="385" spans="1:20" x14ac:dyDescent="0.2">
      <c r="A385" s="3">
        <v>40834</v>
      </c>
      <c r="B385" s="3">
        <v>40836</v>
      </c>
      <c r="C385" s="5">
        <v>0</v>
      </c>
      <c r="D385" t="s">
        <v>274</v>
      </c>
      <c r="E385" s="3">
        <v>46522</v>
      </c>
      <c r="F385">
        <v>7.0000000000000007E-2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6.5312499999999996E-2</v>
      </c>
      <c r="M385">
        <v>6000000</v>
      </c>
      <c r="N385">
        <v>3327000</v>
      </c>
      <c r="O385">
        <v>0</v>
      </c>
      <c r="P385">
        <v>0</v>
      </c>
      <c r="Q385">
        <v>0</v>
      </c>
      <c r="R385">
        <v>2200000</v>
      </c>
      <c r="S385">
        <v>0</v>
      </c>
      <c r="T385">
        <v>1.5122727272727272</v>
      </c>
    </row>
    <row r="386" spans="1:20" x14ac:dyDescent="0.2">
      <c r="A386" s="3">
        <v>40834</v>
      </c>
      <c r="B386" s="3">
        <v>40836</v>
      </c>
      <c r="C386" s="5">
        <v>0</v>
      </c>
      <c r="D386" t="s">
        <v>275</v>
      </c>
      <c r="E386" s="3">
        <v>46522</v>
      </c>
      <c r="F386">
        <v>7.0000000000000007E-2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6.8437499999999998E-2</v>
      </c>
      <c r="M386">
        <v>6000000</v>
      </c>
      <c r="N386">
        <v>2790000</v>
      </c>
      <c r="O386">
        <v>0</v>
      </c>
      <c r="P386">
        <v>0</v>
      </c>
      <c r="Q386">
        <v>0</v>
      </c>
      <c r="R386">
        <v>700000</v>
      </c>
      <c r="S386">
        <v>0</v>
      </c>
      <c r="T386">
        <v>3.9857142857142858</v>
      </c>
    </row>
    <row r="387" spans="1:20" x14ac:dyDescent="0.2">
      <c r="A387" s="3">
        <v>40840</v>
      </c>
      <c r="B387" s="3">
        <v>40842</v>
      </c>
      <c r="C387" s="5">
        <v>0</v>
      </c>
      <c r="D387" t="s">
        <v>276</v>
      </c>
      <c r="E387" s="3">
        <v>41927</v>
      </c>
      <c r="F387">
        <v>7.2999999999999995E-2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6.8437499999999998E-2</v>
      </c>
      <c r="M387">
        <v>11000000</v>
      </c>
      <c r="N387">
        <v>12308965</v>
      </c>
      <c r="O387">
        <v>0</v>
      </c>
      <c r="P387">
        <v>0</v>
      </c>
      <c r="Q387">
        <v>0</v>
      </c>
      <c r="R387">
        <v>11000000</v>
      </c>
      <c r="S387">
        <v>0</v>
      </c>
      <c r="T387">
        <v>1.1189968181818182</v>
      </c>
    </row>
    <row r="388" spans="1:20" x14ac:dyDescent="0.2">
      <c r="A388" s="3">
        <v>40848</v>
      </c>
      <c r="B388" s="3">
        <v>40850</v>
      </c>
      <c r="C388" s="5">
        <v>0</v>
      </c>
      <c r="D388" t="s">
        <v>277</v>
      </c>
      <c r="E388" s="3">
        <v>40941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4.8125000000000001E-2</v>
      </c>
      <c r="M388">
        <v>6000000</v>
      </c>
      <c r="N388">
        <v>2740000</v>
      </c>
      <c r="O388">
        <v>0</v>
      </c>
      <c r="P388">
        <v>0</v>
      </c>
      <c r="Q388">
        <v>0</v>
      </c>
      <c r="R388">
        <v>1100000</v>
      </c>
      <c r="S388">
        <v>0</v>
      </c>
      <c r="T388">
        <v>2.4909090909090907</v>
      </c>
    </row>
    <row r="389" spans="1:20" x14ac:dyDescent="0.2">
      <c r="A389" s="3">
        <v>40848</v>
      </c>
      <c r="B389" s="3">
        <v>40850</v>
      </c>
      <c r="C389" s="5">
        <v>0</v>
      </c>
      <c r="D389" t="s">
        <v>278</v>
      </c>
      <c r="E389" s="3">
        <v>41215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5.0937499999999997E-2</v>
      </c>
      <c r="M389">
        <v>6000000</v>
      </c>
      <c r="N389">
        <v>5700000</v>
      </c>
      <c r="O389">
        <v>0</v>
      </c>
      <c r="P389">
        <v>0</v>
      </c>
      <c r="Q389">
        <v>0</v>
      </c>
      <c r="R389">
        <v>2750000</v>
      </c>
      <c r="S389">
        <v>0</v>
      </c>
      <c r="T389">
        <v>2.0727272727272728</v>
      </c>
    </row>
    <row r="390" spans="1:20" x14ac:dyDescent="0.2">
      <c r="A390" s="3">
        <v>40848</v>
      </c>
      <c r="B390" s="3">
        <v>40850</v>
      </c>
      <c r="C390" s="5">
        <v>0</v>
      </c>
      <c r="D390" t="s">
        <v>279</v>
      </c>
      <c r="E390" s="3">
        <v>46522</v>
      </c>
      <c r="F390">
        <v>7.0000000000000007E-2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6.4687499999999995E-2</v>
      </c>
      <c r="M390">
        <v>6000000</v>
      </c>
      <c r="N390">
        <v>5635000</v>
      </c>
      <c r="O390">
        <v>0</v>
      </c>
      <c r="P390">
        <v>0</v>
      </c>
      <c r="Q390">
        <v>0</v>
      </c>
      <c r="R390">
        <v>1700000</v>
      </c>
      <c r="S390">
        <v>0</v>
      </c>
      <c r="T390">
        <v>3.3147058823529414</v>
      </c>
    </row>
    <row r="391" spans="1:20" x14ac:dyDescent="0.2">
      <c r="A391" s="3">
        <v>40848</v>
      </c>
      <c r="B391" s="3">
        <v>40850</v>
      </c>
      <c r="C391" s="5">
        <v>0</v>
      </c>
      <c r="D391" t="s">
        <v>280</v>
      </c>
      <c r="E391" s="3">
        <v>46522</v>
      </c>
      <c r="F391">
        <v>7.0000000000000007E-2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6.9062499999999999E-2</v>
      </c>
      <c r="M391">
        <v>6000000</v>
      </c>
      <c r="N391">
        <v>2839000</v>
      </c>
      <c r="O391">
        <v>0</v>
      </c>
      <c r="P391">
        <v>0</v>
      </c>
      <c r="Q391">
        <v>0</v>
      </c>
      <c r="R391">
        <v>450000</v>
      </c>
      <c r="S391">
        <v>0</v>
      </c>
      <c r="T391">
        <v>6.3088888888888892</v>
      </c>
    </row>
    <row r="392" spans="1:20" x14ac:dyDescent="0.2">
      <c r="A392" s="3">
        <v>40848</v>
      </c>
      <c r="B392" s="3">
        <v>40850</v>
      </c>
      <c r="C392" s="5">
        <v>0</v>
      </c>
      <c r="D392" t="s">
        <v>281</v>
      </c>
      <c r="E392" s="3">
        <v>48380</v>
      </c>
      <c r="F392">
        <v>8.2500000000000004E-2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7.2812500000000002E-2</v>
      </c>
      <c r="M392">
        <v>6000000</v>
      </c>
      <c r="N392">
        <v>1568000</v>
      </c>
      <c r="O392">
        <v>0</v>
      </c>
      <c r="P392">
        <v>0</v>
      </c>
      <c r="Q392">
        <v>0</v>
      </c>
      <c r="R392">
        <v>550000</v>
      </c>
      <c r="S392">
        <v>0</v>
      </c>
      <c r="T392">
        <v>2.8509090909090911</v>
      </c>
    </row>
    <row r="393" spans="1:20" x14ac:dyDescent="0.2">
      <c r="A393" s="3">
        <v>40861</v>
      </c>
      <c r="B393" s="3">
        <v>40869</v>
      </c>
      <c r="C393" s="5">
        <v>0</v>
      </c>
      <c r="D393" t="s">
        <v>282</v>
      </c>
      <c r="E393" s="3">
        <v>43425</v>
      </c>
      <c r="F393">
        <v>0.04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7.2812500000000002E-2</v>
      </c>
      <c r="M393">
        <v>5000000000</v>
      </c>
      <c r="N393" t="s">
        <v>283</v>
      </c>
      <c r="O393">
        <v>0</v>
      </c>
      <c r="P393">
        <v>0</v>
      </c>
      <c r="Q393">
        <v>0</v>
      </c>
      <c r="R393" t="s">
        <v>284</v>
      </c>
      <c r="S393">
        <v>0</v>
      </c>
      <c r="T393">
        <v>2.8509090909090911</v>
      </c>
    </row>
    <row r="394" spans="1:20" x14ac:dyDescent="0.2">
      <c r="A394" s="3">
        <v>40861</v>
      </c>
      <c r="B394" s="3">
        <v>40869</v>
      </c>
      <c r="C394" s="5">
        <v>0</v>
      </c>
      <c r="D394" t="s">
        <v>282</v>
      </c>
      <c r="E394" s="3">
        <v>43425</v>
      </c>
      <c r="F394">
        <v>0.04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7.2812500000000002E-2</v>
      </c>
      <c r="M394">
        <v>5000000000</v>
      </c>
      <c r="N394">
        <v>58727500</v>
      </c>
      <c r="O394">
        <v>0</v>
      </c>
      <c r="P394">
        <v>0</v>
      </c>
      <c r="Q394">
        <v>0</v>
      </c>
      <c r="R394">
        <v>9035000</v>
      </c>
      <c r="S394">
        <v>0</v>
      </c>
      <c r="T394">
        <v>6.5</v>
      </c>
    </row>
    <row r="395" spans="1:20" x14ac:dyDescent="0.2">
      <c r="A395" s="3">
        <v>40869</v>
      </c>
      <c r="B395" s="3">
        <v>40871</v>
      </c>
      <c r="C395" s="5">
        <v>0</v>
      </c>
      <c r="D395" t="s">
        <v>285</v>
      </c>
      <c r="E395" s="3">
        <v>40962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4.4999999999999998E-2</v>
      </c>
      <c r="M395">
        <v>6000000</v>
      </c>
      <c r="N395">
        <v>1893000</v>
      </c>
      <c r="O395">
        <v>0</v>
      </c>
      <c r="P395">
        <v>0</v>
      </c>
      <c r="Q395">
        <v>0</v>
      </c>
      <c r="R395">
        <v>300000</v>
      </c>
      <c r="S395">
        <v>0</v>
      </c>
      <c r="T395">
        <v>6.31</v>
      </c>
    </row>
    <row r="396" spans="1:20" x14ac:dyDescent="0.2">
      <c r="A396" s="3">
        <v>40869</v>
      </c>
      <c r="B396" s="3">
        <v>40871</v>
      </c>
      <c r="C396" s="5">
        <v>0</v>
      </c>
      <c r="D396" t="s">
        <v>278</v>
      </c>
      <c r="E396" s="3">
        <v>41215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4.71875E-2</v>
      </c>
      <c r="M396">
        <v>6000000</v>
      </c>
      <c r="N396">
        <v>4400000</v>
      </c>
      <c r="O396">
        <v>0</v>
      </c>
      <c r="P396">
        <v>0</v>
      </c>
      <c r="Q396">
        <v>0</v>
      </c>
      <c r="R396">
        <v>1600000</v>
      </c>
      <c r="S396">
        <v>0</v>
      </c>
      <c r="T396">
        <v>2.75</v>
      </c>
    </row>
    <row r="397" spans="1:20" x14ac:dyDescent="0.2">
      <c r="A397" s="3">
        <v>40869</v>
      </c>
      <c r="B397" s="3">
        <v>40871</v>
      </c>
      <c r="C397" s="5">
        <v>0</v>
      </c>
      <c r="D397" t="s">
        <v>286</v>
      </c>
      <c r="E397" s="3">
        <v>42840</v>
      </c>
      <c r="F397">
        <v>6.25E-2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5.6562500000000002E-2</v>
      </c>
      <c r="M397">
        <v>6000000</v>
      </c>
      <c r="N397">
        <v>1581000</v>
      </c>
      <c r="O397">
        <v>0</v>
      </c>
      <c r="P397">
        <v>0</v>
      </c>
      <c r="Q397">
        <v>0</v>
      </c>
      <c r="R397">
        <v>950000</v>
      </c>
      <c r="S397">
        <v>0</v>
      </c>
      <c r="T397">
        <v>1.6642105263157896</v>
      </c>
    </row>
    <row r="398" spans="1:20" x14ac:dyDescent="0.2">
      <c r="A398" s="3">
        <v>40869</v>
      </c>
      <c r="B398" s="3">
        <v>40871</v>
      </c>
      <c r="C398" s="5">
        <v>0</v>
      </c>
      <c r="D398" t="s">
        <v>287</v>
      </c>
      <c r="E398" s="3">
        <v>44696</v>
      </c>
      <c r="F398">
        <v>7.0000000000000007E-2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6.5625000000000003E-2</v>
      </c>
      <c r="M398">
        <v>6000000</v>
      </c>
      <c r="N398">
        <v>2286000</v>
      </c>
      <c r="O398">
        <v>0</v>
      </c>
      <c r="P398">
        <v>0</v>
      </c>
      <c r="Q398">
        <v>0</v>
      </c>
      <c r="R398">
        <v>2250000</v>
      </c>
      <c r="S398">
        <v>0</v>
      </c>
      <c r="T398">
        <v>1.016</v>
      </c>
    </row>
    <row r="399" spans="1:20" x14ac:dyDescent="0.2">
      <c r="A399" s="3">
        <v>40869</v>
      </c>
      <c r="B399" s="3">
        <v>40871</v>
      </c>
      <c r="C399" s="5">
        <v>0</v>
      </c>
      <c r="D399" t="s">
        <v>288</v>
      </c>
      <c r="E399" s="3">
        <v>46522</v>
      </c>
      <c r="F399">
        <v>7.0000000000000007E-2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6.9062499999999999E-2</v>
      </c>
      <c r="M399">
        <v>6000000</v>
      </c>
      <c r="N399">
        <v>2056000</v>
      </c>
      <c r="O399">
        <v>0</v>
      </c>
      <c r="P399">
        <v>0</v>
      </c>
      <c r="Q399">
        <v>0</v>
      </c>
      <c r="R399">
        <v>1900000</v>
      </c>
      <c r="S399">
        <v>0</v>
      </c>
      <c r="T399">
        <v>1.0821052631578947</v>
      </c>
    </row>
    <row r="400" spans="1:20" x14ac:dyDescent="0.2">
      <c r="A400" s="3">
        <v>40918</v>
      </c>
      <c r="B400" s="3">
        <v>40920</v>
      </c>
      <c r="C400" s="5">
        <v>0</v>
      </c>
      <c r="D400" t="s">
        <v>0</v>
      </c>
      <c r="E400" s="3">
        <v>41010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3.9375E-2</v>
      </c>
      <c r="M400">
        <v>7000000</v>
      </c>
      <c r="N400">
        <v>5340000</v>
      </c>
      <c r="O400">
        <v>0</v>
      </c>
      <c r="P400">
        <v>2100000</v>
      </c>
      <c r="Q400">
        <v>0</v>
      </c>
      <c r="R400">
        <v>1000000</v>
      </c>
      <c r="S400">
        <v>0</v>
      </c>
      <c r="T400">
        <v>5.34</v>
      </c>
    </row>
    <row r="401" spans="1:20" x14ac:dyDescent="0.2">
      <c r="A401" s="3">
        <v>40918</v>
      </c>
      <c r="B401" s="3">
        <v>40920</v>
      </c>
      <c r="C401" s="5">
        <v>0</v>
      </c>
      <c r="D401" t="s">
        <v>1</v>
      </c>
      <c r="E401" s="3">
        <v>41285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4.5312499999999999E-2</v>
      </c>
      <c r="M401">
        <v>7000000</v>
      </c>
      <c r="N401">
        <v>8400000</v>
      </c>
      <c r="O401">
        <v>0</v>
      </c>
      <c r="P401">
        <v>2350000</v>
      </c>
      <c r="Q401">
        <v>0</v>
      </c>
      <c r="R401">
        <v>2350000</v>
      </c>
      <c r="S401">
        <v>0</v>
      </c>
      <c r="T401">
        <v>3.5744680851063828</v>
      </c>
    </row>
    <row r="402" spans="1:20" x14ac:dyDescent="0.2">
      <c r="A402" s="3">
        <v>40918</v>
      </c>
      <c r="B402" s="3">
        <v>40920</v>
      </c>
      <c r="C402" s="5">
        <v>0</v>
      </c>
      <c r="D402" t="s">
        <v>2</v>
      </c>
      <c r="E402" s="3">
        <v>42840</v>
      </c>
      <c r="F402">
        <v>6.25E-2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5.5E-2</v>
      </c>
      <c r="M402">
        <v>7000000</v>
      </c>
      <c r="N402">
        <v>2001000</v>
      </c>
      <c r="O402">
        <v>0</v>
      </c>
      <c r="P402">
        <v>800000</v>
      </c>
      <c r="Q402">
        <v>0</v>
      </c>
      <c r="R402">
        <v>800000</v>
      </c>
      <c r="S402">
        <v>0</v>
      </c>
      <c r="T402">
        <v>2.5012500000000002</v>
      </c>
    </row>
    <row r="403" spans="1:20" x14ac:dyDescent="0.2">
      <c r="A403" s="3">
        <v>40918</v>
      </c>
      <c r="B403" s="3">
        <v>40920</v>
      </c>
      <c r="C403" s="5">
        <v>0</v>
      </c>
      <c r="D403" t="s">
        <v>3</v>
      </c>
      <c r="E403" s="3">
        <v>44696</v>
      </c>
      <c r="F403">
        <v>7.0000000000000007E-2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6.25E-2</v>
      </c>
      <c r="M403">
        <v>7000000</v>
      </c>
      <c r="N403">
        <v>4642000</v>
      </c>
      <c r="O403">
        <v>0</v>
      </c>
      <c r="P403">
        <v>2200000</v>
      </c>
      <c r="Q403">
        <v>0</v>
      </c>
      <c r="R403">
        <v>2200000</v>
      </c>
      <c r="S403">
        <v>0</v>
      </c>
      <c r="T403">
        <v>2.11</v>
      </c>
    </row>
    <row r="404" spans="1:20" x14ac:dyDescent="0.2">
      <c r="A404" s="3">
        <v>40918</v>
      </c>
      <c r="B404" s="3">
        <v>40920</v>
      </c>
      <c r="C404" s="5">
        <v>0</v>
      </c>
      <c r="D404" t="s">
        <v>4</v>
      </c>
      <c r="E404" s="3">
        <v>48380</v>
      </c>
      <c r="F404">
        <v>8.2500000000000004E-2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7.2187500000000002E-2</v>
      </c>
      <c r="M404">
        <v>7000000</v>
      </c>
      <c r="N404">
        <v>7286000</v>
      </c>
      <c r="O404">
        <v>0</v>
      </c>
      <c r="P404">
        <v>3650000</v>
      </c>
      <c r="Q404">
        <v>0</v>
      </c>
      <c r="R404">
        <v>3650000</v>
      </c>
      <c r="S404">
        <v>0</v>
      </c>
      <c r="T404">
        <v>1.9961643835616438</v>
      </c>
    </row>
    <row r="405" spans="1:20" x14ac:dyDescent="0.2">
      <c r="A405" s="3">
        <v>40918</v>
      </c>
      <c r="B405" s="3">
        <v>40925</v>
      </c>
      <c r="C405" s="5">
        <v>0</v>
      </c>
      <c r="D405" t="s">
        <v>5</v>
      </c>
      <c r="E405" s="3">
        <v>51883</v>
      </c>
      <c r="F405">
        <v>5.2499999999999998E-2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7.2187500000000002E-2</v>
      </c>
      <c r="M405">
        <v>22630000</v>
      </c>
      <c r="N405" t="s">
        <v>6</v>
      </c>
      <c r="O405">
        <v>0</v>
      </c>
      <c r="P405" t="s">
        <v>7</v>
      </c>
      <c r="Q405">
        <v>0</v>
      </c>
      <c r="R405" t="s">
        <v>7</v>
      </c>
      <c r="S405">
        <v>0</v>
      </c>
      <c r="T405">
        <v>1.9961643835616438</v>
      </c>
    </row>
    <row r="406" spans="1:20" x14ac:dyDescent="0.2">
      <c r="A406" s="3">
        <v>40918</v>
      </c>
      <c r="B406" s="3">
        <v>40925</v>
      </c>
      <c r="C406" s="5">
        <v>0</v>
      </c>
      <c r="D406" t="s">
        <v>5</v>
      </c>
      <c r="E406" s="3">
        <v>51883</v>
      </c>
      <c r="F406">
        <v>5.2499999999999998E-2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7.2187500000000002E-2</v>
      </c>
      <c r="M406">
        <v>22630000</v>
      </c>
      <c r="N406">
        <v>32976000</v>
      </c>
      <c r="O406">
        <v>0</v>
      </c>
      <c r="P406">
        <v>16030000</v>
      </c>
      <c r="Q406">
        <v>0</v>
      </c>
      <c r="R406">
        <v>16030000</v>
      </c>
      <c r="S406">
        <v>0</v>
      </c>
      <c r="T406">
        <v>2.0571428571428569</v>
      </c>
    </row>
    <row r="407" spans="1:20" x14ac:dyDescent="0.2">
      <c r="A407" s="3">
        <v>40934</v>
      </c>
      <c r="B407" s="3">
        <v>40938</v>
      </c>
      <c r="C407" s="5">
        <v>0</v>
      </c>
      <c r="D407" t="s">
        <v>8</v>
      </c>
      <c r="E407" s="3">
        <v>41028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2.1874999999999999E-2</v>
      </c>
      <c r="M407">
        <v>7000000</v>
      </c>
      <c r="N407">
        <v>12480000</v>
      </c>
      <c r="O407">
        <v>0</v>
      </c>
      <c r="P407">
        <v>10550000</v>
      </c>
      <c r="Q407">
        <v>0</v>
      </c>
      <c r="R407">
        <v>800000</v>
      </c>
      <c r="S407">
        <v>0</v>
      </c>
      <c r="T407">
        <v>15.6</v>
      </c>
    </row>
    <row r="408" spans="1:20" x14ac:dyDescent="0.2">
      <c r="A408" s="3">
        <v>40934</v>
      </c>
      <c r="B408" s="3">
        <v>40938</v>
      </c>
      <c r="C408" s="5">
        <v>0</v>
      </c>
      <c r="D408" t="s">
        <v>1</v>
      </c>
      <c r="E408" s="3">
        <v>41285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3.3750000000000002E-2</v>
      </c>
      <c r="M408">
        <v>7000000</v>
      </c>
      <c r="N408">
        <v>12295000</v>
      </c>
      <c r="O408">
        <v>0</v>
      </c>
      <c r="P408">
        <v>2000000</v>
      </c>
      <c r="Q408">
        <v>0</v>
      </c>
      <c r="R408">
        <v>1000000</v>
      </c>
      <c r="S408">
        <v>0</v>
      </c>
      <c r="T408">
        <v>12.295</v>
      </c>
    </row>
    <row r="409" spans="1:20" x14ac:dyDescent="0.2">
      <c r="A409" s="3">
        <v>40934</v>
      </c>
      <c r="B409" s="3">
        <v>40938</v>
      </c>
      <c r="C409" s="5">
        <v>0</v>
      </c>
      <c r="D409" t="s">
        <v>3</v>
      </c>
      <c r="E409" s="3">
        <v>44696</v>
      </c>
      <c r="F409">
        <v>7.0000000000000007E-2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5.5937500000000001E-2</v>
      </c>
      <c r="M409">
        <v>7000000</v>
      </c>
      <c r="N409">
        <v>6109000</v>
      </c>
      <c r="O409">
        <v>0</v>
      </c>
      <c r="P409">
        <v>3600000</v>
      </c>
      <c r="Q409">
        <v>0</v>
      </c>
      <c r="R409">
        <v>2100000</v>
      </c>
      <c r="S409">
        <v>0</v>
      </c>
      <c r="T409">
        <v>2.9090476190476191</v>
      </c>
    </row>
    <row r="410" spans="1:20" x14ac:dyDescent="0.2">
      <c r="A410" s="3">
        <v>40934</v>
      </c>
      <c r="B410" s="3">
        <v>40938</v>
      </c>
      <c r="C410" s="5">
        <v>0</v>
      </c>
      <c r="D410" t="s">
        <v>9</v>
      </c>
      <c r="E410" s="3">
        <v>46522</v>
      </c>
      <c r="F410">
        <v>7.0000000000000007E-2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6.25E-2</v>
      </c>
      <c r="M410">
        <v>7000000</v>
      </c>
      <c r="N410">
        <v>7421000</v>
      </c>
      <c r="O410">
        <v>0</v>
      </c>
      <c r="P410">
        <v>3550000</v>
      </c>
      <c r="Q410">
        <v>0</v>
      </c>
      <c r="R410">
        <v>3400000</v>
      </c>
      <c r="S410">
        <v>0</v>
      </c>
      <c r="T410">
        <v>2.1826470588235294</v>
      </c>
    </row>
    <row r="411" spans="1:20" x14ac:dyDescent="0.2">
      <c r="A411" s="3">
        <v>40934</v>
      </c>
      <c r="B411" s="3">
        <v>40938</v>
      </c>
      <c r="C411" s="5">
        <v>0</v>
      </c>
      <c r="D411" t="s">
        <v>4</v>
      </c>
      <c r="E411" s="3">
        <v>48380</v>
      </c>
      <c r="F411">
        <v>8.2500000000000004E-2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6.6562499999999997E-2</v>
      </c>
      <c r="M411">
        <v>7000000</v>
      </c>
      <c r="N411">
        <v>11829500</v>
      </c>
      <c r="O411">
        <v>0</v>
      </c>
      <c r="P411">
        <v>5300000</v>
      </c>
      <c r="Q411">
        <v>0</v>
      </c>
      <c r="R411">
        <v>3200000</v>
      </c>
      <c r="S411">
        <v>0</v>
      </c>
      <c r="T411">
        <v>3.6967187500000001</v>
      </c>
    </row>
    <row r="412" spans="1:20" x14ac:dyDescent="0.2">
      <c r="A412" s="3">
        <v>40939</v>
      </c>
      <c r="B412" s="3">
        <v>40941</v>
      </c>
      <c r="C412" s="5">
        <v>0</v>
      </c>
      <c r="D412" t="s">
        <v>10</v>
      </c>
      <c r="E412" s="3">
        <v>43115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6.6562499999999997E-2</v>
      </c>
      <c r="M412">
        <v>1000000</v>
      </c>
      <c r="N412">
        <v>573000</v>
      </c>
      <c r="O412">
        <v>0</v>
      </c>
      <c r="P412">
        <v>5300000</v>
      </c>
      <c r="Q412">
        <v>0</v>
      </c>
      <c r="R412">
        <v>3200000</v>
      </c>
      <c r="S412">
        <v>0</v>
      </c>
      <c r="T412">
        <v>3.6967187500000001</v>
      </c>
    </row>
    <row r="413" spans="1:20" x14ac:dyDescent="0.2">
      <c r="A413" s="3">
        <v>40939</v>
      </c>
      <c r="B413" s="3">
        <v>40941</v>
      </c>
      <c r="C413" s="5">
        <v>0</v>
      </c>
      <c r="D413" t="s">
        <v>11</v>
      </c>
      <c r="E413" s="3">
        <v>44576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6.6562499999999997E-2</v>
      </c>
      <c r="M413">
        <v>1000000</v>
      </c>
      <c r="N413">
        <v>536000</v>
      </c>
      <c r="O413">
        <v>0</v>
      </c>
      <c r="P413">
        <v>415000</v>
      </c>
      <c r="Q413">
        <v>0</v>
      </c>
      <c r="R413">
        <v>415000</v>
      </c>
      <c r="S413">
        <v>0</v>
      </c>
      <c r="T413">
        <v>1.2915662650602409</v>
      </c>
    </row>
    <row r="414" spans="1:20" x14ac:dyDescent="0.2">
      <c r="A414" s="3">
        <v>40939</v>
      </c>
      <c r="B414" s="3">
        <v>40941</v>
      </c>
      <c r="C414" s="5">
        <v>0</v>
      </c>
      <c r="D414" t="s">
        <v>12</v>
      </c>
      <c r="E414" s="3">
        <v>46402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6.6562499999999997E-2</v>
      </c>
      <c r="M414">
        <v>1000000</v>
      </c>
      <c r="N414">
        <v>1391000</v>
      </c>
      <c r="O414">
        <v>0</v>
      </c>
      <c r="P414">
        <v>510000</v>
      </c>
      <c r="Q414">
        <v>0</v>
      </c>
      <c r="R414">
        <v>510000</v>
      </c>
      <c r="S414">
        <v>0</v>
      </c>
      <c r="T414">
        <v>2.7274509803921569</v>
      </c>
    </row>
    <row r="415" spans="1:20" x14ac:dyDescent="0.2">
      <c r="A415" s="3">
        <v>40939</v>
      </c>
      <c r="B415" s="3">
        <v>40941</v>
      </c>
      <c r="C415" s="5">
        <v>0</v>
      </c>
      <c r="D415" t="s">
        <v>13</v>
      </c>
      <c r="E415" s="3">
        <v>49720</v>
      </c>
      <c r="F415">
        <v>0.1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6.6562499999999997E-2</v>
      </c>
      <c r="M415">
        <v>1000000</v>
      </c>
      <c r="N415">
        <v>1676000</v>
      </c>
      <c r="O415">
        <v>0</v>
      </c>
      <c r="P415">
        <v>400000</v>
      </c>
      <c r="Q415">
        <v>0</v>
      </c>
      <c r="R415">
        <v>400000</v>
      </c>
      <c r="S415">
        <v>0</v>
      </c>
      <c r="T415">
        <v>4.1900000000000004</v>
      </c>
    </row>
    <row r="416" spans="1:20" x14ac:dyDescent="0.2">
      <c r="A416" s="3">
        <v>40946</v>
      </c>
      <c r="B416" s="3">
        <v>40948</v>
      </c>
      <c r="C416" s="5">
        <v>0</v>
      </c>
      <c r="D416" t="s">
        <v>14</v>
      </c>
      <c r="E416" s="3">
        <v>41037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1.90625E-2</v>
      </c>
      <c r="M416">
        <v>8000000</v>
      </c>
      <c r="N416">
        <v>4535000</v>
      </c>
      <c r="O416">
        <v>0</v>
      </c>
      <c r="P416">
        <v>4535000</v>
      </c>
      <c r="Q416">
        <v>0</v>
      </c>
      <c r="R416">
        <v>1000000</v>
      </c>
      <c r="S416">
        <v>0</v>
      </c>
      <c r="T416">
        <v>4.5350000000000001</v>
      </c>
    </row>
    <row r="417" spans="1:20" x14ac:dyDescent="0.2">
      <c r="A417" s="3">
        <v>40946</v>
      </c>
      <c r="B417" s="3">
        <v>40948</v>
      </c>
      <c r="C417" s="5">
        <v>0</v>
      </c>
      <c r="D417" t="s">
        <v>15</v>
      </c>
      <c r="E417" s="3">
        <v>41313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3.125E-2</v>
      </c>
      <c r="M417">
        <v>8000000</v>
      </c>
      <c r="N417">
        <v>6075000</v>
      </c>
      <c r="O417">
        <v>0</v>
      </c>
      <c r="P417">
        <v>6075000</v>
      </c>
      <c r="Q417">
        <v>0</v>
      </c>
      <c r="R417">
        <v>1000000</v>
      </c>
      <c r="S417">
        <v>0</v>
      </c>
      <c r="T417">
        <v>6.0750000000000002</v>
      </c>
    </row>
    <row r="418" spans="1:20" x14ac:dyDescent="0.2">
      <c r="A418" s="3">
        <v>40946</v>
      </c>
      <c r="B418" s="3">
        <v>40948</v>
      </c>
      <c r="C418" s="5">
        <v>0</v>
      </c>
      <c r="D418" t="s">
        <v>9</v>
      </c>
      <c r="E418" s="3">
        <v>46522</v>
      </c>
      <c r="F418">
        <v>7.0000000000000007E-2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5.7500000000000002E-2</v>
      </c>
      <c r="M418">
        <v>8000000</v>
      </c>
      <c r="N418">
        <v>8177000</v>
      </c>
      <c r="O418">
        <v>0</v>
      </c>
      <c r="P418">
        <v>4100000</v>
      </c>
      <c r="Q418">
        <v>0</v>
      </c>
      <c r="R418">
        <v>3450000</v>
      </c>
      <c r="S418">
        <v>0</v>
      </c>
      <c r="T418">
        <v>2.3701449275362321</v>
      </c>
    </row>
    <row r="419" spans="1:20" x14ac:dyDescent="0.2">
      <c r="A419" s="3">
        <v>40946</v>
      </c>
      <c r="B419" s="3">
        <v>40948</v>
      </c>
      <c r="C419" s="5">
        <v>0</v>
      </c>
      <c r="D419" t="s">
        <v>4</v>
      </c>
      <c r="E419" s="3">
        <v>48380</v>
      </c>
      <c r="F419">
        <v>8.2500000000000004E-2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6.1874999999999999E-2</v>
      </c>
      <c r="M419">
        <v>8000000</v>
      </c>
      <c r="N419">
        <v>9233500</v>
      </c>
      <c r="O419">
        <v>0</v>
      </c>
      <c r="P419">
        <v>7350000</v>
      </c>
      <c r="Q419">
        <v>0</v>
      </c>
      <c r="R419">
        <v>2000000</v>
      </c>
      <c r="S419">
        <v>0</v>
      </c>
      <c r="T419">
        <v>4.6167499999999997</v>
      </c>
    </row>
    <row r="420" spans="1:20" x14ac:dyDescent="0.2">
      <c r="A420" s="3">
        <v>40946</v>
      </c>
      <c r="B420" s="3">
        <v>40948</v>
      </c>
      <c r="C420" s="5">
        <v>0</v>
      </c>
      <c r="D420" t="s">
        <v>16</v>
      </c>
      <c r="E420" s="3">
        <v>51971</v>
      </c>
      <c r="F420">
        <v>6.3750000000000001E-2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6.5000000000000002E-2</v>
      </c>
      <c r="M420">
        <v>8000000</v>
      </c>
      <c r="N420">
        <v>14362500</v>
      </c>
      <c r="O420">
        <v>0</v>
      </c>
      <c r="P420">
        <v>6000000</v>
      </c>
      <c r="Q420">
        <v>0</v>
      </c>
      <c r="R420">
        <v>4550000</v>
      </c>
      <c r="S420">
        <v>0</v>
      </c>
      <c r="T420">
        <v>3.1565934065934065</v>
      </c>
    </row>
    <row r="421" spans="1:20" x14ac:dyDescent="0.2">
      <c r="A421" s="3">
        <v>40953</v>
      </c>
      <c r="B421" s="3">
        <v>40955</v>
      </c>
      <c r="C421" s="5">
        <v>0</v>
      </c>
      <c r="D421" t="s">
        <v>17</v>
      </c>
      <c r="E421" s="3">
        <v>51971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6.5000000000000002E-2</v>
      </c>
      <c r="M421">
        <v>1000000</v>
      </c>
      <c r="N421">
        <v>2331000</v>
      </c>
      <c r="O421">
        <v>0</v>
      </c>
      <c r="P421">
        <v>6000000</v>
      </c>
      <c r="Q421">
        <v>0</v>
      </c>
      <c r="R421">
        <v>4550000</v>
      </c>
      <c r="S421">
        <v>0</v>
      </c>
      <c r="T421">
        <v>3.1565934065934065</v>
      </c>
    </row>
    <row r="422" spans="1:20" x14ac:dyDescent="0.2">
      <c r="A422" s="3">
        <v>40953</v>
      </c>
      <c r="B422" s="3">
        <v>40955</v>
      </c>
      <c r="C422" s="5">
        <v>0</v>
      </c>
      <c r="D422" t="s">
        <v>10</v>
      </c>
      <c r="E422" s="3">
        <v>43146</v>
      </c>
      <c r="F422">
        <v>4.4499999999999998E-2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6.5000000000000002E-2</v>
      </c>
      <c r="M422">
        <v>1000000</v>
      </c>
      <c r="N422">
        <v>246000</v>
      </c>
      <c r="O422">
        <v>0</v>
      </c>
      <c r="P422">
        <v>25000</v>
      </c>
      <c r="Q422">
        <v>0</v>
      </c>
      <c r="R422">
        <v>25000</v>
      </c>
      <c r="S422">
        <v>0</v>
      </c>
      <c r="T422">
        <v>9.84</v>
      </c>
    </row>
    <row r="423" spans="1:20" x14ac:dyDescent="0.2">
      <c r="A423" s="3">
        <v>40953</v>
      </c>
      <c r="B423" s="3">
        <v>40955</v>
      </c>
      <c r="C423" s="5">
        <v>0</v>
      </c>
      <c r="D423" t="s">
        <v>11</v>
      </c>
      <c r="E423" s="3">
        <v>44576</v>
      </c>
      <c r="F423">
        <v>4.4499999999999998E-2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6.5000000000000002E-2</v>
      </c>
      <c r="M423">
        <v>1000000</v>
      </c>
      <c r="N423">
        <v>219000</v>
      </c>
      <c r="O423">
        <v>0</v>
      </c>
      <c r="P423">
        <v>25000</v>
      </c>
      <c r="Q423">
        <v>0</v>
      </c>
      <c r="R423">
        <v>25000</v>
      </c>
      <c r="S423">
        <v>0</v>
      </c>
      <c r="T423">
        <v>9.84</v>
      </c>
    </row>
    <row r="424" spans="1:20" x14ac:dyDescent="0.2">
      <c r="A424" s="3">
        <v>40953</v>
      </c>
      <c r="B424" s="3">
        <v>40955</v>
      </c>
      <c r="C424" s="5">
        <v>0</v>
      </c>
      <c r="D424" t="s">
        <v>12</v>
      </c>
      <c r="E424" s="3">
        <v>46402</v>
      </c>
      <c r="F424">
        <v>0.06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6.5000000000000002E-2</v>
      </c>
      <c r="M424">
        <v>1000000</v>
      </c>
      <c r="N424">
        <v>476000</v>
      </c>
      <c r="O424">
        <v>0</v>
      </c>
      <c r="P424">
        <v>100000</v>
      </c>
      <c r="Q424">
        <v>0</v>
      </c>
      <c r="R424">
        <v>100000</v>
      </c>
      <c r="S424">
        <v>0</v>
      </c>
      <c r="T424">
        <v>4.76</v>
      </c>
    </row>
    <row r="425" spans="1:20" x14ac:dyDescent="0.2">
      <c r="A425" s="3">
        <v>40953</v>
      </c>
      <c r="B425" s="3">
        <v>40955</v>
      </c>
      <c r="C425" s="5">
        <v>0</v>
      </c>
      <c r="D425" t="s">
        <v>18</v>
      </c>
      <c r="E425" s="3">
        <v>50086</v>
      </c>
      <c r="F425">
        <v>6.0999999999999999E-2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6.5000000000000002E-2</v>
      </c>
      <c r="M425">
        <v>1000000</v>
      </c>
      <c r="N425">
        <v>3784000</v>
      </c>
      <c r="O425">
        <v>0</v>
      </c>
      <c r="P425">
        <v>2050000</v>
      </c>
      <c r="Q425">
        <v>0</v>
      </c>
      <c r="R425">
        <v>2050000</v>
      </c>
      <c r="S425">
        <v>0</v>
      </c>
      <c r="T425">
        <v>1.8458536585365855</v>
      </c>
    </row>
    <row r="426" spans="1:20" x14ac:dyDescent="0.2">
      <c r="A426" s="3">
        <v>40960</v>
      </c>
      <c r="B426" s="3">
        <v>40962</v>
      </c>
      <c r="C426" s="5">
        <v>0</v>
      </c>
      <c r="D426" t="s">
        <v>19</v>
      </c>
      <c r="E426" s="3">
        <v>41051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2.3125E-2</v>
      </c>
      <c r="M426">
        <v>8000000</v>
      </c>
      <c r="N426">
        <v>2360000</v>
      </c>
      <c r="O426">
        <v>0</v>
      </c>
      <c r="P426">
        <v>1200000</v>
      </c>
      <c r="Q426">
        <v>0</v>
      </c>
      <c r="R426">
        <v>1000000</v>
      </c>
      <c r="S426">
        <v>0</v>
      </c>
      <c r="T426">
        <v>2.36</v>
      </c>
    </row>
    <row r="427" spans="1:20" x14ac:dyDescent="0.2">
      <c r="A427" s="3">
        <v>40960</v>
      </c>
      <c r="B427" s="3">
        <v>40962</v>
      </c>
      <c r="C427" s="5">
        <v>0</v>
      </c>
      <c r="D427" t="s">
        <v>20</v>
      </c>
      <c r="E427" s="3">
        <v>41285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3.3750000000000002E-2</v>
      </c>
      <c r="M427">
        <v>8000000</v>
      </c>
      <c r="N427">
        <v>3380000</v>
      </c>
      <c r="O427">
        <v>0</v>
      </c>
      <c r="P427">
        <v>750000</v>
      </c>
      <c r="Q427">
        <v>0</v>
      </c>
      <c r="R427">
        <v>750000</v>
      </c>
      <c r="S427">
        <v>0</v>
      </c>
      <c r="T427">
        <v>4.5066666666666668</v>
      </c>
    </row>
    <row r="428" spans="1:20" x14ac:dyDescent="0.2">
      <c r="A428" s="3">
        <v>40960</v>
      </c>
      <c r="B428" s="3">
        <v>40962</v>
      </c>
      <c r="C428" s="5">
        <v>0</v>
      </c>
      <c r="D428" t="s">
        <v>3</v>
      </c>
      <c r="E428" s="3">
        <v>44696</v>
      </c>
      <c r="F428">
        <v>7.0000000000000007E-2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5.2499999999999998E-2</v>
      </c>
      <c r="M428">
        <v>8000000</v>
      </c>
      <c r="N428">
        <v>4294000</v>
      </c>
      <c r="O428">
        <v>0</v>
      </c>
      <c r="P428">
        <v>2150000</v>
      </c>
      <c r="Q428">
        <v>0</v>
      </c>
      <c r="R428">
        <v>1950000</v>
      </c>
      <c r="S428">
        <v>0</v>
      </c>
      <c r="T428">
        <v>2.2020512820512819</v>
      </c>
    </row>
    <row r="429" spans="1:20" x14ac:dyDescent="0.2">
      <c r="A429" s="3">
        <v>40960</v>
      </c>
      <c r="B429" s="3">
        <v>40962</v>
      </c>
      <c r="C429" s="5">
        <v>0</v>
      </c>
      <c r="D429" t="s">
        <v>4</v>
      </c>
      <c r="E429" s="3">
        <v>48380</v>
      </c>
      <c r="F429">
        <v>8.2500000000000004E-2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6.1249999999999999E-2</v>
      </c>
      <c r="M429">
        <v>8000000</v>
      </c>
      <c r="N429">
        <v>5631000</v>
      </c>
      <c r="O429">
        <v>0</v>
      </c>
      <c r="P429">
        <v>2600000</v>
      </c>
      <c r="Q429">
        <v>0</v>
      </c>
      <c r="R429">
        <v>2600000</v>
      </c>
      <c r="S429">
        <v>0</v>
      </c>
      <c r="T429">
        <v>2.1657692307692309</v>
      </c>
    </row>
    <row r="430" spans="1:20" x14ac:dyDescent="0.2">
      <c r="A430" s="3">
        <v>40960</v>
      </c>
      <c r="B430" s="3">
        <v>40962</v>
      </c>
      <c r="C430" s="5">
        <v>0</v>
      </c>
      <c r="D430" t="s">
        <v>16</v>
      </c>
      <c r="E430" s="3">
        <v>51971</v>
      </c>
      <c r="F430">
        <v>6.3750000000000001E-2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6.25E-2</v>
      </c>
      <c r="M430">
        <v>8000000</v>
      </c>
      <c r="N430">
        <v>6600500</v>
      </c>
      <c r="O430">
        <v>0</v>
      </c>
      <c r="P430">
        <v>6350000</v>
      </c>
      <c r="Q430">
        <v>0</v>
      </c>
      <c r="R430">
        <v>5700000</v>
      </c>
      <c r="S430">
        <v>0</v>
      </c>
      <c r="T430">
        <v>1.1579824561403509</v>
      </c>
    </row>
    <row r="431" spans="1:20" x14ac:dyDescent="0.2">
      <c r="A431" s="3">
        <v>40962</v>
      </c>
      <c r="B431" s="3">
        <v>40966</v>
      </c>
      <c r="C431" s="5">
        <v>0</v>
      </c>
      <c r="D431" t="s">
        <v>10</v>
      </c>
      <c r="E431" s="3">
        <v>43146</v>
      </c>
      <c r="F431">
        <v>4.4499999999999998E-2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6.25E-2</v>
      </c>
      <c r="M431">
        <v>1000000</v>
      </c>
      <c r="N431">
        <v>246000</v>
      </c>
      <c r="O431">
        <v>0</v>
      </c>
      <c r="P431">
        <v>25000</v>
      </c>
      <c r="Q431">
        <v>0</v>
      </c>
      <c r="R431">
        <v>25000</v>
      </c>
      <c r="S431">
        <v>0</v>
      </c>
      <c r="T431">
        <v>9.84</v>
      </c>
    </row>
    <row r="432" spans="1:20" x14ac:dyDescent="0.2">
      <c r="A432" s="3">
        <v>40962</v>
      </c>
      <c r="B432" s="3">
        <v>40966</v>
      </c>
      <c r="C432" s="5">
        <v>0</v>
      </c>
      <c r="D432" t="s">
        <v>11</v>
      </c>
      <c r="E432" s="3">
        <v>44576</v>
      </c>
      <c r="F432">
        <v>5.45E-2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6.25E-2</v>
      </c>
      <c r="M432">
        <v>1000000</v>
      </c>
      <c r="N432">
        <v>196000</v>
      </c>
      <c r="O432">
        <v>0</v>
      </c>
      <c r="P432">
        <v>170000</v>
      </c>
      <c r="Q432">
        <v>0</v>
      </c>
      <c r="R432">
        <v>170000</v>
      </c>
      <c r="S432">
        <v>0</v>
      </c>
      <c r="T432">
        <v>1.1529411764705881</v>
      </c>
    </row>
    <row r="433" spans="1:20" x14ac:dyDescent="0.2">
      <c r="A433" s="3">
        <v>40962</v>
      </c>
      <c r="B433" s="3">
        <v>40966</v>
      </c>
      <c r="C433" s="5">
        <v>0</v>
      </c>
      <c r="D433" t="s">
        <v>12</v>
      </c>
      <c r="E433" s="3">
        <v>46402</v>
      </c>
      <c r="F433">
        <v>0.06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6.25E-2</v>
      </c>
      <c r="M433">
        <v>1000000</v>
      </c>
      <c r="N433">
        <v>115000</v>
      </c>
      <c r="O433">
        <v>0</v>
      </c>
      <c r="P433">
        <v>77000</v>
      </c>
      <c r="Q433">
        <v>0</v>
      </c>
      <c r="R433">
        <v>77000</v>
      </c>
      <c r="S433">
        <v>0</v>
      </c>
      <c r="T433">
        <v>1.4935064935064934</v>
      </c>
    </row>
    <row r="434" spans="1:20" x14ac:dyDescent="0.2">
      <c r="A434" s="3">
        <v>40962</v>
      </c>
      <c r="B434" s="3">
        <v>40966</v>
      </c>
      <c r="C434" s="5">
        <v>0</v>
      </c>
      <c r="D434" t="s">
        <v>18</v>
      </c>
      <c r="E434" s="3">
        <v>50086</v>
      </c>
      <c r="F434">
        <v>6.0999999999999999E-2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6.25E-2</v>
      </c>
      <c r="M434">
        <v>1000000</v>
      </c>
      <c r="N434">
        <v>1569500</v>
      </c>
      <c r="O434">
        <v>0</v>
      </c>
      <c r="P434">
        <v>1200000</v>
      </c>
      <c r="Q434">
        <v>0</v>
      </c>
      <c r="R434">
        <v>1200000</v>
      </c>
      <c r="S434">
        <v>0</v>
      </c>
      <c r="T434">
        <v>1.3079166666666666</v>
      </c>
    </row>
    <row r="435" spans="1:20" x14ac:dyDescent="0.2">
      <c r="A435" s="3">
        <v>40974</v>
      </c>
      <c r="B435" s="3">
        <v>40976</v>
      </c>
      <c r="C435" s="5">
        <v>0</v>
      </c>
      <c r="D435" t="s">
        <v>21</v>
      </c>
      <c r="E435" s="3">
        <v>41067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0.03</v>
      </c>
      <c r="M435">
        <v>5000000</v>
      </c>
      <c r="N435">
        <v>1900000</v>
      </c>
      <c r="O435">
        <v>0</v>
      </c>
      <c r="P435">
        <v>500000</v>
      </c>
      <c r="Q435">
        <v>0</v>
      </c>
      <c r="R435">
        <v>500000</v>
      </c>
      <c r="S435">
        <v>0</v>
      </c>
      <c r="T435">
        <v>3.8</v>
      </c>
    </row>
    <row r="436" spans="1:20" x14ac:dyDescent="0.2">
      <c r="A436" s="3">
        <v>40974</v>
      </c>
      <c r="B436" s="3">
        <v>40976</v>
      </c>
      <c r="C436" s="5">
        <v>0</v>
      </c>
      <c r="D436" t="s">
        <v>22</v>
      </c>
      <c r="E436" s="3">
        <v>41312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4.0625000000000001E-2</v>
      </c>
      <c r="M436">
        <v>5000000</v>
      </c>
      <c r="N436">
        <v>2025000</v>
      </c>
      <c r="O436">
        <v>0</v>
      </c>
      <c r="P436">
        <v>1100000</v>
      </c>
      <c r="Q436">
        <v>0</v>
      </c>
      <c r="R436">
        <v>1100000</v>
      </c>
      <c r="S436">
        <v>0</v>
      </c>
      <c r="T436">
        <v>1.8409090909090908</v>
      </c>
    </row>
    <row r="437" spans="1:20" x14ac:dyDescent="0.2">
      <c r="A437" s="3">
        <v>40974</v>
      </c>
      <c r="B437" s="3">
        <v>40976</v>
      </c>
      <c r="C437" s="5">
        <v>0</v>
      </c>
      <c r="D437" t="s">
        <v>2</v>
      </c>
      <c r="E437" s="3">
        <v>42840</v>
      </c>
      <c r="F437">
        <v>6.25E-2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5000000</v>
      </c>
      <c r="N437">
        <v>2835000</v>
      </c>
      <c r="O437">
        <v>0</v>
      </c>
      <c r="P437">
        <v>1100000</v>
      </c>
      <c r="Q437">
        <v>0</v>
      </c>
      <c r="R437">
        <v>1100000</v>
      </c>
      <c r="S437">
        <v>0</v>
      </c>
      <c r="T437">
        <v>1.8409090909090908</v>
      </c>
    </row>
    <row r="438" spans="1:20" x14ac:dyDescent="0.2">
      <c r="A438" s="3">
        <v>40974</v>
      </c>
      <c r="B438" s="3">
        <v>40976</v>
      </c>
      <c r="C438" s="5">
        <v>0</v>
      </c>
      <c r="D438" t="s">
        <v>3</v>
      </c>
      <c r="E438" s="3">
        <v>44696</v>
      </c>
      <c r="F438">
        <v>7.0000000000000007E-2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5000000</v>
      </c>
      <c r="N438">
        <v>1955000</v>
      </c>
      <c r="O438">
        <v>0</v>
      </c>
      <c r="P438">
        <v>1100000</v>
      </c>
      <c r="Q438">
        <v>0</v>
      </c>
      <c r="R438">
        <v>1100000</v>
      </c>
      <c r="S438">
        <v>0</v>
      </c>
      <c r="T438">
        <v>1.8409090909090908</v>
      </c>
    </row>
    <row r="439" spans="1:20" x14ac:dyDescent="0.2">
      <c r="A439" s="3">
        <v>40974</v>
      </c>
      <c r="B439" s="3">
        <v>40976</v>
      </c>
      <c r="C439" s="5">
        <v>0</v>
      </c>
      <c r="D439" t="s">
        <v>9</v>
      </c>
      <c r="E439" s="3">
        <v>46522</v>
      </c>
      <c r="F439">
        <v>7.0000000000000007E-2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5000000</v>
      </c>
      <c r="N439">
        <v>1905000</v>
      </c>
      <c r="O439">
        <v>0</v>
      </c>
      <c r="P439">
        <v>1100000</v>
      </c>
      <c r="Q439">
        <v>0</v>
      </c>
      <c r="R439">
        <v>1100000</v>
      </c>
      <c r="S439">
        <v>0</v>
      </c>
      <c r="T439">
        <v>1.8409090909090908</v>
      </c>
    </row>
    <row r="440" spans="1:20" x14ac:dyDescent="0.2">
      <c r="A440" s="3">
        <v>40981</v>
      </c>
      <c r="B440" s="3">
        <v>40983</v>
      </c>
      <c r="C440" s="5">
        <v>0</v>
      </c>
      <c r="D440" t="s">
        <v>23</v>
      </c>
      <c r="E440" s="3">
        <v>41166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1000000</v>
      </c>
      <c r="N440">
        <v>2350000</v>
      </c>
      <c r="O440">
        <v>0</v>
      </c>
      <c r="P440">
        <v>280000</v>
      </c>
      <c r="Q440">
        <v>0</v>
      </c>
      <c r="R440">
        <v>280000</v>
      </c>
      <c r="S440">
        <v>0</v>
      </c>
      <c r="T440">
        <v>8.3928571428571423</v>
      </c>
    </row>
    <row r="441" spans="1:20" x14ac:dyDescent="0.2">
      <c r="A441" s="3">
        <v>40981</v>
      </c>
      <c r="B441" s="3">
        <v>40983</v>
      </c>
      <c r="C441" s="5">
        <v>0</v>
      </c>
      <c r="D441" t="s">
        <v>10</v>
      </c>
      <c r="E441" s="3">
        <v>43146</v>
      </c>
      <c r="F441">
        <v>4.4499999999999998E-2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1000000</v>
      </c>
      <c r="N441">
        <v>132000</v>
      </c>
      <c r="O441">
        <v>0</v>
      </c>
      <c r="P441">
        <v>280000</v>
      </c>
      <c r="Q441">
        <v>0</v>
      </c>
      <c r="R441">
        <v>280000</v>
      </c>
      <c r="S441">
        <v>0</v>
      </c>
      <c r="T441">
        <v>8.3928571428571423</v>
      </c>
    </row>
    <row r="442" spans="1:20" x14ac:dyDescent="0.2">
      <c r="A442" s="3">
        <v>40981</v>
      </c>
      <c r="B442" s="3">
        <v>40983</v>
      </c>
      <c r="C442" s="5">
        <v>0</v>
      </c>
      <c r="D442" t="s">
        <v>11</v>
      </c>
      <c r="E442" s="3">
        <v>44576</v>
      </c>
      <c r="F442">
        <v>5.45E-2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1000000</v>
      </c>
      <c r="N442">
        <v>664000</v>
      </c>
      <c r="O442">
        <v>0</v>
      </c>
      <c r="P442">
        <v>280000</v>
      </c>
      <c r="Q442">
        <v>0</v>
      </c>
      <c r="R442">
        <v>280000</v>
      </c>
      <c r="S442">
        <v>0</v>
      </c>
      <c r="T442">
        <v>8.3928571428571423</v>
      </c>
    </row>
    <row r="443" spans="1:20" x14ac:dyDescent="0.2">
      <c r="A443" s="3">
        <v>40981</v>
      </c>
      <c r="B443" s="3">
        <v>40983</v>
      </c>
      <c r="C443" s="5">
        <v>0</v>
      </c>
      <c r="D443" t="s">
        <v>12</v>
      </c>
      <c r="E443" s="3">
        <v>46402</v>
      </c>
      <c r="F443">
        <v>0.06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1000000</v>
      </c>
      <c r="N443">
        <v>1326000</v>
      </c>
      <c r="O443">
        <v>0</v>
      </c>
      <c r="P443">
        <v>650000</v>
      </c>
      <c r="Q443">
        <v>0</v>
      </c>
      <c r="R443">
        <v>650000</v>
      </c>
      <c r="S443">
        <v>0</v>
      </c>
      <c r="T443">
        <v>2.04</v>
      </c>
    </row>
    <row r="444" spans="1:20" x14ac:dyDescent="0.2">
      <c r="A444" s="3">
        <v>40981</v>
      </c>
      <c r="B444" s="3">
        <v>40983</v>
      </c>
      <c r="C444" s="5">
        <v>0</v>
      </c>
      <c r="D444" t="s">
        <v>18</v>
      </c>
      <c r="E444" s="3">
        <v>50086</v>
      </c>
      <c r="F444">
        <v>6.0999999999999999E-2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1000000</v>
      </c>
      <c r="N444">
        <v>812000</v>
      </c>
      <c r="O444">
        <v>0</v>
      </c>
      <c r="P444">
        <v>730000</v>
      </c>
      <c r="Q444">
        <v>0</v>
      </c>
      <c r="R444">
        <v>730000</v>
      </c>
      <c r="S444">
        <v>0</v>
      </c>
      <c r="T444">
        <v>1.1123287671232878</v>
      </c>
    </row>
    <row r="445" spans="1:20" x14ac:dyDescent="0.2">
      <c r="A445" s="3">
        <v>40987</v>
      </c>
      <c r="B445" s="3">
        <v>40989</v>
      </c>
      <c r="C445" s="5">
        <v>0</v>
      </c>
      <c r="D445" t="s">
        <v>24</v>
      </c>
      <c r="E445" s="3">
        <v>42268</v>
      </c>
      <c r="F445">
        <v>6.25E-2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13000000</v>
      </c>
      <c r="N445">
        <v>13613805</v>
      </c>
      <c r="O445">
        <v>0</v>
      </c>
      <c r="P445">
        <v>13613805</v>
      </c>
      <c r="Q445">
        <v>0</v>
      </c>
      <c r="R445">
        <v>13613805</v>
      </c>
      <c r="S445">
        <v>0</v>
      </c>
      <c r="T445">
        <v>1</v>
      </c>
    </row>
    <row r="446" spans="1:20" x14ac:dyDescent="0.2">
      <c r="A446" s="3">
        <v>40988</v>
      </c>
      <c r="B446" s="3">
        <v>40990</v>
      </c>
      <c r="C446" s="5">
        <v>0</v>
      </c>
      <c r="D446" t="s">
        <v>25</v>
      </c>
      <c r="E446" s="3">
        <v>41051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3.1875000000000001E-2</v>
      </c>
      <c r="M446">
        <v>6000000</v>
      </c>
      <c r="N446">
        <v>2465000</v>
      </c>
      <c r="O446">
        <v>0</v>
      </c>
      <c r="P446">
        <v>250000</v>
      </c>
      <c r="Q446">
        <v>0</v>
      </c>
      <c r="R446">
        <v>250000</v>
      </c>
      <c r="S446">
        <v>0</v>
      </c>
      <c r="T446">
        <v>9.86</v>
      </c>
    </row>
    <row r="447" spans="1:20" x14ac:dyDescent="0.2">
      <c r="A447" s="3">
        <v>40988</v>
      </c>
      <c r="B447" s="3">
        <v>40990</v>
      </c>
      <c r="C447" s="5">
        <v>0</v>
      </c>
      <c r="D447" t="s">
        <v>22</v>
      </c>
      <c r="E447" s="3">
        <v>41285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4.0625000000000001E-2</v>
      </c>
      <c r="M447">
        <v>6000000</v>
      </c>
      <c r="N447">
        <v>2721000</v>
      </c>
      <c r="O447">
        <v>0</v>
      </c>
      <c r="P447">
        <v>1050000</v>
      </c>
      <c r="Q447">
        <v>0</v>
      </c>
      <c r="R447">
        <v>1000000</v>
      </c>
      <c r="S447">
        <v>0</v>
      </c>
      <c r="T447">
        <v>2.7210000000000001</v>
      </c>
    </row>
    <row r="448" spans="1:20" x14ac:dyDescent="0.2">
      <c r="A448" s="3">
        <v>40988</v>
      </c>
      <c r="B448" s="3">
        <v>40990</v>
      </c>
      <c r="C448" s="5">
        <v>0</v>
      </c>
      <c r="D448" t="s">
        <v>2</v>
      </c>
      <c r="E448" s="3">
        <v>42840</v>
      </c>
      <c r="F448">
        <v>6.25E-2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5.2187499999999998E-2</v>
      </c>
      <c r="M448">
        <v>6000000</v>
      </c>
      <c r="N448">
        <v>2449000</v>
      </c>
      <c r="O448">
        <v>0</v>
      </c>
      <c r="P448">
        <v>2300000</v>
      </c>
      <c r="Q448">
        <v>0</v>
      </c>
      <c r="R448">
        <v>1950000</v>
      </c>
      <c r="S448">
        <v>0</v>
      </c>
      <c r="T448">
        <v>1.255897435897436</v>
      </c>
    </row>
    <row r="449" spans="1:20" x14ac:dyDescent="0.2">
      <c r="A449" s="3">
        <v>40988</v>
      </c>
      <c r="B449" s="3">
        <v>40990</v>
      </c>
      <c r="C449" s="5">
        <v>0</v>
      </c>
      <c r="D449" t="s">
        <v>3</v>
      </c>
      <c r="E449" s="3">
        <v>44696</v>
      </c>
      <c r="F449">
        <v>7.0000000000000007E-2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5.9374999999999997E-2</v>
      </c>
      <c r="M449">
        <v>6000000</v>
      </c>
      <c r="N449">
        <v>3433000</v>
      </c>
      <c r="O449">
        <v>0</v>
      </c>
      <c r="P449">
        <v>2050000</v>
      </c>
      <c r="Q449">
        <v>0</v>
      </c>
      <c r="R449">
        <v>2050000</v>
      </c>
      <c r="S449">
        <v>0</v>
      </c>
      <c r="T449">
        <v>1.6746341463414633</v>
      </c>
    </row>
    <row r="450" spans="1:20" x14ac:dyDescent="0.2">
      <c r="A450" s="3">
        <v>40988</v>
      </c>
      <c r="B450" s="3">
        <v>40990</v>
      </c>
      <c r="C450" s="5">
        <v>0</v>
      </c>
      <c r="D450" t="s">
        <v>4</v>
      </c>
      <c r="E450" s="3">
        <v>48380</v>
      </c>
      <c r="F450">
        <v>8.2500000000000004E-2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6.7812499999999998E-2</v>
      </c>
      <c r="M450">
        <v>6000000</v>
      </c>
      <c r="N450">
        <v>3017000</v>
      </c>
      <c r="O450">
        <v>0</v>
      </c>
      <c r="P450">
        <v>2100000</v>
      </c>
      <c r="Q450">
        <v>0</v>
      </c>
      <c r="R450">
        <v>2050000</v>
      </c>
      <c r="S450">
        <v>0</v>
      </c>
      <c r="T450">
        <v>4.6167499999999997</v>
      </c>
    </row>
    <row r="451" spans="1:20" x14ac:dyDescent="0.2">
      <c r="A451" s="3">
        <v>40989</v>
      </c>
      <c r="B451" s="3">
        <v>40989</v>
      </c>
      <c r="C451" s="5">
        <v>0</v>
      </c>
      <c r="D451" t="s">
        <v>26</v>
      </c>
      <c r="E451" s="3">
        <v>42815</v>
      </c>
      <c r="F451">
        <v>5.16E-2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6.7812499999999998E-2</v>
      </c>
      <c r="M451">
        <v>8000000</v>
      </c>
      <c r="N451">
        <v>2000000</v>
      </c>
      <c r="O451">
        <v>0</v>
      </c>
      <c r="P451">
        <v>2000000</v>
      </c>
      <c r="Q451">
        <v>0</v>
      </c>
      <c r="R451">
        <v>2000000</v>
      </c>
      <c r="S451">
        <v>0</v>
      </c>
      <c r="T451">
        <v>1</v>
      </c>
    </row>
    <row r="452" spans="1:20" x14ac:dyDescent="0.2">
      <c r="A452" s="3">
        <v>40989</v>
      </c>
      <c r="B452" s="3">
        <v>40989</v>
      </c>
      <c r="C452" s="5">
        <v>0</v>
      </c>
      <c r="D452" t="s">
        <v>27</v>
      </c>
      <c r="E452" s="3">
        <v>43545</v>
      </c>
      <c r="F452">
        <v>5.4600000000000003E-2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6.7812499999999998E-2</v>
      </c>
      <c r="M452">
        <v>8000000</v>
      </c>
      <c r="N452">
        <v>3000000</v>
      </c>
      <c r="O452">
        <v>0</v>
      </c>
      <c r="P452">
        <v>3000000</v>
      </c>
      <c r="Q452">
        <v>0</v>
      </c>
      <c r="R452">
        <v>3000000</v>
      </c>
      <c r="S452">
        <v>0</v>
      </c>
      <c r="T452">
        <v>1</v>
      </c>
    </row>
    <row r="453" spans="1:20" x14ac:dyDescent="0.2">
      <c r="A453" s="3">
        <v>40989</v>
      </c>
      <c r="B453" s="3">
        <v>40989</v>
      </c>
      <c r="C453" s="5">
        <v>0</v>
      </c>
      <c r="D453" t="s">
        <v>28</v>
      </c>
      <c r="E453" s="3">
        <v>44641</v>
      </c>
      <c r="F453">
        <v>5.91E-2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6.7812499999999998E-2</v>
      </c>
      <c r="M453">
        <v>8000000</v>
      </c>
      <c r="N453">
        <v>3342000</v>
      </c>
      <c r="O453">
        <v>0</v>
      </c>
      <c r="P453">
        <v>3342000</v>
      </c>
      <c r="Q453">
        <v>0</v>
      </c>
      <c r="R453">
        <v>3342000</v>
      </c>
      <c r="S453">
        <v>0</v>
      </c>
      <c r="T453">
        <v>1</v>
      </c>
    </row>
    <row r="454" spans="1:20" x14ac:dyDescent="0.2">
      <c r="A454" s="3">
        <v>40995</v>
      </c>
      <c r="B454" s="3">
        <v>40997</v>
      </c>
      <c r="C454" s="5">
        <v>0</v>
      </c>
      <c r="D454" t="s">
        <v>10</v>
      </c>
      <c r="E454" s="3">
        <v>43146</v>
      </c>
      <c r="F454">
        <v>4.4499999999999998E-2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6.7812499999999998E-2</v>
      </c>
      <c r="M454">
        <v>1000000</v>
      </c>
      <c r="N454">
        <v>108000</v>
      </c>
      <c r="O454">
        <v>0</v>
      </c>
      <c r="P454">
        <v>3342000</v>
      </c>
      <c r="Q454">
        <v>0</v>
      </c>
      <c r="R454">
        <v>3342000</v>
      </c>
      <c r="S454">
        <v>0</v>
      </c>
      <c r="T454">
        <v>1</v>
      </c>
    </row>
    <row r="455" spans="1:20" x14ac:dyDescent="0.2">
      <c r="A455" s="3">
        <v>40995</v>
      </c>
      <c r="B455" s="3">
        <v>40997</v>
      </c>
      <c r="C455" s="5">
        <v>0</v>
      </c>
      <c r="D455" t="s">
        <v>11</v>
      </c>
      <c r="E455" s="3">
        <v>44576</v>
      </c>
      <c r="F455">
        <v>5.45E-2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6.7812499999999998E-2</v>
      </c>
      <c r="M455">
        <v>1000000</v>
      </c>
      <c r="N455">
        <v>483000</v>
      </c>
      <c r="O455">
        <v>0</v>
      </c>
      <c r="P455">
        <v>3342000</v>
      </c>
      <c r="Q455">
        <v>0</v>
      </c>
      <c r="R455">
        <v>3342000</v>
      </c>
      <c r="S455">
        <v>0</v>
      </c>
      <c r="T455">
        <v>1</v>
      </c>
    </row>
    <row r="456" spans="1:20" x14ac:dyDescent="0.2">
      <c r="A456" s="3">
        <v>40995</v>
      </c>
      <c r="B456" s="3">
        <v>40997</v>
      </c>
      <c r="C456" s="5">
        <v>0</v>
      </c>
      <c r="D456" t="s">
        <v>12</v>
      </c>
      <c r="E456" s="3">
        <v>46402</v>
      </c>
      <c r="F456">
        <v>0.06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6.7812499999999998E-2</v>
      </c>
      <c r="M456">
        <v>1000000</v>
      </c>
      <c r="N456">
        <v>801000</v>
      </c>
      <c r="O456">
        <v>0</v>
      </c>
      <c r="P456">
        <v>3342000</v>
      </c>
      <c r="Q456">
        <v>0</v>
      </c>
      <c r="R456">
        <v>3342000</v>
      </c>
      <c r="S456">
        <v>0</v>
      </c>
      <c r="T456">
        <v>1</v>
      </c>
    </row>
    <row r="457" spans="1:20" x14ac:dyDescent="0.2">
      <c r="A457" s="3">
        <v>40995</v>
      </c>
      <c r="B457" s="3">
        <v>40997</v>
      </c>
      <c r="C457" s="5">
        <v>0</v>
      </c>
      <c r="D457" t="s">
        <v>18</v>
      </c>
      <c r="E457" s="3">
        <v>50086</v>
      </c>
      <c r="F457">
        <v>6.0999999999999999E-2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6.7812499999999998E-2</v>
      </c>
      <c r="M457">
        <v>1000000</v>
      </c>
      <c r="N457">
        <v>792000</v>
      </c>
      <c r="O457">
        <v>0</v>
      </c>
      <c r="P457">
        <v>3342000</v>
      </c>
      <c r="Q457">
        <v>0</v>
      </c>
      <c r="R457">
        <v>355000</v>
      </c>
      <c r="S457">
        <v>0</v>
      </c>
      <c r="T457">
        <v>2.2309859154929579</v>
      </c>
    </row>
    <row r="458" spans="1:20" x14ac:dyDescent="0.2">
      <c r="A458" s="3">
        <v>41002</v>
      </c>
      <c r="B458" s="3">
        <v>41004</v>
      </c>
      <c r="C458" s="5">
        <v>0</v>
      </c>
      <c r="D458" t="s">
        <v>29</v>
      </c>
      <c r="E458" s="3">
        <v>41368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3.9375E-2</v>
      </c>
      <c r="M458">
        <v>6000000</v>
      </c>
      <c r="N458">
        <v>6100000</v>
      </c>
      <c r="O458">
        <v>0</v>
      </c>
      <c r="P458">
        <v>1300000</v>
      </c>
      <c r="Q458">
        <v>0</v>
      </c>
      <c r="R458">
        <v>1000000</v>
      </c>
      <c r="S458">
        <v>0</v>
      </c>
      <c r="T458">
        <v>6.1</v>
      </c>
    </row>
    <row r="459" spans="1:20" x14ac:dyDescent="0.2">
      <c r="A459" s="3">
        <v>41002</v>
      </c>
      <c r="B459" s="3">
        <v>41004</v>
      </c>
      <c r="C459" s="5">
        <v>0</v>
      </c>
      <c r="D459" t="s">
        <v>3</v>
      </c>
      <c r="E459" s="3">
        <v>44696</v>
      </c>
      <c r="F459">
        <v>7.0000000000000007E-2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5.9062499999999997E-2</v>
      </c>
      <c r="M459">
        <v>6000000</v>
      </c>
      <c r="N459">
        <v>4188000</v>
      </c>
      <c r="O459">
        <v>0</v>
      </c>
      <c r="P459">
        <v>3300000</v>
      </c>
      <c r="Q459">
        <v>0</v>
      </c>
      <c r="R459">
        <v>3300000</v>
      </c>
      <c r="S459">
        <v>0</v>
      </c>
      <c r="T459">
        <v>1.269090909090909</v>
      </c>
    </row>
    <row r="460" spans="1:20" x14ac:dyDescent="0.2">
      <c r="A460" s="3">
        <v>41002</v>
      </c>
      <c r="B460" s="3">
        <v>41004</v>
      </c>
      <c r="C460" s="5">
        <v>0</v>
      </c>
      <c r="D460" t="s">
        <v>9</v>
      </c>
      <c r="E460" s="3">
        <v>46522</v>
      </c>
      <c r="F460">
        <v>7.0000000000000007E-2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6.3437499999999994E-2</v>
      </c>
      <c r="M460">
        <v>6000000</v>
      </c>
      <c r="N460">
        <v>4009000</v>
      </c>
      <c r="O460">
        <v>0</v>
      </c>
      <c r="P460">
        <v>2700000</v>
      </c>
      <c r="Q460">
        <v>0</v>
      </c>
      <c r="R460">
        <v>2700000</v>
      </c>
      <c r="S460">
        <v>0</v>
      </c>
      <c r="T460">
        <v>1.4848148148148148</v>
      </c>
    </row>
    <row r="461" spans="1:20" x14ac:dyDescent="0.2">
      <c r="A461" s="3">
        <v>41002</v>
      </c>
      <c r="B461" s="3">
        <v>41004</v>
      </c>
      <c r="C461" s="5">
        <v>0</v>
      </c>
      <c r="D461" t="s">
        <v>4</v>
      </c>
      <c r="E461" s="3">
        <v>48380</v>
      </c>
      <c r="F461">
        <v>8.2500000000000004E-2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6.7500000000000004E-2</v>
      </c>
      <c r="M461">
        <v>6000000</v>
      </c>
      <c r="N461">
        <v>5192000</v>
      </c>
      <c r="O461">
        <v>0</v>
      </c>
      <c r="P461">
        <v>2150000</v>
      </c>
      <c r="Q461">
        <v>0</v>
      </c>
      <c r="R461">
        <v>2000000</v>
      </c>
      <c r="S461">
        <v>0</v>
      </c>
      <c r="T461">
        <v>2.5960000000000001</v>
      </c>
    </row>
    <row r="462" spans="1:20" x14ac:dyDescent="0.2">
      <c r="A462" s="3">
        <v>41009</v>
      </c>
      <c r="B462" s="3">
        <v>41011</v>
      </c>
      <c r="C462" s="5">
        <v>0</v>
      </c>
      <c r="D462" t="s">
        <v>30</v>
      </c>
      <c r="E462" s="3">
        <v>41193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6.7500000000000004E-2</v>
      </c>
      <c r="M462">
        <v>1000000</v>
      </c>
      <c r="N462">
        <v>2451000</v>
      </c>
      <c r="O462">
        <v>0</v>
      </c>
      <c r="P462">
        <v>2150000</v>
      </c>
      <c r="Q462">
        <v>0</v>
      </c>
      <c r="R462">
        <v>0</v>
      </c>
      <c r="S462">
        <v>0</v>
      </c>
      <c r="T462" t="e">
        <v>#DIV/0!</v>
      </c>
    </row>
    <row r="463" spans="1:20" x14ac:dyDescent="0.2">
      <c r="A463" s="3">
        <v>41009</v>
      </c>
      <c r="B463" s="3">
        <v>41011</v>
      </c>
      <c r="C463" s="5">
        <v>0</v>
      </c>
      <c r="D463" t="s">
        <v>10</v>
      </c>
      <c r="E463" s="3">
        <v>43146</v>
      </c>
      <c r="F463">
        <v>4.4499999999999998E-2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6.7500000000000004E-2</v>
      </c>
      <c r="M463">
        <v>1000000</v>
      </c>
      <c r="N463">
        <v>2171000</v>
      </c>
      <c r="O463">
        <v>0</v>
      </c>
      <c r="P463">
        <v>2150000</v>
      </c>
      <c r="Q463">
        <v>0</v>
      </c>
      <c r="R463">
        <v>1000000</v>
      </c>
      <c r="S463">
        <v>0</v>
      </c>
      <c r="T463">
        <v>2.1709999999999998</v>
      </c>
    </row>
    <row r="464" spans="1:20" x14ac:dyDescent="0.2">
      <c r="A464" s="3">
        <v>41009</v>
      </c>
      <c r="B464" s="3">
        <v>41011</v>
      </c>
      <c r="C464" s="5">
        <v>0</v>
      </c>
      <c r="D464" t="s">
        <v>11</v>
      </c>
      <c r="E464" s="3">
        <v>44576</v>
      </c>
      <c r="F464">
        <v>5.45E-2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6.7500000000000004E-2</v>
      </c>
      <c r="M464">
        <v>1000000</v>
      </c>
      <c r="N464">
        <v>466000</v>
      </c>
      <c r="O464">
        <v>0</v>
      </c>
      <c r="P464">
        <v>2150000</v>
      </c>
      <c r="Q464">
        <v>0</v>
      </c>
      <c r="R464">
        <v>100000</v>
      </c>
      <c r="S464">
        <v>0</v>
      </c>
      <c r="T464">
        <v>4.66</v>
      </c>
    </row>
    <row r="465" spans="1:20" x14ac:dyDescent="0.2">
      <c r="A465" s="3">
        <v>41009</v>
      </c>
      <c r="B465" s="3">
        <v>41011</v>
      </c>
      <c r="C465" s="5">
        <v>0</v>
      </c>
      <c r="D465" t="s">
        <v>12</v>
      </c>
      <c r="E465" s="3">
        <v>46402</v>
      </c>
      <c r="F465">
        <v>0.06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6.7500000000000004E-2</v>
      </c>
      <c r="M465">
        <v>1000000</v>
      </c>
      <c r="N465">
        <v>1341000</v>
      </c>
      <c r="O465">
        <v>0</v>
      </c>
      <c r="P465">
        <v>2150000</v>
      </c>
      <c r="Q465">
        <v>0</v>
      </c>
      <c r="R465">
        <v>550000</v>
      </c>
      <c r="S465">
        <v>0</v>
      </c>
      <c r="T465">
        <v>2.438181818181818</v>
      </c>
    </row>
    <row r="466" spans="1:20" x14ac:dyDescent="0.2">
      <c r="A466" s="3">
        <v>41009</v>
      </c>
      <c r="B466" s="3">
        <v>41011</v>
      </c>
      <c r="C466" s="5">
        <v>0</v>
      </c>
      <c r="D466" t="s">
        <v>18</v>
      </c>
      <c r="E466" s="3">
        <v>50086</v>
      </c>
      <c r="F466">
        <v>6.0999999999999999E-2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6.7500000000000004E-2</v>
      </c>
      <c r="M466">
        <v>1000000</v>
      </c>
      <c r="N466">
        <v>639000</v>
      </c>
      <c r="O466">
        <v>0</v>
      </c>
      <c r="P466">
        <v>2150000</v>
      </c>
      <c r="Q466">
        <v>0</v>
      </c>
      <c r="R466">
        <v>250000</v>
      </c>
      <c r="S466">
        <v>0</v>
      </c>
      <c r="T466">
        <v>2.556</v>
      </c>
    </row>
    <row r="467" spans="1:20" x14ac:dyDescent="0.2">
      <c r="A467" s="3">
        <v>41016</v>
      </c>
      <c r="B467" s="3">
        <v>41018</v>
      </c>
      <c r="C467" s="5">
        <v>0</v>
      </c>
      <c r="D467" t="s">
        <v>31</v>
      </c>
      <c r="E467" s="3">
        <v>41108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3.3437500000000002E-2</v>
      </c>
      <c r="M467">
        <v>6000000</v>
      </c>
      <c r="N467">
        <v>2080000</v>
      </c>
      <c r="O467">
        <v>0</v>
      </c>
      <c r="P467">
        <v>300000</v>
      </c>
      <c r="Q467">
        <v>0</v>
      </c>
      <c r="R467">
        <v>300000</v>
      </c>
      <c r="S467">
        <v>0</v>
      </c>
      <c r="T467">
        <v>6.9333333333333336</v>
      </c>
    </row>
    <row r="468" spans="1:20" x14ac:dyDescent="0.2">
      <c r="A468" s="3">
        <v>41016</v>
      </c>
      <c r="B468" s="3">
        <v>41018</v>
      </c>
      <c r="C468" s="5">
        <v>0</v>
      </c>
      <c r="D468" t="s">
        <v>32</v>
      </c>
      <c r="E468" s="3">
        <v>41368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0.04</v>
      </c>
      <c r="M468">
        <v>6000000</v>
      </c>
      <c r="N468">
        <v>4150000</v>
      </c>
      <c r="O468">
        <v>0</v>
      </c>
      <c r="P468">
        <v>1900000</v>
      </c>
      <c r="Q468">
        <v>0</v>
      </c>
      <c r="R468">
        <v>1900000</v>
      </c>
      <c r="S468">
        <v>0</v>
      </c>
      <c r="T468">
        <v>2.1842105263157894</v>
      </c>
    </row>
    <row r="469" spans="1:20" x14ac:dyDescent="0.2">
      <c r="A469" s="3">
        <v>41016</v>
      </c>
      <c r="B469" s="3">
        <v>41018</v>
      </c>
      <c r="C469" s="5">
        <v>0</v>
      </c>
      <c r="D469" t="s">
        <v>3</v>
      </c>
      <c r="E469" s="3">
        <v>44696</v>
      </c>
      <c r="F469">
        <v>7.0000000000000007E-2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0.04</v>
      </c>
      <c r="M469">
        <v>6000000</v>
      </c>
      <c r="N469">
        <v>3225000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2.1842105263157894</v>
      </c>
    </row>
    <row r="470" spans="1:20" x14ac:dyDescent="0.2">
      <c r="A470" s="3">
        <v>41016</v>
      </c>
      <c r="B470" s="3">
        <v>41018</v>
      </c>
      <c r="C470" s="5">
        <v>0</v>
      </c>
      <c r="D470" t="s">
        <v>9</v>
      </c>
      <c r="E470" s="3">
        <v>46522</v>
      </c>
      <c r="F470">
        <v>7.0000000000000007E-2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0.04</v>
      </c>
      <c r="M470">
        <v>6000000</v>
      </c>
      <c r="N470">
        <v>3020000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2.1842105263157894</v>
      </c>
    </row>
    <row r="471" spans="1:20" x14ac:dyDescent="0.2">
      <c r="A471" s="3">
        <v>41016</v>
      </c>
      <c r="B471" s="3">
        <v>41018</v>
      </c>
      <c r="C471" s="5">
        <v>0</v>
      </c>
      <c r="D471" t="s">
        <v>4</v>
      </c>
      <c r="E471" s="3">
        <v>48380</v>
      </c>
      <c r="F471">
        <v>8.2500000000000004E-2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0.04</v>
      </c>
      <c r="M471">
        <v>6000000</v>
      </c>
      <c r="N471">
        <v>2362000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2.1842105263157894</v>
      </c>
    </row>
    <row r="472" spans="1:20" x14ac:dyDescent="0.2">
      <c r="A472" s="3">
        <v>41016</v>
      </c>
      <c r="B472" s="3">
        <v>41024</v>
      </c>
      <c r="C472" s="5">
        <v>0</v>
      </c>
      <c r="D472" t="s">
        <v>33</v>
      </c>
      <c r="E472" s="3">
        <v>44676</v>
      </c>
      <c r="F472">
        <v>3.7499999999999999E-2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0.04</v>
      </c>
      <c r="M472">
        <v>20000000</v>
      </c>
      <c r="N472" t="s">
        <v>34</v>
      </c>
      <c r="O472">
        <v>0</v>
      </c>
      <c r="P472" t="s">
        <v>35</v>
      </c>
      <c r="Q472">
        <v>0</v>
      </c>
      <c r="R472" t="s">
        <v>35</v>
      </c>
      <c r="S472">
        <v>0</v>
      </c>
      <c r="T472">
        <v>2.1842105263157894</v>
      </c>
    </row>
    <row r="473" spans="1:20" x14ac:dyDescent="0.2">
      <c r="A473" s="3">
        <v>41016</v>
      </c>
      <c r="B473" s="3">
        <v>41024</v>
      </c>
      <c r="C473" s="5">
        <v>0</v>
      </c>
      <c r="D473" t="s">
        <v>33</v>
      </c>
      <c r="E473" s="3">
        <v>44676</v>
      </c>
      <c r="F473">
        <v>3.7499999999999999E-2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0.04</v>
      </c>
      <c r="M473">
        <v>20000000</v>
      </c>
      <c r="N473">
        <v>54221000</v>
      </c>
      <c r="O473">
        <v>0</v>
      </c>
      <c r="P473">
        <v>18380000</v>
      </c>
      <c r="Q473">
        <v>0</v>
      </c>
      <c r="R473">
        <v>18380000</v>
      </c>
      <c r="S473">
        <v>0</v>
      </c>
      <c r="T473">
        <v>2.95</v>
      </c>
    </row>
    <row r="474" spans="1:20" x14ac:dyDescent="0.2">
      <c r="A474" s="3">
        <v>41016</v>
      </c>
      <c r="B474" s="3">
        <v>41024</v>
      </c>
      <c r="C474" s="5">
        <v>0</v>
      </c>
      <c r="D474" t="s">
        <v>5</v>
      </c>
      <c r="E474" s="3">
        <v>51883</v>
      </c>
      <c r="F474">
        <v>5.2499999999999998E-2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0.04</v>
      </c>
      <c r="M474">
        <v>20000000</v>
      </c>
      <c r="N474" t="s">
        <v>35</v>
      </c>
      <c r="O474">
        <v>0</v>
      </c>
      <c r="P474" t="s">
        <v>6</v>
      </c>
      <c r="Q474">
        <v>0</v>
      </c>
      <c r="R474" t="s">
        <v>36</v>
      </c>
      <c r="S474">
        <v>0</v>
      </c>
      <c r="T474">
        <v>2.95</v>
      </c>
    </row>
    <row r="475" spans="1:20" x14ac:dyDescent="0.2">
      <c r="A475" s="3">
        <v>41016</v>
      </c>
      <c r="B475" s="3">
        <v>41024</v>
      </c>
      <c r="C475" s="5">
        <v>0</v>
      </c>
      <c r="D475" t="s">
        <v>5</v>
      </c>
      <c r="E475" s="3">
        <v>51883</v>
      </c>
      <c r="F475">
        <v>5.2499999999999998E-2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0.04</v>
      </c>
      <c r="M475">
        <v>20000000</v>
      </c>
      <c r="N475">
        <v>18380000</v>
      </c>
      <c r="O475">
        <v>0</v>
      </c>
      <c r="P475">
        <v>4595000</v>
      </c>
      <c r="Q475">
        <v>0</v>
      </c>
      <c r="R475">
        <v>4595000</v>
      </c>
      <c r="S475">
        <v>0</v>
      </c>
      <c r="T475">
        <v>4</v>
      </c>
    </row>
    <row r="476" spans="1:20" x14ac:dyDescent="0.2">
      <c r="A476" s="3">
        <v>41023</v>
      </c>
      <c r="B476" s="3">
        <v>41026</v>
      </c>
      <c r="C476" s="5">
        <v>0</v>
      </c>
      <c r="D476" t="s">
        <v>10</v>
      </c>
      <c r="E476" s="3">
        <v>43146</v>
      </c>
      <c r="F476">
        <v>4.4499999999999998E-2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0.04</v>
      </c>
      <c r="M476">
        <v>1000000</v>
      </c>
      <c r="N476">
        <v>2674000</v>
      </c>
      <c r="O476">
        <v>0</v>
      </c>
      <c r="P476">
        <v>4595000</v>
      </c>
      <c r="Q476">
        <v>0</v>
      </c>
      <c r="R476">
        <v>1500000</v>
      </c>
      <c r="S476">
        <v>0</v>
      </c>
      <c r="T476">
        <v>1.7826666666666666</v>
      </c>
    </row>
    <row r="477" spans="1:20" x14ac:dyDescent="0.2">
      <c r="A477" s="3">
        <v>41023</v>
      </c>
      <c r="B477" s="3">
        <v>41026</v>
      </c>
      <c r="C477" s="5">
        <v>0</v>
      </c>
      <c r="D477" t="s">
        <v>11</v>
      </c>
      <c r="E477" s="3">
        <v>44576</v>
      </c>
      <c r="F477">
        <v>5.45E-2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0.04</v>
      </c>
      <c r="M477">
        <v>1000000</v>
      </c>
      <c r="N477">
        <v>441000</v>
      </c>
      <c r="O477">
        <v>0</v>
      </c>
      <c r="P477">
        <v>4595000</v>
      </c>
      <c r="Q477">
        <v>0</v>
      </c>
      <c r="R477">
        <v>0</v>
      </c>
      <c r="S477">
        <v>0</v>
      </c>
      <c r="T477" t="e">
        <v>#DIV/0!</v>
      </c>
    </row>
    <row r="478" spans="1:20" x14ac:dyDescent="0.2">
      <c r="A478" s="3">
        <v>41023</v>
      </c>
      <c r="B478" s="3">
        <v>41026</v>
      </c>
      <c r="C478" s="5">
        <v>0</v>
      </c>
      <c r="D478" t="s">
        <v>12</v>
      </c>
      <c r="E478" s="3">
        <v>46402</v>
      </c>
      <c r="F478">
        <v>0.06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0.04</v>
      </c>
      <c r="M478">
        <v>1000000</v>
      </c>
      <c r="N478">
        <v>841000</v>
      </c>
      <c r="O478">
        <v>0</v>
      </c>
      <c r="P478">
        <v>4595000</v>
      </c>
      <c r="Q478">
        <v>0</v>
      </c>
      <c r="R478">
        <v>320000</v>
      </c>
      <c r="S478">
        <v>0</v>
      </c>
      <c r="T478">
        <v>2.6281249999999998</v>
      </c>
    </row>
    <row r="479" spans="1:20" x14ac:dyDescent="0.2">
      <c r="A479" s="3">
        <v>41023</v>
      </c>
      <c r="B479" s="3">
        <v>41026</v>
      </c>
      <c r="C479" s="5">
        <v>0</v>
      </c>
      <c r="D479" t="s">
        <v>18</v>
      </c>
      <c r="E479" s="3">
        <v>50086</v>
      </c>
      <c r="F479">
        <v>6.0999999999999999E-2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0.04</v>
      </c>
      <c r="M479">
        <v>1000000</v>
      </c>
      <c r="N479">
        <v>235000</v>
      </c>
      <c r="O479">
        <v>0</v>
      </c>
      <c r="P479">
        <v>4595000</v>
      </c>
      <c r="Q479">
        <v>0</v>
      </c>
      <c r="R479">
        <v>0</v>
      </c>
      <c r="S479">
        <v>0</v>
      </c>
      <c r="T479" t="e">
        <v>#DIV/0!</v>
      </c>
    </row>
    <row r="480" spans="1:20" x14ac:dyDescent="0.2">
      <c r="A480" s="3">
        <v>41026</v>
      </c>
      <c r="B480" s="3">
        <v>41026</v>
      </c>
      <c r="C480" s="5">
        <v>0</v>
      </c>
      <c r="D480" t="s">
        <v>37</v>
      </c>
      <c r="E480" s="3">
        <v>42487</v>
      </c>
      <c r="F480">
        <v>5.0299999999999997E-2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0.04</v>
      </c>
      <c r="M480">
        <v>2500000</v>
      </c>
      <c r="N480">
        <v>1000000</v>
      </c>
      <c r="O480">
        <v>0</v>
      </c>
      <c r="P480">
        <v>1000000</v>
      </c>
      <c r="Q480">
        <v>0</v>
      </c>
      <c r="R480">
        <v>1000000</v>
      </c>
      <c r="S480">
        <v>0</v>
      </c>
      <c r="T480">
        <v>1</v>
      </c>
    </row>
    <row r="481" spans="1:20" x14ac:dyDescent="0.2">
      <c r="A481" s="3">
        <v>41026</v>
      </c>
      <c r="B481" s="3">
        <v>41026</v>
      </c>
      <c r="C481" s="5">
        <v>0</v>
      </c>
      <c r="D481" t="s">
        <v>38</v>
      </c>
      <c r="E481" s="3">
        <v>43948</v>
      </c>
      <c r="F481">
        <v>5.79E-2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0.04</v>
      </c>
      <c r="M481">
        <v>2500000</v>
      </c>
      <c r="N481">
        <v>1500000</v>
      </c>
      <c r="O481">
        <v>0</v>
      </c>
      <c r="P481">
        <v>1500000</v>
      </c>
      <c r="Q481">
        <v>0</v>
      </c>
      <c r="R481">
        <v>1500000</v>
      </c>
      <c r="S481">
        <v>0</v>
      </c>
      <c r="T481">
        <v>1</v>
      </c>
    </row>
    <row r="482" spans="1:20" x14ac:dyDescent="0.2">
      <c r="A482" s="3">
        <v>41031</v>
      </c>
      <c r="B482" s="3">
        <v>41033</v>
      </c>
      <c r="C482" s="5">
        <v>0</v>
      </c>
      <c r="D482" t="s">
        <v>39</v>
      </c>
      <c r="E482" s="3">
        <v>41396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4.0625000000000001E-2</v>
      </c>
      <c r="M482">
        <v>6000000</v>
      </c>
      <c r="N482">
        <v>3550000</v>
      </c>
      <c r="O482">
        <v>0</v>
      </c>
      <c r="P482">
        <v>900000</v>
      </c>
      <c r="Q482">
        <v>0</v>
      </c>
      <c r="R482">
        <v>900000</v>
      </c>
      <c r="S482">
        <v>0</v>
      </c>
      <c r="T482">
        <v>3.9444444444444446</v>
      </c>
    </row>
    <row r="483" spans="1:20" x14ac:dyDescent="0.2">
      <c r="A483" s="3">
        <v>41031</v>
      </c>
      <c r="B483" s="3">
        <v>41033</v>
      </c>
      <c r="C483" s="5">
        <v>0</v>
      </c>
      <c r="D483" t="s">
        <v>2</v>
      </c>
      <c r="E483" s="3">
        <v>42840</v>
      </c>
      <c r="F483">
        <v>6.25E-2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5.3124999999999999E-2</v>
      </c>
      <c r="M483">
        <v>6000000</v>
      </c>
      <c r="N483">
        <v>1562000</v>
      </c>
      <c r="O483">
        <v>0</v>
      </c>
      <c r="P483">
        <v>1050000</v>
      </c>
      <c r="Q483">
        <v>0</v>
      </c>
      <c r="R483">
        <v>1050000</v>
      </c>
      <c r="S483">
        <v>0</v>
      </c>
      <c r="T483">
        <v>1.4876190476190476</v>
      </c>
    </row>
    <row r="484" spans="1:20" x14ac:dyDescent="0.2">
      <c r="A484" s="3">
        <v>41031</v>
      </c>
      <c r="B484" s="3">
        <v>41033</v>
      </c>
      <c r="C484" s="5">
        <v>0</v>
      </c>
      <c r="D484" t="s">
        <v>3</v>
      </c>
      <c r="E484" s="3">
        <v>44696</v>
      </c>
      <c r="F484">
        <v>7.0000000000000007E-2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6.0937499999999999E-2</v>
      </c>
      <c r="M484">
        <v>6000000</v>
      </c>
      <c r="N484">
        <v>3747500</v>
      </c>
      <c r="O484">
        <v>0</v>
      </c>
      <c r="P484">
        <v>2750000</v>
      </c>
      <c r="Q484">
        <v>0</v>
      </c>
      <c r="R484">
        <v>2750000</v>
      </c>
      <c r="S484">
        <v>0</v>
      </c>
      <c r="T484">
        <v>1.3627272727272728</v>
      </c>
    </row>
    <row r="485" spans="1:20" x14ac:dyDescent="0.2">
      <c r="A485" s="3">
        <v>41031</v>
      </c>
      <c r="B485" s="3">
        <v>41033</v>
      </c>
      <c r="C485" s="5">
        <v>0</v>
      </c>
      <c r="D485" t="s">
        <v>4</v>
      </c>
      <c r="E485" s="3">
        <v>48380</v>
      </c>
      <c r="F485">
        <v>8.2500000000000004E-2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6.8750000000000006E-2</v>
      </c>
      <c r="M485">
        <v>6000000</v>
      </c>
      <c r="N485">
        <v>5862000</v>
      </c>
      <c r="O485">
        <v>0</v>
      </c>
      <c r="P485">
        <v>2850000</v>
      </c>
      <c r="Q485">
        <v>0</v>
      </c>
      <c r="R485">
        <v>2850000</v>
      </c>
      <c r="S485">
        <v>0</v>
      </c>
      <c r="T485">
        <v>2.0568421052631578</v>
      </c>
    </row>
    <row r="486" spans="1:20" x14ac:dyDescent="0.2">
      <c r="A486" s="3">
        <v>41037</v>
      </c>
      <c r="B486" s="3">
        <v>41039</v>
      </c>
      <c r="C486" s="5">
        <v>0</v>
      </c>
      <c r="D486" t="s">
        <v>40</v>
      </c>
      <c r="E486" s="3">
        <v>41222</v>
      </c>
      <c r="F486">
        <v>8.2500000000000004E-2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6.8750000000000006E-2</v>
      </c>
      <c r="M486">
        <v>1000000</v>
      </c>
      <c r="N486">
        <v>1596000</v>
      </c>
      <c r="O486">
        <v>0</v>
      </c>
      <c r="P486">
        <v>150000</v>
      </c>
      <c r="Q486">
        <v>0</v>
      </c>
      <c r="R486">
        <v>150000</v>
      </c>
      <c r="S486">
        <v>0</v>
      </c>
      <c r="T486">
        <v>10.64</v>
      </c>
    </row>
    <row r="487" spans="1:20" x14ac:dyDescent="0.2">
      <c r="A487" s="3">
        <v>41037</v>
      </c>
      <c r="B487" s="3">
        <v>41039</v>
      </c>
      <c r="C487" s="5">
        <v>0</v>
      </c>
      <c r="D487" t="s">
        <v>10</v>
      </c>
      <c r="E487" s="3">
        <v>43146</v>
      </c>
      <c r="F487">
        <v>4.4499999999999998E-2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6.8750000000000006E-2</v>
      </c>
      <c r="M487">
        <v>1000000</v>
      </c>
      <c r="N487">
        <v>207000</v>
      </c>
      <c r="O487">
        <v>0</v>
      </c>
      <c r="P487">
        <v>150000</v>
      </c>
      <c r="Q487">
        <v>0</v>
      </c>
      <c r="R487">
        <v>150000</v>
      </c>
      <c r="S487">
        <v>0</v>
      </c>
      <c r="T487">
        <v>10.64</v>
      </c>
    </row>
    <row r="488" spans="1:20" x14ac:dyDescent="0.2">
      <c r="A488" s="3">
        <v>41037</v>
      </c>
      <c r="B488" s="3">
        <v>41039</v>
      </c>
      <c r="C488" s="5">
        <v>0</v>
      </c>
      <c r="D488" t="s">
        <v>11</v>
      </c>
      <c r="E488" s="3">
        <v>44576</v>
      </c>
      <c r="F488">
        <v>5.45E-2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6.8750000000000006E-2</v>
      </c>
      <c r="M488">
        <v>1000000</v>
      </c>
      <c r="N488">
        <v>361000</v>
      </c>
      <c r="O488">
        <v>0</v>
      </c>
      <c r="P488">
        <v>225000</v>
      </c>
      <c r="Q488">
        <v>0</v>
      </c>
      <c r="R488">
        <v>225000</v>
      </c>
      <c r="S488">
        <v>0</v>
      </c>
      <c r="T488">
        <v>1.6044444444444443</v>
      </c>
    </row>
    <row r="489" spans="1:20" x14ac:dyDescent="0.2">
      <c r="A489" s="3">
        <v>41037</v>
      </c>
      <c r="B489" s="3">
        <v>41039</v>
      </c>
      <c r="C489" s="5">
        <v>0</v>
      </c>
      <c r="D489" t="s">
        <v>12</v>
      </c>
      <c r="E489" s="3">
        <v>46402</v>
      </c>
      <c r="F489">
        <v>0.06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6.8750000000000006E-2</v>
      </c>
      <c r="M489">
        <v>1000000</v>
      </c>
      <c r="N489">
        <v>651000</v>
      </c>
      <c r="O489">
        <v>0</v>
      </c>
      <c r="P489">
        <v>640000</v>
      </c>
      <c r="Q489">
        <v>0</v>
      </c>
      <c r="R489">
        <v>640000</v>
      </c>
      <c r="S489">
        <v>0</v>
      </c>
      <c r="T489">
        <v>1.0171874999999999</v>
      </c>
    </row>
    <row r="490" spans="1:20" x14ac:dyDescent="0.2">
      <c r="A490" s="3">
        <v>41037</v>
      </c>
      <c r="B490" s="3">
        <v>41039</v>
      </c>
      <c r="C490" s="5">
        <v>0</v>
      </c>
      <c r="D490" t="s">
        <v>18</v>
      </c>
      <c r="E490" s="3">
        <v>50086</v>
      </c>
      <c r="F490">
        <v>6.0999999999999999E-2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6.8750000000000006E-2</v>
      </c>
      <c r="M490">
        <v>1000000</v>
      </c>
      <c r="N490">
        <v>264000</v>
      </c>
      <c r="O490">
        <v>0</v>
      </c>
      <c r="P490">
        <v>640000</v>
      </c>
      <c r="Q490">
        <v>0</v>
      </c>
      <c r="R490">
        <v>640000</v>
      </c>
      <c r="S490">
        <v>0</v>
      </c>
      <c r="T490">
        <v>1.0171874999999999</v>
      </c>
    </row>
    <row r="491" spans="1:20" x14ac:dyDescent="0.2">
      <c r="A491" s="3">
        <v>41038</v>
      </c>
      <c r="B491" s="3">
        <v>41039</v>
      </c>
      <c r="C491" s="5">
        <v>0</v>
      </c>
      <c r="D491" t="s">
        <v>41</v>
      </c>
      <c r="E491" s="3">
        <v>41222</v>
      </c>
      <c r="F491">
        <v>6.0999999999999999E-2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6.8750000000000006E-2</v>
      </c>
      <c r="M491">
        <v>1000000</v>
      </c>
      <c r="N491">
        <v>755000</v>
      </c>
      <c r="O491">
        <v>0</v>
      </c>
      <c r="P491">
        <v>755000</v>
      </c>
      <c r="Q491">
        <v>0</v>
      </c>
      <c r="R491">
        <v>755000</v>
      </c>
      <c r="S491">
        <v>0</v>
      </c>
      <c r="T491">
        <v>1</v>
      </c>
    </row>
    <row r="492" spans="1:20" x14ac:dyDescent="0.2">
      <c r="A492" s="3">
        <v>41043</v>
      </c>
      <c r="B492" s="3">
        <v>41045</v>
      </c>
      <c r="C492" s="5">
        <v>0</v>
      </c>
      <c r="D492" t="s">
        <v>42</v>
      </c>
      <c r="E492" s="3">
        <v>41108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6.8750000000000006E-2</v>
      </c>
      <c r="M492">
        <v>6000000</v>
      </c>
      <c r="N492">
        <v>2655000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">
      <c r="A493" s="3">
        <v>41043</v>
      </c>
      <c r="B493" s="3">
        <v>41045</v>
      </c>
      <c r="C493" s="5">
        <v>0</v>
      </c>
      <c r="D493" t="s">
        <v>43</v>
      </c>
      <c r="E493" s="3">
        <v>41368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6.8750000000000006E-2</v>
      </c>
      <c r="M493">
        <v>6000000</v>
      </c>
      <c r="N493">
        <v>2780000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">
      <c r="A494" s="3">
        <v>41043</v>
      </c>
      <c r="B494" s="3">
        <v>41045</v>
      </c>
      <c r="C494" s="5">
        <v>0</v>
      </c>
      <c r="D494" t="s">
        <v>3</v>
      </c>
      <c r="E494" s="3">
        <v>44696</v>
      </c>
      <c r="F494">
        <v>7.0000000000000007E-2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6.3125000000000001E-2</v>
      </c>
      <c r="M494">
        <v>6000000</v>
      </c>
      <c r="N494">
        <v>3511000</v>
      </c>
      <c r="O494">
        <v>0</v>
      </c>
      <c r="P494">
        <v>500000</v>
      </c>
      <c r="Q494">
        <v>0</v>
      </c>
      <c r="R494">
        <v>500000</v>
      </c>
      <c r="S494">
        <v>0</v>
      </c>
      <c r="T494">
        <v>7.0220000000000002</v>
      </c>
    </row>
    <row r="495" spans="1:20" x14ac:dyDescent="0.2">
      <c r="A495" s="3">
        <v>41043</v>
      </c>
      <c r="B495" s="3">
        <v>41045</v>
      </c>
      <c r="C495" s="5">
        <v>0</v>
      </c>
      <c r="D495" t="s">
        <v>9</v>
      </c>
      <c r="E495" s="3">
        <v>46522</v>
      </c>
      <c r="F495">
        <v>7.0000000000000007E-2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6.6875000000000004E-2</v>
      </c>
      <c r="M495">
        <v>6000000</v>
      </c>
      <c r="N495">
        <v>2100000</v>
      </c>
      <c r="O495">
        <v>0</v>
      </c>
      <c r="P495">
        <v>300000</v>
      </c>
      <c r="Q495">
        <v>0</v>
      </c>
      <c r="R495">
        <v>275000</v>
      </c>
      <c r="S495">
        <v>0</v>
      </c>
      <c r="T495">
        <v>7.6363636363636367</v>
      </c>
    </row>
    <row r="496" spans="1:20" x14ac:dyDescent="0.2">
      <c r="A496" s="3">
        <v>41043</v>
      </c>
      <c r="B496" s="3">
        <v>41045</v>
      </c>
      <c r="C496" s="5">
        <v>0</v>
      </c>
      <c r="D496" t="s">
        <v>4</v>
      </c>
      <c r="E496" s="3">
        <v>48380</v>
      </c>
      <c r="F496">
        <v>8.2500000000000004E-2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6.6875000000000004E-2</v>
      </c>
      <c r="M496">
        <v>6000000</v>
      </c>
      <c r="N496">
        <v>2263000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7.6363636363636367</v>
      </c>
    </row>
    <row r="497" spans="1:20" x14ac:dyDescent="0.2">
      <c r="A497" s="3">
        <v>41051</v>
      </c>
      <c r="B497" s="3">
        <v>41053</v>
      </c>
      <c r="C497" s="5">
        <v>0</v>
      </c>
      <c r="D497" t="s">
        <v>10</v>
      </c>
      <c r="E497" s="3">
        <v>43146</v>
      </c>
      <c r="F497">
        <v>4.4499999999999998E-2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6.6875000000000004E-2</v>
      </c>
      <c r="M497">
        <v>1000000</v>
      </c>
      <c r="N497">
        <v>145000</v>
      </c>
      <c r="O497">
        <v>0</v>
      </c>
      <c r="P497">
        <v>115000</v>
      </c>
      <c r="Q497">
        <v>0</v>
      </c>
      <c r="R497">
        <v>115000</v>
      </c>
      <c r="S497">
        <v>0</v>
      </c>
      <c r="T497">
        <v>7.6363636363636367</v>
      </c>
    </row>
    <row r="498" spans="1:20" x14ac:dyDescent="0.2">
      <c r="A498" s="3">
        <v>41051</v>
      </c>
      <c r="B498" s="3">
        <v>41053</v>
      </c>
      <c r="C498" s="5">
        <v>0</v>
      </c>
      <c r="D498" t="s">
        <v>11</v>
      </c>
      <c r="E498" s="3">
        <v>44576</v>
      </c>
      <c r="F498">
        <v>5.45E-2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6.6875000000000004E-2</v>
      </c>
      <c r="M498">
        <v>1000000</v>
      </c>
      <c r="N498">
        <v>306000</v>
      </c>
      <c r="O498">
        <v>0</v>
      </c>
      <c r="P498">
        <v>105000</v>
      </c>
      <c r="Q498">
        <v>0</v>
      </c>
      <c r="R498">
        <v>105000</v>
      </c>
      <c r="S498">
        <v>0</v>
      </c>
      <c r="T498">
        <v>7.6363636363636367</v>
      </c>
    </row>
    <row r="499" spans="1:20" x14ac:dyDescent="0.2">
      <c r="A499" s="3">
        <v>41051</v>
      </c>
      <c r="B499" s="3">
        <v>41053</v>
      </c>
      <c r="C499" s="5">
        <v>0</v>
      </c>
      <c r="D499" t="s">
        <v>12</v>
      </c>
      <c r="E499" s="3">
        <v>46402</v>
      </c>
      <c r="F499">
        <v>0.06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6.6875000000000004E-2</v>
      </c>
      <c r="M499">
        <v>1000000</v>
      </c>
      <c r="N499">
        <v>124000</v>
      </c>
      <c r="O499">
        <v>0</v>
      </c>
      <c r="P499">
        <v>105000</v>
      </c>
      <c r="Q499">
        <v>0</v>
      </c>
      <c r="R499">
        <v>105000</v>
      </c>
      <c r="S499">
        <v>0</v>
      </c>
      <c r="T499">
        <v>7.6363636363636367</v>
      </c>
    </row>
    <row r="500" spans="1:20" x14ac:dyDescent="0.2">
      <c r="A500" s="3">
        <v>41051</v>
      </c>
      <c r="B500" s="3">
        <v>41053</v>
      </c>
      <c r="C500" s="5">
        <v>0</v>
      </c>
      <c r="D500" t="s">
        <v>18</v>
      </c>
      <c r="E500" s="3">
        <v>50086</v>
      </c>
      <c r="F500">
        <v>6.0999999999999999E-2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6.6875000000000004E-2</v>
      </c>
      <c r="M500">
        <v>1000000</v>
      </c>
      <c r="N500">
        <v>843000</v>
      </c>
      <c r="O500">
        <v>0</v>
      </c>
      <c r="P500">
        <v>330000</v>
      </c>
      <c r="Q500">
        <v>0</v>
      </c>
      <c r="R500">
        <v>330000</v>
      </c>
      <c r="S500">
        <v>0</v>
      </c>
      <c r="T500">
        <v>7.6363636363636367</v>
      </c>
    </row>
    <row r="501" spans="1:20" x14ac:dyDescent="0.2">
      <c r="A501" s="3">
        <v>41059</v>
      </c>
      <c r="B501" s="3">
        <v>41059</v>
      </c>
      <c r="C501" s="5">
        <v>0</v>
      </c>
      <c r="D501" t="s">
        <v>44</v>
      </c>
      <c r="E501" s="3">
        <v>43250</v>
      </c>
      <c r="F501">
        <v>6.0600000000000001E-2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6.6875000000000004E-2</v>
      </c>
      <c r="M501">
        <v>1000000</v>
      </c>
      <c r="N501">
        <v>2500000</v>
      </c>
      <c r="O501">
        <v>0</v>
      </c>
      <c r="P501">
        <v>2500000</v>
      </c>
      <c r="Q501">
        <v>0</v>
      </c>
      <c r="R501">
        <v>2500000</v>
      </c>
      <c r="S501">
        <v>0</v>
      </c>
      <c r="T501">
        <v>1</v>
      </c>
    </row>
    <row r="502" spans="1:20" x14ac:dyDescent="0.2">
      <c r="A502" s="3">
        <v>41065</v>
      </c>
      <c r="B502" s="3">
        <v>41067</v>
      </c>
      <c r="C502" s="5">
        <v>0</v>
      </c>
      <c r="D502" t="s">
        <v>45</v>
      </c>
      <c r="E502" s="3">
        <v>41431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4.1250000000000002E-2</v>
      </c>
      <c r="M502">
        <v>5000000</v>
      </c>
      <c r="N502">
        <v>2425000</v>
      </c>
      <c r="O502">
        <v>0</v>
      </c>
      <c r="P502">
        <v>1780000</v>
      </c>
      <c r="Q502">
        <v>0</v>
      </c>
      <c r="R502">
        <v>730000</v>
      </c>
      <c r="S502">
        <v>0</v>
      </c>
      <c r="T502">
        <v>3.3219178082191783</v>
      </c>
    </row>
    <row r="503" spans="1:20" x14ac:dyDescent="0.2">
      <c r="A503" s="3">
        <v>41065</v>
      </c>
      <c r="B503" s="3">
        <v>41067</v>
      </c>
      <c r="C503" s="5">
        <v>0</v>
      </c>
      <c r="D503" t="s">
        <v>2</v>
      </c>
      <c r="E503" s="3">
        <v>42840</v>
      </c>
      <c r="F503">
        <v>6.25E-2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5.6562500000000002E-2</v>
      </c>
      <c r="M503">
        <v>5000000</v>
      </c>
      <c r="N503">
        <v>2680000</v>
      </c>
      <c r="O503">
        <v>0</v>
      </c>
      <c r="P503">
        <v>1550000</v>
      </c>
      <c r="Q503">
        <v>0</v>
      </c>
      <c r="R503">
        <v>1550000</v>
      </c>
      <c r="S503">
        <v>0</v>
      </c>
      <c r="T503">
        <v>1.7290322580645161</v>
      </c>
    </row>
    <row r="504" spans="1:20" x14ac:dyDescent="0.2">
      <c r="A504" s="3">
        <v>41065</v>
      </c>
      <c r="B504" s="3">
        <v>41067</v>
      </c>
      <c r="C504" s="5">
        <v>0</v>
      </c>
      <c r="D504" t="s">
        <v>3</v>
      </c>
      <c r="E504" s="3">
        <v>44696</v>
      </c>
      <c r="F504">
        <v>7.0000000000000007E-2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6.5625000000000003E-2</v>
      </c>
      <c r="M504">
        <v>5000000</v>
      </c>
      <c r="N504">
        <v>4652000</v>
      </c>
      <c r="O504">
        <v>0</v>
      </c>
      <c r="P504">
        <v>3800000</v>
      </c>
      <c r="Q504">
        <v>0</v>
      </c>
      <c r="R504">
        <v>3500000</v>
      </c>
      <c r="S504">
        <v>0</v>
      </c>
      <c r="T504">
        <v>1.3291428571428572</v>
      </c>
    </row>
    <row r="505" spans="1:20" x14ac:dyDescent="0.2">
      <c r="A505" s="3">
        <v>41065</v>
      </c>
      <c r="B505" s="3">
        <v>41067</v>
      </c>
      <c r="C505" s="5">
        <v>0</v>
      </c>
      <c r="D505" t="s">
        <v>4</v>
      </c>
      <c r="E505" s="3">
        <v>48380</v>
      </c>
      <c r="F505">
        <v>8.2500000000000004E-2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7.2499999999999995E-2</v>
      </c>
      <c r="M505">
        <v>5000000</v>
      </c>
      <c r="N505">
        <v>4410000</v>
      </c>
      <c r="O505">
        <v>0</v>
      </c>
      <c r="P505">
        <v>1900000</v>
      </c>
      <c r="Q505">
        <v>0</v>
      </c>
      <c r="R505">
        <v>1720000</v>
      </c>
      <c r="S505">
        <v>0</v>
      </c>
      <c r="T505">
        <v>2.5639534883720931</v>
      </c>
    </row>
    <row r="506" spans="1:20" x14ac:dyDescent="0.2">
      <c r="A506" s="3">
        <v>41072</v>
      </c>
      <c r="B506" s="3">
        <v>41074</v>
      </c>
      <c r="C506" s="5">
        <v>0</v>
      </c>
      <c r="D506" t="s">
        <v>46</v>
      </c>
      <c r="E506" s="3">
        <v>48380</v>
      </c>
      <c r="F506">
        <v>8.2500000000000004E-2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7.2499999999999995E-2</v>
      </c>
      <c r="M506">
        <v>1000000</v>
      </c>
      <c r="N506">
        <v>726000</v>
      </c>
      <c r="O506">
        <v>0</v>
      </c>
      <c r="P506">
        <v>1900000</v>
      </c>
      <c r="Q506">
        <v>0</v>
      </c>
      <c r="R506">
        <v>1720000</v>
      </c>
      <c r="S506">
        <v>0</v>
      </c>
      <c r="T506">
        <v>2.5639534883720931</v>
      </c>
    </row>
    <row r="507" spans="1:20" x14ac:dyDescent="0.2">
      <c r="A507" s="3">
        <v>41072</v>
      </c>
      <c r="B507" s="3">
        <v>41074</v>
      </c>
      <c r="C507" s="5">
        <v>0</v>
      </c>
      <c r="D507" t="s">
        <v>10</v>
      </c>
      <c r="E507" s="3">
        <v>43146</v>
      </c>
      <c r="F507">
        <v>4.4499999999999998E-2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7.2499999999999995E-2</v>
      </c>
      <c r="M507">
        <v>1000000</v>
      </c>
      <c r="N507">
        <v>1146000</v>
      </c>
      <c r="O507">
        <v>0</v>
      </c>
      <c r="P507">
        <v>1900000</v>
      </c>
      <c r="Q507">
        <v>0</v>
      </c>
      <c r="R507">
        <v>800000</v>
      </c>
      <c r="S507">
        <v>0</v>
      </c>
      <c r="T507">
        <v>1.4325000000000001</v>
      </c>
    </row>
    <row r="508" spans="1:20" x14ac:dyDescent="0.2">
      <c r="A508" s="3">
        <v>41072</v>
      </c>
      <c r="B508" s="3">
        <v>41074</v>
      </c>
      <c r="C508" s="5">
        <v>0</v>
      </c>
      <c r="D508" t="s">
        <v>11</v>
      </c>
      <c r="E508" s="3">
        <v>44576</v>
      </c>
      <c r="F508">
        <v>5.45E-2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7.2499999999999995E-2</v>
      </c>
      <c r="M508">
        <v>1000000</v>
      </c>
      <c r="N508">
        <v>101000</v>
      </c>
      <c r="O508">
        <v>0</v>
      </c>
      <c r="P508">
        <v>1900000</v>
      </c>
      <c r="Q508">
        <v>0</v>
      </c>
      <c r="R508">
        <v>800000</v>
      </c>
      <c r="S508">
        <v>0</v>
      </c>
      <c r="T508">
        <v>1.4325000000000001</v>
      </c>
    </row>
    <row r="509" spans="1:20" x14ac:dyDescent="0.2">
      <c r="A509" s="3">
        <v>41072</v>
      </c>
      <c r="B509" s="3">
        <v>41074</v>
      </c>
      <c r="C509" s="5">
        <v>0</v>
      </c>
      <c r="D509" t="s">
        <v>12</v>
      </c>
      <c r="E509" s="3">
        <v>46402</v>
      </c>
      <c r="F509">
        <v>0.06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7.2499999999999995E-2</v>
      </c>
      <c r="M509">
        <v>1000000</v>
      </c>
      <c r="N509">
        <v>31000</v>
      </c>
      <c r="O509">
        <v>0</v>
      </c>
      <c r="P509">
        <v>1900000</v>
      </c>
      <c r="Q509">
        <v>0</v>
      </c>
      <c r="R509">
        <v>800000</v>
      </c>
      <c r="S509">
        <v>0</v>
      </c>
      <c r="T509">
        <v>1.4325000000000001</v>
      </c>
    </row>
    <row r="510" spans="1:20" x14ac:dyDescent="0.2">
      <c r="A510" s="3">
        <v>41072</v>
      </c>
      <c r="B510" s="3">
        <v>41074</v>
      </c>
      <c r="C510" s="5">
        <v>0</v>
      </c>
      <c r="D510" t="s">
        <v>18</v>
      </c>
      <c r="E510" s="3">
        <v>50086</v>
      </c>
      <c r="F510">
        <v>6.0999999999999999E-2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7.2499999999999995E-2</v>
      </c>
      <c r="M510">
        <v>1000000</v>
      </c>
      <c r="N510">
        <v>259000</v>
      </c>
      <c r="O510">
        <v>0</v>
      </c>
      <c r="P510">
        <v>1900000</v>
      </c>
      <c r="Q510">
        <v>0</v>
      </c>
      <c r="R510">
        <v>800000</v>
      </c>
      <c r="S510">
        <v>0</v>
      </c>
      <c r="T510">
        <v>1.4325000000000001</v>
      </c>
    </row>
    <row r="511" spans="1:20" x14ac:dyDescent="0.2">
      <c r="A511" s="3">
        <v>41079</v>
      </c>
      <c r="B511" s="3">
        <v>41081</v>
      </c>
      <c r="C511" s="5">
        <v>0</v>
      </c>
      <c r="D511" t="s">
        <v>47</v>
      </c>
      <c r="E511" s="3">
        <v>41172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3.9375E-2</v>
      </c>
      <c r="M511">
        <v>5000000</v>
      </c>
      <c r="N511">
        <v>1685000</v>
      </c>
      <c r="O511">
        <v>0</v>
      </c>
      <c r="P511">
        <v>500000</v>
      </c>
      <c r="Q511">
        <v>0</v>
      </c>
      <c r="R511">
        <v>500000</v>
      </c>
      <c r="S511">
        <v>0</v>
      </c>
      <c r="T511">
        <v>3.37</v>
      </c>
    </row>
    <row r="512" spans="1:20" x14ac:dyDescent="0.2">
      <c r="A512" s="3">
        <v>41079</v>
      </c>
      <c r="B512" s="3">
        <v>41081</v>
      </c>
      <c r="C512" s="5">
        <v>0</v>
      </c>
      <c r="D512" t="s">
        <v>48</v>
      </c>
      <c r="E512" s="3">
        <v>41431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4.3749999999999997E-2</v>
      </c>
      <c r="M512">
        <v>5000000</v>
      </c>
      <c r="N512">
        <v>1271400</v>
      </c>
      <c r="O512">
        <v>0</v>
      </c>
      <c r="P512">
        <v>1250000</v>
      </c>
      <c r="Q512">
        <v>0</v>
      </c>
      <c r="R512">
        <v>1150000</v>
      </c>
      <c r="S512">
        <v>0</v>
      </c>
      <c r="T512">
        <v>1.1055652173913044</v>
      </c>
    </row>
    <row r="513" spans="1:20" x14ac:dyDescent="0.2">
      <c r="A513" s="3">
        <v>41079</v>
      </c>
      <c r="B513" s="3">
        <v>41081</v>
      </c>
      <c r="C513" s="5">
        <v>0</v>
      </c>
      <c r="D513" t="s">
        <v>3</v>
      </c>
      <c r="E513" s="3">
        <v>44696</v>
      </c>
      <c r="F513">
        <v>7.0000000000000007E-2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6.4062499999999994E-2</v>
      </c>
      <c r="M513">
        <v>5000000</v>
      </c>
      <c r="N513">
        <v>4972000</v>
      </c>
      <c r="O513">
        <v>0</v>
      </c>
      <c r="P513">
        <v>950000</v>
      </c>
      <c r="Q513">
        <v>0</v>
      </c>
      <c r="R513">
        <v>950000</v>
      </c>
      <c r="S513">
        <v>0</v>
      </c>
      <c r="T513">
        <v>5.2336842105263157</v>
      </c>
    </row>
    <row r="514" spans="1:20" x14ac:dyDescent="0.2">
      <c r="A514" s="3">
        <v>41079</v>
      </c>
      <c r="B514" s="3">
        <v>41081</v>
      </c>
      <c r="C514" s="5">
        <v>0</v>
      </c>
      <c r="D514" t="s">
        <v>9</v>
      </c>
      <c r="E514" s="3">
        <v>46522</v>
      </c>
      <c r="F514">
        <v>7.0000000000000007E-2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6.7812499999999998E-2</v>
      </c>
      <c r="M514">
        <v>5000000</v>
      </c>
      <c r="N514">
        <v>2540000</v>
      </c>
      <c r="O514">
        <v>0</v>
      </c>
      <c r="P514">
        <v>1600000</v>
      </c>
      <c r="Q514">
        <v>0</v>
      </c>
      <c r="R514">
        <v>1600000</v>
      </c>
      <c r="S514">
        <v>0</v>
      </c>
      <c r="T514">
        <v>1.5874999999999999</v>
      </c>
    </row>
    <row r="515" spans="1:20" x14ac:dyDescent="0.2">
      <c r="A515" s="3">
        <v>41079</v>
      </c>
      <c r="B515" s="3">
        <v>41081</v>
      </c>
      <c r="C515" s="5">
        <v>0</v>
      </c>
      <c r="D515" t="s">
        <v>4</v>
      </c>
      <c r="E515" s="3">
        <v>48380</v>
      </c>
      <c r="F515">
        <v>8.2500000000000004E-2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7.1874999999999994E-2</v>
      </c>
      <c r="M515">
        <v>5000000</v>
      </c>
      <c r="N515">
        <v>2848000</v>
      </c>
      <c r="O515">
        <v>0</v>
      </c>
      <c r="P515">
        <v>2800000</v>
      </c>
      <c r="Q515">
        <v>0</v>
      </c>
      <c r="R515">
        <v>2650000</v>
      </c>
      <c r="S515">
        <v>0</v>
      </c>
      <c r="T515">
        <v>1.0747169811320754</v>
      </c>
    </row>
    <row r="516" spans="1:20" x14ac:dyDescent="0.2">
      <c r="A516" s="3">
        <v>41086</v>
      </c>
      <c r="B516" s="3">
        <v>41088</v>
      </c>
      <c r="C516" s="5">
        <v>0</v>
      </c>
      <c r="D516" t="s">
        <v>10</v>
      </c>
      <c r="E516" s="3">
        <v>43146</v>
      </c>
      <c r="F516">
        <v>4.4499999999999998E-2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7.1874999999999994E-2</v>
      </c>
      <c r="M516">
        <v>1000000</v>
      </c>
      <c r="N516">
        <v>916000</v>
      </c>
      <c r="O516">
        <v>0</v>
      </c>
      <c r="P516">
        <v>2800000</v>
      </c>
      <c r="Q516">
        <v>0</v>
      </c>
      <c r="R516">
        <v>655000</v>
      </c>
      <c r="S516">
        <v>0</v>
      </c>
      <c r="T516">
        <v>1.3984732824427482</v>
      </c>
    </row>
    <row r="517" spans="1:20" x14ac:dyDescent="0.2">
      <c r="A517" s="3">
        <v>41086</v>
      </c>
      <c r="B517" s="3">
        <v>41088</v>
      </c>
      <c r="C517" s="5">
        <v>0</v>
      </c>
      <c r="D517" t="s">
        <v>11</v>
      </c>
      <c r="E517" s="3">
        <v>44576</v>
      </c>
      <c r="F517">
        <v>5.45E-2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7.1874999999999994E-2</v>
      </c>
      <c r="M517">
        <v>1000000</v>
      </c>
      <c r="N517">
        <v>266000</v>
      </c>
      <c r="O517">
        <v>0</v>
      </c>
      <c r="P517">
        <v>2800000</v>
      </c>
      <c r="Q517">
        <v>0</v>
      </c>
      <c r="R517">
        <v>655000</v>
      </c>
      <c r="S517">
        <v>0</v>
      </c>
      <c r="T517">
        <v>1.3984732824427482</v>
      </c>
    </row>
    <row r="518" spans="1:20" x14ac:dyDescent="0.2">
      <c r="A518" s="3">
        <v>41086</v>
      </c>
      <c r="B518" s="3">
        <v>41088</v>
      </c>
      <c r="C518" s="5">
        <v>0</v>
      </c>
      <c r="D518" t="s">
        <v>12</v>
      </c>
      <c r="E518" s="3">
        <v>46402</v>
      </c>
      <c r="F518">
        <v>0.06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7.1874999999999994E-2</v>
      </c>
      <c r="M518">
        <v>1000000</v>
      </c>
      <c r="N518">
        <v>261000</v>
      </c>
      <c r="O518">
        <v>0</v>
      </c>
      <c r="P518">
        <v>2800000</v>
      </c>
      <c r="Q518">
        <v>0</v>
      </c>
      <c r="R518">
        <v>655000</v>
      </c>
      <c r="S518">
        <v>0</v>
      </c>
      <c r="T518">
        <v>1.3984732824427482</v>
      </c>
    </row>
    <row r="519" spans="1:20" x14ac:dyDescent="0.2">
      <c r="A519" s="3">
        <v>41086</v>
      </c>
      <c r="B519" s="3">
        <v>41088</v>
      </c>
      <c r="C519" s="5">
        <v>0</v>
      </c>
      <c r="D519" t="s">
        <v>18</v>
      </c>
      <c r="E519" s="3">
        <v>50086</v>
      </c>
      <c r="F519">
        <v>6.0999999999999999E-2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7.1874999999999994E-2</v>
      </c>
      <c r="M519">
        <v>1000000</v>
      </c>
      <c r="N519">
        <v>150000</v>
      </c>
      <c r="O519">
        <v>0</v>
      </c>
      <c r="P519">
        <v>2800000</v>
      </c>
      <c r="Q519">
        <v>0</v>
      </c>
      <c r="R519">
        <v>655000</v>
      </c>
      <c r="S519">
        <v>0</v>
      </c>
      <c r="T519">
        <v>1.3984732824427482</v>
      </c>
    </row>
    <row r="520" spans="1:20" x14ac:dyDescent="0.2">
      <c r="A520" s="3">
        <v>41088</v>
      </c>
      <c r="B520" s="3">
        <v>41088</v>
      </c>
      <c r="C520" s="5">
        <v>0</v>
      </c>
      <c r="D520" t="s">
        <v>49</v>
      </c>
      <c r="E520" s="3">
        <v>42183</v>
      </c>
      <c r="F520">
        <v>5.21E-2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7.1874999999999994E-2</v>
      </c>
      <c r="M520">
        <v>2000000</v>
      </c>
      <c r="N520">
        <v>1000000</v>
      </c>
      <c r="O520">
        <v>0</v>
      </c>
      <c r="P520">
        <v>1000000</v>
      </c>
      <c r="Q520">
        <v>0</v>
      </c>
      <c r="R520">
        <v>1000000</v>
      </c>
      <c r="S520">
        <v>0</v>
      </c>
      <c r="T520">
        <v>1</v>
      </c>
    </row>
    <row r="521" spans="1:20" x14ac:dyDescent="0.2">
      <c r="A521" s="3">
        <v>41088</v>
      </c>
      <c r="B521" s="3">
        <v>41088</v>
      </c>
      <c r="C521" s="5">
        <v>0</v>
      </c>
      <c r="D521" t="s">
        <v>50</v>
      </c>
      <c r="E521" s="3">
        <v>44010</v>
      </c>
      <c r="F521">
        <v>6.2E-2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7.1874999999999994E-2</v>
      </c>
      <c r="M521">
        <v>2000000</v>
      </c>
      <c r="N521">
        <v>1000000</v>
      </c>
      <c r="O521">
        <v>0</v>
      </c>
      <c r="P521">
        <v>1000000</v>
      </c>
      <c r="Q521">
        <v>0</v>
      </c>
      <c r="R521">
        <v>1000000</v>
      </c>
      <c r="S521">
        <v>0</v>
      </c>
      <c r="T521">
        <v>1</v>
      </c>
    </row>
    <row r="522" spans="1:20" x14ac:dyDescent="0.2">
      <c r="A522" s="3">
        <v>41093</v>
      </c>
      <c r="B522" s="3">
        <v>41095</v>
      </c>
      <c r="C522" s="5">
        <v>0</v>
      </c>
      <c r="D522" t="s">
        <v>51</v>
      </c>
      <c r="E522" s="3">
        <v>41459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4.4999999999999998E-2</v>
      </c>
      <c r="M522">
        <v>6000000</v>
      </c>
      <c r="N522">
        <v>792700</v>
      </c>
      <c r="O522">
        <v>0</v>
      </c>
      <c r="P522">
        <v>600000</v>
      </c>
      <c r="Q522">
        <v>0</v>
      </c>
      <c r="R522">
        <v>550000</v>
      </c>
      <c r="S522">
        <v>0</v>
      </c>
      <c r="T522">
        <v>1.4412727272727273</v>
      </c>
    </row>
    <row r="523" spans="1:20" x14ac:dyDescent="0.2">
      <c r="A523" s="3">
        <v>41093</v>
      </c>
      <c r="B523" s="3">
        <v>41095</v>
      </c>
      <c r="C523" s="5">
        <v>0</v>
      </c>
      <c r="D523" t="s">
        <v>3</v>
      </c>
      <c r="E523" s="3">
        <v>44696</v>
      </c>
      <c r="F523">
        <v>7.0000000000000007E-2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6.1249999999999999E-2</v>
      </c>
      <c r="M523">
        <v>6000000</v>
      </c>
      <c r="N523">
        <v>6483000</v>
      </c>
      <c r="O523">
        <v>0</v>
      </c>
      <c r="P523">
        <v>3300000</v>
      </c>
      <c r="Q523">
        <v>0</v>
      </c>
      <c r="R523">
        <v>3300000</v>
      </c>
      <c r="S523">
        <v>0</v>
      </c>
      <c r="T523">
        <v>1.9645454545454546</v>
      </c>
    </row>
    <row r="524" spans="1:20" x14ac:dyDescent="0.2">
      <c r="A524" s="3">
        <v>41093</v>
      </c>
      <c r="B524" s="3">
        <v>41095</v>
      </c>
      <c r="C524" s="5">
        <v>0</v>
      </c>
      <c r="D524" t="s">
        <v>9</v>
      </c>
      <c r="E524" s="3">
        <v>46522</v>
      </c>
      <c r="F524">
        <v>7.0000000000000007E-2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6.5312499999999996E-2</v>
      </c>
      <c r="M524">
        <v>6000000</v>
      </c>
      <c r="N524">
        <v>3720000</v>
      </c>
      <c r="O524">
        <v>0</v>
      </c>
      <c r="P524">
        <v>1900000</v>
      </c>
      <c r="Q524">
        <v>0</v>
      </c>
      <c r="R524">
        <v>1900000</v>
      </c>
      <c r="S524">
        <v>0</v>
      </c>
      <c r="T524">
        <v>1.9578947368421054</v>
      </c>
    </row>
    <row r="525" spans="1:20" x14ac:dyDescent="0.2">
      <c r="A525" s="3">
        <v>41093</v>
      </c>
      <c r="B525" s="3">
        <v>41095</v>
      </c>
      <c r="C525" s="5">
        <v>0</v>
      </c>
      <c r="D525" t="s">
        <v>4</v>
      </c>
      <c r="E525" s="3">
        <v>48380</v>
      </c>
      <c r="F525">
        <v>8.2500000000000004E-2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6.8437499999999998E-2</v>
      </c>
      <c r="M525">
        <v>6000000</v>
      </c>
      <c r="N525">
        <v>5491500</v>
      </c>
      <c r="O525">
        <v>0</v>
      </c>
      <c r="P525">
        <v>1200000</v>
      </c>
      <c r="Q525">
        <v>0</v>
      </c>
      <c r="R525">
        <v>1200000</v>
      </c>
      <c r="S525">
        <v>0</v>
      </c>
      <c r="T525">
        <v>4.5762499999999999</v>
      </c>
    </row>
    <row r="526" spans="1:20" x14ac:dyDescent="0.2">
      <c r="A526" s="3">
        <v>41100</v>
      </c>
      <c r="B526" s="3">
        <v>41102</v>
      </c>
      <c r="C526" s="5">
        <v>0</v>
      </c>
      <c r="D526" t="s">
        <v>52</v>
      </c>
      <c r="E526" s="3">
        <v>48380</v>
      </c>
      <c r="F526">
        <v>8.2500000000000004E-2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6.8437499999999998E-2</v>
      </c>
      <c r="M526">
        <v>1000000</v>
      </c>
      <c r="N526">
        <v>181000</v>
      </c>
      <c r="O526">
        <v>0</v>
      </c>
      <c r="P526">
        <v>1200000</v>
      </c>
      <c r="Q526">
        <v>0</v>
      </c>
      <c r="R526">
        <v>1200000</v>
      </c>
      <c r="S526">
        <v>0</v>
      </c>
      <c r="T526">
        <v>4.5762499999999999</v>
      </c>
    </row>
    <row r="527" spans="1:20" x14ac:dyDescent="0.2">
      <c r="A527" s="3">
        <v>41100</v>
      </c>
      <c r="B527" s="3">
        <v>41102</v>
      </c>
      <c r="C527" s="5">
        <v>0</v>
      </c>
      <c r="D527" t="s">
        <v>10</v>
      </c>
      <c r="E527" s="3">
        <v>43146</v>
      </c>
      <c r="F527">
        <v>4.4499999999999998E-2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6.8437499999999998E-2</v>
      </c>
      <c r="M527">
        <v>1000000</v>
      </c>
      <c r="N527">
        <v>646000</v>
      </c>
      <c r="O527">
        <v>0</v>
      </c>
      <c r="P527">
        <v>1200000</v>
      </c>
      <c r="Q527">
        <v>0</v>
      </c>
      <c r="R527">
        <v>1200000</v>
      </c>
      <c r="S527">
        <v>0</v>
      </c>
      <c r="T527">
        <v>4.5762499999999999</v>
      </c>
    </row>
    <row r="528" spans="1:20" x14ac:dyDescent="0.2">
      <c r="A528" s="3">
        <v>41100</v>
      </c>
      <c r="B528" s="3">
        <v>41102</v>
      </c>
      <c r="C528" s="5">
        <v>0</v>
      </c>
      <c r="D528" t="s">
        <v>11</v>
      </c>
      <c r="E528" s="3">
        <v>44576</v>
      </c>
      <c r="F528">
        <v>5.45E-2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6.8437499999999998E-2</v>
      </c>
      <c r="M528">
        <v>1000000</v>
      </c>
      <c r="N528">
        <v>131000</v>
      </c>
      <c r="O528">
        <v>0</v>
      </c>
      <c r="P528">
        <v>1200000</v>
      </c>
      <c r="Q528">
        <v>0</v>
      </c>
      <c r="R528">
        <v>1200000</v>
      </c>
      <c r="S528">
        <v>0</v>
      </c>
      <c r="T528">
        <v>4.5762499999999999</v>
      </c>
    </row>
    <row r="529" spans="1:20" x14ac:dyDescent="0.2">
      <c r="A529" s="3">
        <v>41100</v>
      </c>
      <c r="B529" s="3">
        <v>41102</v>
      </c>
      <c r="C529" s="5">
        <v>0</v>
      </c>
      <c r="D529" t="s">
        <v>12</v>
      </c>
      <c r="E529" s="3">
        <v>46402</v>
      </c>
      <c r="F529">
        <v>0.06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6.8437499999999998E-2</v>
      </c>
      <c r="M529">
        <v>1000000</v>
      </c>
      <c r="N529">
        <v>96000</v>
      </c>
      <c r="O529">
        <v>0</v>
      </c>
      <c r="P529">
        <v>1200000</v>
      </c>
      <c r="Q529">
        <v>0</v>
      </c>
      <c r="R529">
        <v>1200000</v>
      </c>
      <c r="S529">
        <v>0</v>
      </c>
      <c r="T529">
        <v>4.5762499999999999</v>
      </c>
    </row>
    <row r="530" spans="1:20" x14ac:dyDescent="0.2">
      <c r="A530" s="3">
        <v>41100</v>
      </c>
      <c r="B530" s="3">
        <v>41102</v>
      </c>
      <c r="C530" s="5">
        <v>0</v>
      </c>
      <c r="D530" t="s">
        <v>18</v>
      </c>
      <c r="E530" s="3">
        <v>50086</v>
      </c>
      <c r="F530">
        <v>6.0999999999999999E-2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6.8437499999999998E-2</v>
      </c>
      <c r="M530">
        <v>1000000</v>
      </c>
      <c r="N530">
        <v>163000</v>
      </c>
      <c r="O530">
        <v>0</v>
      </c>
      <c r="P530">
        <v>1200000</v>
      </c>
      <c r="Q530">
        <v>0</v>
      </c>
      <c r="R530">
        <v>1200000</v>
      </c>
      <c r="S530">
        <v>0</v>
      </c>
      <c r="T530">
        <v>4.5762499999999999</v>
      </c>
    </row>
    <row r="531" spans="1:20" x14ac:dyDescent="0.2">
      <c r="A531" s="3">
        <v>41107</v>
      </c>
      <c r="B531" s="3">
        <v>41109</v>
      </c>
      <c r="C531" s="5">
        <v>0</v>
      </c>
      <c r="D531" t="s">
        <v>53</v>
      </c>
      <c r="E531" s="3">
        <v>41200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0.04</v>
      </c>
      <c r="M531">
        <v>6000000</v>
      </c>
      <c r="N531">
        <v>4330000</v>
      </c>
      <c r="O531">
        <v>0</v>
      </c>
      <c r="P531">
        <v>500000</v>
      </c>
      <c r="Q531">
        <v>0</v>
      </c>
      <c r="R531">
        <v>500000</v>
      </c>
      <c r="S531">
        <v>0</v>
      </c>
      <c r="T531">
        <v>8.66</v>
      </c>
    </row>
    <row r="532" spans="1:20" x14ac:dyDescent="0.2">
      <c r="A532" s="3">
        <v>41107</v>
      </c>
      <c r="B532" s="3">
        <v>41109</v>
      </c>
      <c r="C532" s="5">
        <v>0</v>
      </c>
      <c r="D532" t="s">
        <v>54</v>
      </c>
      <c r="E532" s="3">
        <v>41459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4.4062499999999998E-2</v>
      </c>
      <c r="M532">
        <v>6000000</v>
      </c>
      <c r="N532">
        <v>2654500</v>
      </c>
      <c r="O532">
        <v>0</v>
      </c>
      <c r="P532">
        <v>1850000</v>
      </c>
      <c r="Q532">
        <v>0</v>
      </c>
      <c r="R532">
        <v>1000000</v>
      </c>
      <c r="S532">
        <v>0</v>
      </c>
      <c r="T532">
        <v>2.6545000000000001</v>
      </c>
    </row>
    <row r="533" spans="1:20" x14ac:dyDescent="0.2">
      <c r="A533" s="3">
        <v>41107</v>
      </c>
      <c r="B533" s="3">
        <v>41109</v>
      </c>
      <c r="C533" s="5">
        <v>0</v>
      </c>
      <c r="D533" t="s">
        <v>2</v>
      </c>
      <c r="E533" s="3">
        <v>42840</v>
      </c>
      <c r="F533">
        <v>6.25E-2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5.5E-2</v>
      </c>
      <c r="M533">
        <v>6000000</v>
      </c>
      <c r="N533">
        <v>2800000</v>
      </c>
      <c r="O533">
        <v>0</v>
      </c>
      <c r="P533">
        <v>1250000</v>
      </c>
      <c r="Q533">
        <v>0</v>
      </c>
      <c r="R533">
        <v>1250000</v>
      </c>
      <c r="S533">
        <v>0</v>
      </c>
      <c r="T533">
        <v>2.2400000000000002</v>
      </c>
    </row>
    <row r="534" spans="1:20" x14ac:dyDescent="0.2">
      <c r="A534" s="3">
        <v>41107</v>
      </c>
      <c r="B534" s="3">
        <v>41109</v>
      </c>
      <c r="C534" s="5">
        <v>0</v>
      </c>
      <c r="D534" t="s">
        <v>4</v>
      </c>
      <c r="E534" s="3">
        <v>48380</v>
      </c>
      <c r="F534">
        <v>8.2500000000000004E-2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6.6875000000000004E-2</v>
      </c>
      <c r="M534">
        <v>6000000</v>
      </c>
      <c r="N534">
        <v>12502200</v>
      </c>
      <c r="O534">
        <v>0</v>
      </c>
      <c r="P534">
        <v>6450000</v>
      </c>
      <c r="Q534">
        <v>0</v>
      </c>
      <c r="R534">
        <v>4500000</v>
      </c>
      <c r="S534">
        <v>0</v>
      </c>
      <c r="T534">
        <v>2.7782666666666667</v>
      </c>
    </row>
    <row r="535" spans="1:20" x14ac:dyDescent="0.2">
      <c r="A535" s="3">
        <v>41107</v>
      </c>
      <c r="B535" s="3">
        <v>41109</v>
      </c>
      <c r="C535" s="5">
        <v>0</v>
      </c>
      <c r="D535" t="s">
        <v>16</v>
      </c>
      <c r="E535" s="3">
        <v>51971</v>
      </c>
      <c r="F535">
        <v>6.3750000000000001E-2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6.8750000000000006E-2</v>
      </c>
      <c r="M535">
        <v>6000000</v>
      </c>
      <c r="N535">
        <v>5403000</v>
      </c>
      <c r="O535">
        <v>0</v>
      </c>
      <c r="P535">
        <v>1750000</v>
      </c>
      <c r="Q535">
        <v>0</v>
      </c>
      <c r="R535">
        <v>1750000</v>
      </c>
      <c r="S535">
        <v>0</v>
      </c>
      <c r="T535">
        <v>3.0874285714285716</v>
      </c>
    </row>
    <row r="536" spans="1:20" x14ac:dyDescent="0.2">
      <c r="A536" s="3">
        <v>41114</v>
      </c>
      <c r="B536" s="3">
        <v>41116</v>
      </c>
      <c r="C536" s="5">
        <v>0</v>
      </c>
      <c r="D536" t="s">
        <v>55</v>
      </c>
      <c r="E536" s="3">
        <v>51971</v>
      </c>
      <c r="F536">
        <v>6.3750000000000001E-2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6.8750000000000006E-2</v>
      </c>
      <c r="M536">
        <v>1000000</v>
      </c>
      <c r="N536">
        <v>341000</v>
      </c>
      <c r="O536">
        <v>0</v>
      </c>
      <c r="P536">
        <v>1750000</v>
      </c>
      <c r="Q536">
        <v>0</v>
      </c>
      <c r="R536">
        <v>1750000</v>
      </c>
      <c r="S536">
        <v>0</v>
      </c>
      <c r="T536">
        <v>3.0874285714285716</v>
      </c>
    </row>
    <row r="537" spans="1:20" x14ac:dyDescent="0.2">
      <c r="A537" s="3">
        <v>41114</v>
      </c>
      <c r="B537" s="3">
        <v>41116</v>
      </c>
      <c r="C537" s="5">
        <v>0</v>
      </c>
      <c r="D537" t="s">
        <v>10</v>
      </c>
      <c r="E537" s="3">
        <v>43146</v>
      </c>
      <c r="F537">
        <v>4.4499999999999998E-2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6.8750000000000006E-2</v>
      </c>
      <c r="M537">
        <v>1000000</v>
      </c>
      <c r="N537">
        <v>731000</v>
      </c>
      <c r="O537">
        <v>0</v>
      </c>
      <c r="P537">
        <v>1750000</v>
      </c>
      <c r="Q537">
        <v>0</v>
      </c>
      <c r="R537">
        <v>1750000</v>
      </c>
      <c r="S537">
        <v>0</v>
      </c>
      <c r="T537">
        <v>3.0874285714285716</v>
      </c>
    </row>
    <row r="538" spans="1:20" x14ac:dyDescent="0.2">
      <c r="A538" s="3">
        <v>41114</v>
      </c>
      <c r="B538" s="3">
        <v>41116</v>
      </c>
      <c r="C538" s="5">
        <v>0</v>
      </c>
      <c r="D538" t="s">
        <v>11</v>
      </c>
      <c r="E538" s="3">
        <v>44576</v>
      </c>
      <c r="F538">
        <v>5.45E-2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6.8750000000000006E-2</v>
      </c>
      <c r="M538">
        <v>1000000</v>
      </c>
      <c r="N538">
        <v>291000</v>
      </c>
      <c r="O538">
        <v>0</v>
      </c>
      <c r="P538">
        <v>1750000</v>
      </c>
      <c r="Q538">
        <v>0</v>
      </c>
      <c r="R538">
        <v>1750000</v>
      </c>
      <c r="S538">
        <v>0</v>
      </c>
      <c r="T538">
        <v>3.0874285714285716</v>
      </c>
    </row>
    <row r="539" spans="1:20" x14ac:dyDescent="0.2">
      <c r="A539" s="3">
        <v>41114</v>
      </c>
      <c r="B539" s="3">
        <v>41116</v>
      </c>
      <c r="C539" s="5">
        <v>0</v>
      </c>
      <c r="D539" t="s">
        <v>12</v>
      </c>
      <c r="E539" s="3">
        <v>46402</v>
      </c>
      <c r="F539">
        <v>0.06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6.8750000000000006E-2</v>
      </c>
      <c r="M539">
        <v>1000000</v>
      </c>
      <c r="N539">
        <v>106000</v>
      </c>
      <c r="O539">
        <v>0</v>
      </c>
      <c r="P539">
        <v>1750000</v>
      </c>
      <c r="Q539">
        <v>0</v>
      </c>
      <c r="R539">
        <v>1750000</v>
      </c>
      <c r="S539">
        <v>0</v>
      </c>
      <c r="T539">
        <v>3.0874285714285716</v>
      </c>
    </row>
    <row r="540" spans="1:20" x14ac:dyDescent="0.2">
      <c r="A540" s="3">
        <v>41114</v>
      </c>
      <c r="B540" s="3">
        <v>41116</v>
      </c>
      <c r="C540" s="5">
        <v>0</v>
      </c>
      <c r="D540" t="s">
        <v>18</v>
      </c>
      <c r="E540" s="3">
        <v>50086</v>
      </c>
      <c r="F540">
        <v>6.0999999999999999E-2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6.8750000000000006E-2</v>
      </c>
      <c r="M540">
        <v>1000000</v>
      </c>
      <c r="N540">
        <v>530000</v>
      </c>
      <c r="O540">
        <v>0</v>
      </c>
      <c r="P540">
        <v>1750000</v>
      </c>
      <c r="Q540">
        <v>0</v>
      </c>
      <c r="R540">
        <v>460000</v>
      </c>
      <c r="S540">
        <v>0</v>
      </c>
      <c r="T540">
        <v>1.1521739130434783</v>
      </c>
    </row>
    <row r="541" spans="1:20" x14ac:dyDescent="0.2">
      <c r="A541" s="3">
        <v>41128</v>
      </c>
      <c r="B541" s="3">
        <v>41130</v>
      </c>
      <c r="C541" s="5">
        <v>0</v>
      </c>
      <c r="D541" t="s">
        <v>56</v>
      </c>
      <c r="E541" s="3">
        <v>50086</v>
      </c>
      <c r="F541">
        <v>6.0999999999999999E-2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6.8750000000000006E-2</v>
      </c>
      <c r="M541">
        <v>1000000</v>
      </c>
      <c r="N541">
        <v>336000</v>
      </c>
      <c r="O541">
        <v>0</v>
      </c>
      <c r="P541">
        <v>1750000</v>
      </c>
      <c r="Q541">
        <v>0</v>
      </c>
      <c r="R541">
        <v>460000</v>
      </c>
      <c r="S541">
        <v>0</v>
      </c>
      <c r="T541">
        <v>1.1521739130434783</v>
      </c>
    </row>
    <row r="542" spans="1:20" x14ac:dyDescent="0.2">
      <c r="A542" s="3">
        <v>41128</v>
      </c>
      <c r="B542" s="3">
        <v>41130</v>
      </c>
      <c r="C542" s="5">
        <v>0</v>
      </c>
      <c r="D542" t="s">
        <v>10</v>
      </c>
      <c r="E542" s="3">
        <v>43146</v>
      </c>
      <c r="F542">
        <v>4.4499999999999998E-2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6.8750000000000006E-2</v>
      </c>
      <c r="M542">
        <v>1000000</v>
      </c>
      <c r="N542">
        <v>726000</v>
      </c>
      <c r="O542">
        <v>0</v>
      </c>
      <c r="P542">
        <v>1750000</v>
      </c>
      <c r="Q542">
        <v>0</v>
      </c>
      <c r="R542">
        <v>40000</v>
      </c>
      <c r="S542">
        <v>0</v>
      </c>
      <c r="T542">
        <v>18.149999999999999</v>
      </c>
    </row>
    <row r="543" spans="1:20" x14ac:dyDescent="0.2">
      <c r="A543" s="3">
        <v>41128</v>
      </c>
      <c r="B543" s="3">
        <v>41130</v>
      </c>
      <c r="C543" s="5">
        <v>0</v>
      </c>
      <c r="D543" t="s">
        <v>11</v>
      </c>
      <c r="E543" s="3">
        <v>44576</v>
      </c>
      <c r="F543">
        <v>5.45E-2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6.8750000000000006E-2</v>
      </c>
      <c r="M543">
        <v>1000000</v>
      </c>
      <c r="N543">
        <v>176000</v>
      </c>
      <c r="O543">
        <v>0</v>
      </c>
      <c r="P543">
        <v>1750000</v>
      </c>
      <c r="Q543">
        <v>0</v>
      </c>
      <c r="R543">
        <v>40000</v>
      </c>
      <c r="S543">
        <v>0</v>
      </c>
      <c r="T543">
        <v>18.149999999999999</v>
      </c>
    </row>
    <row r="544" spans="1:20" x14ac:dyDescent="0.2">
      <c r="A544" s="3">
        <v>41128</v>
      </c>
      <c r="B544" s="3">
        <v>41130</v>
      </c>
      <c r="C544" s="5">
        <v>0</v>
      </c>
      <c r="D544" t="s">
        <v>12</v>
      </c>
      <c r="E544" s="3">
        <v>46402</v>
      </c>
      <c r="F544">
        <v>0.06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6.8750000000000006E-2</v>
      </c>
      <c r="M544">
        <v>1000000</v>
      </c>
      <c r="N544">
        <v>106000</v>
      </c>
      <c r="O544">
        <v>0</v>
      </c>
      <c r="P544">
        <v>1750000</v>
      </c>
      <c r="Q544">
        <v>0</v>
      </c>
      <c r="R544">
        <v>40000</v>
      </c>
      <c r="S544">
        <v>0</v>
      </c>
      <c r="T544">
        <v>18.149999999999999</v>
      </c>
    </row>
    <row r="545" spans="1:20" x14ac:dyDescent="0.2">
      <c r="A545" s="3">
        <v>41128</v>
      </c>
      <c r="B545" s="3">
        <v>41130</v>
      </c>
      <c r="C545" s="5">
        <v>0</v>
      </c>
      <c r="D545" t="s">
        <v>18</v>
      </c>
      <c r="E545" s="3">
        <v>50086</v>
      </c>
      <c r="F545">
        <v>6.0999999999999999E-2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6.8750000000000006E-2</v>
      </c>
      <c r="M545">
        <v>1000000</v>
      </c>
      <c r="N545">
        <v>589000</v>
      </c>
      <c r="O545">
        <v>0</v>
      </c>
      <c r="P545">
        <v>1750000</v>
      </c>
      <c r="Q545">
        <v>0</v>
      </c>
      <c r="R545">
        <v>500000</v>
      </c>
      <c r="S545">
        <v>0</v>
      </c>
      <c r="T545">
        <v>1.1779999999999999</v>
      </c>
    </row>
    <row r="546" spans="1:20" x14ac:dyDescent="0.2">
      <c r="A546" s="3">
        <v>41130</v>
      </c>
      <c r="B546" s="3">
        <v>41134</v>
      </c>
      <c r="C546" s="5">
        <v>0</v>
      </c>
      <c r="D546" t="s">
        <v>57</v>
      </c>
      <c r="E546" s="3">
        <v>41225</v>
      </c>
      <c r="F546">
        <v>6.0999999999999999E-2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4.1250000000000002E-2</v>
      </c>
      <c r="M546">
        <v>6000000</v>
      </c>
      <c r="N546">
        <v>1169000</v>
      </c>
      <c r="O546">
        <v>0</v>
      </c>
      <c r="P546">
        <v>850000</v>
      </c>
      <c r="Q546">
        <v>0</v>
      </c>
      <c r="R546">
        <v>850000</v>
      </c>
      <c r="S546">
        <v>0</v>
      </c>
      <c r="T546">
        <v>1.3752941176470588</v>
      </c>
    </row>
    <row r="547" spans="1:20" x14ac:dyDescent="0.2">
      <c r="A547" s="3">
        <v>41130</v>
      </c>
      <c r="B547" s="3">
        <v>41134</v>
      </c>
      <c r="C547" s="5">
        <v>0</v>
      </c>
      <c r="D547" t="s">
        <v>58</v>
      </c>
      <c r="E547" s="3">
        <v>41498</v>
      </c>
      <c r="F547">
        <v>6.0999999999999999E-2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4.5312499999999999E-2</v>
      </c>
      <c r="M547">
        <v>6000000</v>
      </c>
      <c r="N547">
        <v>531000</v>
      </c>
      <c r="O547">
        <v>0</v>
      </c>
      <c r="P547">
        <v>500000</v>
      </c>
      <c r="Q547">
        <v>0</v>
      </c>
      <c r="R547">
        <v>450000</v>
      </c>
      <c r="S547">
        <v>0</v>
      </c>
      <c r="T547">
        <v>1.18</v>
      </c>
    </row>
    <row r="548" spans="1:20" x14ac:dyDescent="0.2">
      <c r="A548" s="3">
        <v>41130</v>
      </c>
      <c r="B548" s="3">
        <v>41134</v>
      </c>
      <c r="C548" s="5">
        <v>0</v>
      </c>
      <c r="D548" t="s">
        <v>59</v>
      </c>
      <c r="E548" s="3">
        <v>45061</v>
      </c>
      <c r="F548">
        <v>5.6250000000000001E-2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5.8125000000000003E-2</v>
      </c>
      <c r="M548">
        <v>6000000</v>
      </c>
      <c r="N548">
        <v>7471300</v>
      </c>
      <c r="O548">
        <v>0</v>
      </c>
      <c r="P548">
        <v>4950000</v>
      </c>
      <c r="Q548">
        <v>0</v>
      </c>
      <c r="R548">
        <v>3100000</v>
      </c>
      <c r="S548">
        <v>0</v>
      </c>
      <c r="T548">
        <v>2.4100967741935482</v>
      </c>
    </row>
    <row r="549" spans="1:20" x14ac:dyDescent="0.2">
      <c r="A549" s="3">
        <v>41130</v>
      </c>
      <c r="B549" s="3">
        <v>41134</v>
      </c>
      <c r="C549" s="5">
        <v>0</v>
      </c>
      <c r="D549" t="s">
        <v>60</v>
      </c>
      <c r="E549" s="3">
        <v>46888</v>
      </c>
      <c r="F549">
        <v>6.1249999999999999E-2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6.3125000000000001E-2</v>
      </c>
      <c r="M549">
        <v>6000000</v>
      </c>
      <c r="N549">
        <v>7838200</v>
      </c>
      <c r="O549">
        <v>0</v>
      </c>
      <c r="P549">
        <v>7838200</v>
      </c>
      <c r="Q549">
        <v>0</v>
      </c>
      <c r="R549">
        <v>4600000</v>
      </c>
      <c r="S549">
        <v>0</v>
      </c>
      <c r="T549">
        <v>1.7039565217391304</v>
      </c>
    </row>
    <row r="550" spans="1:20" x14ac:dyDescent="0.2">
      <c r="A550" s="3">
        <v>41130</v>
      </c>
      <c r="B550" s="3">
        <v>41134</v>
      </c>
      <c r="C550" s="5">
        <v>0</v>
      </c>
      <c r="D550" t="s">
        <v>16</v>
      </c>
      <c r="E550" s="3">
        <v>51971</v>
      </c>
      <c r="F550">
        <v>6.3750000000000001E-2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6.3125000000000001E-2</v>
      </c>
      <c r="M550">
        <v>6000000</v>
      </c>
      <c r="N550">
        <v>3007000</v>
      </c>
      <c r="O550">
        <v>0</v>
      </c>
      <c r="P550">
        <v>300000</v>
      </c>
      <c r="Q550">
        <v>0</v>
      </c>
      <c r="R550">
        <v>4600000</v>
      </c>
      <c r="S550">
        <v>0</v>
      </c>
      <c r="T550">
        <v>1.7039565217391304</v>
      </c>
    </row>
    <row r="551" spans="1:20" x14ac:dyDescent="0.2">
      <c r="A551" s="3">
        <v>41149</v>
      </c>
      <c r="B551" s="3">
        <v>41151</v>
      </c>
      <c r="C551" s="5">
        <v>0</v>
      </c>
      <c r="D551" t="s">
        <v>58</v>
      </c>
      <c r="E551" s="3">
        <v>41498</v>
      </c>
      <c r="F551">
        <v>6.3750000000000001E-2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4.6249999999999999E-2</v>
      </c>
      <c r="M551">
        <v>6000000</v>
      </c>
      <c r="N551">
        <v>666300</v>
      </c>
      <c r="O551">
        <v>0</v>
      </c>
      <c r="P551">
        <v>666300</v>
      </c>
      <c r="Q551">
        <v>0</v>
      </c>
      <c r="R551">
        <v>540000</v>
      </c>
      <c r="S551">
        <v>0</v>
      </c>
      <c r="T551">
        <v>1.2338888888888888</v>
      </c>
    </row>
    <row r="552" spans="1:20" x14ac:dyDescent="0.2">
      <c r="A552" s="3">
        <v>41149</v>
      </c>
      <c r="B552" s="3">
        <v>41151</v>
      </c>
      <c r="C552" s="5">
        <v>0</v>
      </c>
      <c r="D552" t="s">
        <v>2</v>
      </c>
      <c r="E552" s="3">
        <v>42840</v>
      </c>
      <c r="F552">
        <v>6.25E-2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5.6250000000000001E-2</v>
      </c>
      <c r="M552">
        <v>6000000</v>
      </c>
      <c r="N552">
        <v>887000</v>
      </c>
      <c r="O552">
        <v>0</v>
      </c>
      <c r="P552">
        <v>600000</v>
      </c>
      <c r="Q552">
        <v>0</v>
      </c>
      <c r="R552">
        <v>350000</v>
      </c>
      <c r="S552">
        <v>0</v>
      </c>
      <c r="T552">
        <v>2.5342857142857143</v>
      </c>
    </row>
    <row r="553" spans="1:20" x14ac:dyDescent="0.2">
      <c r="A553" s="3">
        <v>41149</v>
      </c>
      <c r="B553" s="3">
        <v>41151</v>
      </c>
      <c r="C553" s="5">
        <v>0</v>
      </c>
      <c r="D553" t="s">
        <v>59</v>
      </c>
      <c r="E553" s="3">
        <v>45061</v>
      </c>
      <c r="F553">
        <v>5.6250000000000001E-2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5.6250000000000001E-2</v>
      </c>
      <c r="M553">
        <v>6000000</v>
      </c>
      <c r="N553">
        <v>1530000</v>
      </c>
      <c r="O553">
        <v>0</v>
      </c>
      <c r="P553">
        <v>600000</v>
      </c>
      <c r="Q553">
        <v>0</v>
      </c>
      <c r="R553">
        <v>350000</v>
      </c>
      <c r="S553">
        <v>0</v>
      </c>
      <c r="T553">
        <v>2.5342857142857143</v>
      </c>
    </row>
    <row r="554" spans="1:20" x14ac:dyDescent="0.2">
      <c r="A554" s="3">
        <v>41149</v>
      </c>
      <c r="B554" s="3">
        <v>41151</v>
      </c>
      <c r="C554" s="5">
        <v>0</v>
      </c>
      <c r="D554" t="s">
        <v>61</v>
      </c>
      <c r="E554" s="3">
        <v>48714</v>
      </c>
      <c r="F554">
        <v>6.6250000000000003E-2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6.9062499999999999E-2</v>
      </c>
      <c r="M554">
        <v>6000000</v>
      </c>
      <c r="N554">
        <v>4284500</v>
      </c>
      <c r="O554">
        <v>0</v>
      </c>
      <c r="P554">
        <v>3200000</v>
      </c>
      <c r="Q554">
        <v>0</v>
      </c>
      <c r="R554">
        <v>2950000</v>
      </c>
      <c r="S554">
        <v>0</v>
      </c>
      <c r="T554">
        <v>1.4523728813559322</v>
      </c>
    </row>
    <row r="555" spans="1:20" x14ac:dyDescent="0.2">
      <c r="A555" s="3">
        <v>41149</v>
      </c>
      <c r="B555" s="3">
        <v>41151</v>
      </c>
      <c r="C555" s="5">
        <v>0</v>
      </c>
      <c r="D555" t="s">
        <v>16</v>
      </c>
      <c r="E555" s="3">
        <v>51971</v>
      </c>
      <c r="F555">
        <v>6.3750000000000001E-2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6.9062499999999999E-2</v>
      </c>
      <c r="M555">
        <v>6000000</v>
      </c>
      <c r="N555">
        <v>1149500</v>
      </c>
      <c r="O555">
        <v>0</v>
      </c>
      <c r="P555">
        <v>100000</v>
      </c>
      <c r="Q555">
        <v>0</v>
      </c>
      <c r="R555">
        <v>2950000</v>
      </c>
      <c r="S555">
        <v>0</v>
      </c>
      <c r="T555">
        <v>1.4523728813559322</v>
      </c>
    </row>
    <row r="556" spans="1:20" x14ac:dyDescent="0.2">
      <c r="A556" s="3">
        <v>41156</v>
      </c>
      <c r="B556" s="3">
        <v>41158</v>
      </c>
      <c r="C556" s="5">
        <v>0</v>
      </c>
      <c r="D556" t="s">
        <v>62</v>
      </c>
      <c r="E556" s="3">
        <v>51971</v>
      </c>
      <c r="F556">
        <v>6.3750000000000001E-2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6.9062499999999999E-2</v>
      </c>
      <c r="M556">
        <v>1000000</v>
      </c>
      <c r="N556">
        <v>182000</v>
      </c>
      <c r="O556">
        <v>0</v>
      </c>
      <c r="P556">
        <v>100000</v>
      </c>
      <c r="Q556">
        <v>0</v>
      </c>
      <c r="R556">
        <v>2950000</v>
      </c>
      <c r="S556">
        <v>0</v>
      </c>
      <c r="T556">
        <v>1.4523728813559322</v>
      </c>
    </row>
    <row r="557" spans="1:20" x14ac:dyDescent="0.2">
      <c r="A557" s="3">
        <v>41156</v>
      </c>
      <c r="B557" s="3">
        <v>41158</v>
      </c>
      <c r="C557" s="5">
        <v>0</v>
      </c>
      <c r="D557" t="s">
        <v>10</v>
      </c>
      <c r="E557" s="3">
        <v>43146</v>
      </c>
      <c r="F557">
        <v>4.4499999999999998E-2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6.9062499999999999E-2</v>
      </c>
      <c r="M557">
        <v>1000000</v>
      </c>
      <c r="N557">
        <v>870000</v>
      </c>
      <c r="O557">
        <v>0</v>
      </c>
      <c r="P557">
        <v>100000</v>
      </c>
      <c r="Q557">
        <v>0</v>
      </c>
      <c r="R557">
        <v>660000</v>
      </c>
      <c r="S557">
        <v>0</v>
      </c>
      <c r="T557">
        <v>1.3181818181818181</v>
      </c>
    </row>
    <row r="558" spans="1:20" x14ac:dyDescent="0.2">
      <c r="A558" s="3">
        <v>41156</v>
      </c>
      <c r="B558" s="3">
        <v>41158</v>
      </c>
      <c r="C558" s="5">
        <v>0</v>
      </c>
      <c r="D558" t="s">
        <v>11</v>
      </c>
      <c r="E558" s="3">
        <v>44576</v>
      </c>
      <c r="F558">
        <v>5.45E-2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6.9062499999999999E-2</v>
      </c>
      <c r="M558">
        <v>1000000</v>
      </c>
      <c r="N558">
        <v>390000</v>
      </c>
      <c r="O558">
        <v>0</v>
      </c>
      <c r="P558">
        <v>100000</v>
      </c>
      <c r="Q558">
        <v>0</v>
      </c>
      <c r="R558">
        <v>193000</v>
      </c>
      <c r="S558">
        <v>0</v>
      </c>
      <c r="T558">
        <v>2.0207253886010363</v>
      </c>
    </row>
    <row r="559" spans="1:20" x14ac:dyDescent="0.2">
      <c r="A559" s="3">
        <v>41156</v>
      </c>
      <c r="B559" s="3">
        <v>41158</v>
      </c>
      <c r="C559" s="5">
        <v>0</v>
      </c>
      <c r="D559" t="s">
        <v>12</v>
      </c>
      <c r="E559" s="3">
        <v>46402</v>
      </c>
      <c r="F559">
        <v>0.06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6.9062499999999999E-2</v>
      </c>
      <c r="M559">
        <v>1000000</v>
      </c>
      <c r="N559">
        <v>139000</v>
      </c>
      <c r="O559">
        <v>0</v>
      </c>
      <c r="P559">
        <v>100000</v>
      </c>
      <c r="Q559">
        <v>0</v>
      </c>
      <c r="R559">
        <v>193000</v>
      </c>
      <c r="S559">
        <v>0</v>
      </c>
      <c r="T559">
        <v>2.0207253886010363</v>
      </c>
    </row>
    <row r="560" spans="1:20" x14ac:dyDescent="0.2">
      <c r="A560" s="3">
        <v>41156</v>
      </c>
      <c r="B560" s="3">
        <v>41158</v>
      </c>
      <c r="C560" s="5">
        <v>0</v>
      </c>
      <c r="D560" t="s">
        <v>18</v>
      </c>
      <c r="E560" s="3">
        <v>50086</v>
      </c>
      <c r="F560">
        <v>6.0999999999999999E-2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6.9062499999999999E-2</v>
      </c>
      <c r="M560">
        <v>1000000</v>
      </c>
      <c r="N560">
        <v>402000</v>
      </c>
      <c r="O560">
        <v>0</v>
      </c>
      <c r="P560">
        <v>100000</v>
      </c>
      <c r="Q560">
        <v>0</v>
      </c>
      <c r="R560">
        <v>250000</v>
      </c>
      <c r="S560">
        <v>0</v>
      </c>
      <c r="T560">
        <v>1.6080000000000001</v>
      </c>
    </row>
    <row r="561" spans="1:20" x14ac:dyDescent="0.2">
      <c r="A561" s="3">
        <v>41163</v>
      </c>
      <c r="B561" s="3">
        <v>41165</v>
      </c>
      <c r="C561" s="5">
        <v>0</v>
      </c>
      <c r="D561" t="s">
        <v>63</v>
      </c>
      <c r="E561" s="3">
        <v>41255</v>
      </c>
      <c r="F561">
        <v>6.0999999999999999E-2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4.0625000000000001E-2</v>
      </c>
      <c r="M561">
        <v>5000000</v>
      </c>
      <c r="N561">
        <v>4487000</v>
      </c>
      <c r="O561">
        <v>0</v>
      </c>
      <c r="P561">
        <v>3650000</v>
      </c>
      <c r="Q561">
        <v>0</v>
      </c>
      <c r="R561">
        <v>1000000</v>
      </c>
      <c r="S561">
        <v>0</v>
      </c>
      <c r="T561">
        <v>4.4870000000000001</v>
      </c>
    </row>
    <row r="562" spans="1:20" x14ac:dyDescent="0.2">
      <c r="A562" s="3">
        <v>41163</v>
      </c>
      <c r="B562" s="3">
        <v>41165</v>
      </c>
      <c r="C562" s="5">
        <v>0</v>
      </c>
      <c r="D562" t="s">
        <v>64</v>
      </c>
      <c r="E562" s="3">
        <v>41164</v>
      </c>
      <c r="F562">
        <v>6.0999999999999999E-2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4.6249999999999999E-2</v>
      </c>
      <c r="M562">
        <v>5000000</v>
      </c>
      <c r="N562">
        <v>1785000</v>
      </c>
      <c r="O562">
        <v>0</v>
      </c>
      <c r="P562">
        <v>1100000</v>
      </c>
      <c r="Q562">
        <v>0</v>
      </c>
      <c r="R562">
        <v>1000000</v>
      </c>
      <c r="S562">
        <v>0</v>
      </c>
      <c r="T562">
        <v>1.7849999999999999</v>
      </c>
    </row>
    <row r="563" spans="1:20" x14ac:dyDescent="0.2">
      <c r="A563" s="3">
        <v>41163</v>
      </c>
      <c r="B563" s="3">
        <v>41165</v>
      </c>
      <c r="C563" s="5">
        <v>0</v>
      </c>
      <c r="D563" t="s">
        <v>59</v>
      </c>
      <c r="E563" s="3">
        <v>45061</v>
      </c>
      <c r="F563">
        <v>5.6250000000000001E-2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5.9687499999999998E-2</v>
      </c>
      <c r="M563">
        <v>5000000</v>
      </c>
      <c r="N563">
        <v>2121500</v>
      </c>
      <c r="O563">
        <v>0</v>
      </c>
      <c r="P563">
        <v>450000</v>
      </c>
      <c r="Q563">
        <v>0</v>
      </c>
      <c r="R563">
        <v>400000</v>
      </c>
      <c r="S563">
        <v>0</v>
      </c>
      <c r="T563">
        <v>5.30375</v>
      </c>
    </row>
    <row r="564" spans="1:20" x14ac:dyDescent="0.2">
      <c r="A564" s="3">
        <v>41163</v>
      </c>
      <c r="B564" s="3">
        <v>41165</v>
      </c>
      <c r="C564" s="5">
        <v>0</v>
      </c>
      <c r="D564" t="s">
        <v>60</v>
      </c>
      <c r="E564" s="3">
        <v>46888</v>
      </c>
      <c r="F564">
        <v>6.1249999999999999E-2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6.3750000000000001E-2</v>
      </c>
      <c r="M564">
        <v>5000000</v>
      </c>
      <c r="N564">
        <v>1750500</v>
      </c>
      <c r="O564">
        <v>0</v>
      </c>
      <c r="P564">
        <v>650000</v>
      </c>
      <c r="Q564">
        <v>0</v>
      </c>
      <c r="R564">
        <v>600000</v>
      </c>
      <c r="S564">
        <v>0</v>
      </c>
      <c r="T564">
        <v>2.9175</v>
      </c>
    </row>
    <row r="565" spans="1:20" x14ac:dyDescent="0.2">
      <c r="A565" s="3">
        <v>41163</v>
      </c>
      <c r="B565" s="3">
        <v>41165</v>
      </c>
      <c r="C565" s="5">
        <v>0</v>
      </c>
      <c r="D565" t="s">
        <v>61</v>
      </c>
      <c r="E565" s="3">
        <v>48714</v>
      </c>
      <c r="F565">
        <v>6.6250000000000003E-2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6.7187499999999997E-2</v>
      </c>
      <c r="M565">
        <v>5000000</v>
      </c>
      <c r="N565">
        <v>3973000</v>
      </c>
      <c r="O565">
        <v>0</v>
      </c>
      <c r="P565">
        <v>3450000</v>
      </c>
      <c r="Q565">
        <v>0</v>
      </c>
      <c r="R565">
        <v>3200000</v>
      </c>
      <c r="S565">
        <v>0</v>
      </c>
      <c r="T565">
        <v>2.9175</v>
      </c>
    </row>
    <row r="566" spans="1:20" x14ac:dyDescent="0.2">
      <c r="A566" s="3">
        <v>41170</v>
      </c>
      <c r="B566" s="3">
        <v>41172</v>
      </c>
      <c r="C566" s="5">
        <v>0</v>
      </c>
      <c r="D566" t="s">
        <v>65</v>
      </c>
      <c r="E566" s="3">
        <v>48714</v>
      </c>
      <c r="F566">
        <v>6.6250000000000003E-2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6.7187499999999997E-2</v>
      </c>
      <c r="M566">
        <v>1000000</v>
      </c>
      <c r="N566">
        <v>151000</v>
      </c>
      <c r="O566">
        <v>0</v>
      </c>
      <c r="P566">
        <v>3450000</v>
      </c>
      <c r="Q566">
        <v>0</v>
      </c>
      <c r="R566">
        <v>3200000</v>
      </c>
      <c r="S566">
        <v>0</v>
      </c>
      <c r="T566">
        <v>2.9175</v>
      </c>
    </row>
    <row r="567" spans="1:20" x14ac:dyDescent="0.2">
      <c r="A567" s="3">
        <v>41170</v>
      </c>
      <c r="B567" s="3">
        <v>41172</v>
      </c>
      <c r="C567" s="5">
        <v>0</v>
      </c>
      <c r="D567" t="s">
        <v>10</v>
      </c>
      <c r="E567" s="3">
        <v>43146</v>
      </c>
      <c r="F567">
        <v>4.4499999999999998E-2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6.7187499999999997E-2</v>
      </c>
      <c r="M567">
        <v>1000000</v>
      </c>
      <c r="N567">
        <v>741000</v>
      </c>
      <c r="O567">
        <v>0</v>
      </c>
      <c r="P567">
        <v>3450000</v>
      </c>
      <c r="Q567">
        <v>0</v>
      </c>
      <c r="R567">
        <v>3200000</v>
      </c>
      <c r="S567">
        <v>0</v>
      </c>
      <c r="T567">
        <v>2.9175</v>
      </c>
    </row>
    <row r="568" spans="1:20" x14ac:dyDescent="0.2">
      <c r="A568" s="3">
        <v>41170</v>
      </c>
      <c r="B568" s="3">
        <v>41172</v>
      </c>
      <c r="C568" s="5">
        <v>0</v>
      </c>
      <c r="D568" t="s">
        <v>11</v>
      </c>
      <c r="E568" s="3">
        <v>44576</v>
      </c>
      <c r="F568">
        <v>5.45E-2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6.7187499999999997E-2</v>
      </c>
      <c r="M568">
        <v>1000000</v>
      </c>
      <c r="N568">
        <v>241000</v>
      </c>
      <c r="O568">
        <v>0</v>
      </c>
      <c r="P568">
        <v>3450000</v>
      </c>
      <c r="Q568">
        <v>0</v>
      </c>
      <c r="R568">
        <v>3200000</v>
      </c>
      <c r="S568">
        <v>0</v>
      </c>
      <c r="T568">
        <v>2.9175</v>
      </c>
    </row>
    <row r="569" spans="1:20" x14ac:dyDescent="0.2">
      <c r="A569" s="3">
        <v>41170</v>
      </c>
      <c r="B569" s="3">
        <v>41172</v>
      </c>
      <c r="C569" s="5">
        <v>0</v>
      </c>
      <c r="D569" t="s">
        <v>12</v>
      </c>
      <c r="E569" s="3">
        <v>46402</v>
      </c>
      <c r="F569">
        <v>0.06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6.7187499999999997E-2</v>
      </c>
      <c r="M569">
        <v>1000000</v>
      </c>
      <c r="N569">
        <v>26000</v>
      </c>
      <c r="O569">
        <v>0</v>
      </c>
      <c r="P569">
        <v>3450000</v>
      </c>
      <c r="Q569">
        <v>0</v>
      </c>
      <c r="R569">
        <v>3200000</v>
      </c>
      <c r="S569">
        <v>0</v>
      </c>
      <c r="T569">
        <v>2.9175</v>
      </c>
    </row>
    <row r="570" spans="1:20" x14ac:dyDescent="0.2">
      <c r="A570" s="3">
        <v>41170</v>
      </c>
      <c r="B570" s="3">
        <v>41172</v>
      </c>
      <c r="C570" s="5">
        <v>0</v>
      </c>
      <c r="D570" t="s">
        <v>18</v>
      </c>
      <c r="E570" s="3">
        <v>50086</v>
      </c>
      <c r="F570">
        <v>6.0999999999999999E-2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6.7187499999999997E-2</v>
      </c>
      <c r="M570">
        <v>1000000</v>
      </c>
      <c r="N570">
        <v>206000</v>
      </c>
      <c r="O570">
        <v>0</v>
      </c>
      <c r="P570">
        <v>3450000</v>
      </c>
      <c r="Q570">
        <v>0</v>
      </c>
      <c r="R570">
        <v>3200000</v>
      </c>
      <c r="S570">
        <v>0</v>
      </c>
      <c r="T570">
        <v>2.9175</v>
      </c>
    </row>
    <row r="571" spans="1:20" x14ac:dyDescent="0.2">
      <c r="A571" s="3">
        <v>41177</v>
      </c>
      <c r="B571" s="3">
        <v>41179</v>
      </c>
      <c r="C571" s="5">
        <v>0</v>
      </c>
      <c r="D571" t="s">
        <v>64</v>
      </c>
      <c r="E571" s="3">
        <v>41529</v>
      </c>
      <c r="F571">
        <v>6.0999999999999999E-2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4.7500000000000001E-2</v>
      </c>
      <c r="M571">
        <v>5000000</v>
      </c>
      <c r="N571">
        <v>1796000</v>
      </c>
      <c r="O571">
        <v>0</v>
      </c>
      <c r="P571">
        <v>1150000</v>
      </c>
      <c r="Q571">
        <v>0</v>
      </c>
      <c r="R571">
        <v>1000000</v>
      </c>
      <c r="S571">
        <v>0</v>
      </c>
      <c r="T571">
        <v>1.796</v>
      </c>
    </row>
    <row r="572" spans="1:20" x14ac:dyDescent="0.2">
      <c r="A572" s="3">
        <v>41177</v>
      </c>
      <c r="B572" s="3">
        <v>41179</v>
      </c>
      <c r="C572" s="5">
        <v>0</v>
      </c>
      <c r="D572" t="s">
        <v>2</v>
      </c>
      <c r="E572" s="3">
        <v>42840</v>
      </c>
      <c r="F572">
        <v>6.25E-2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5.5312500000000001E-2</v>
      </c>
      <c r="M572">
        <v>5000000</v>
      </c>
      <c r="N572">
        <v>1761000</v>
      </c>
      <c r="O572">
        <v>0</v>
      </c>
      <c r="P572">
        <v>950000</v>
      </c>
      <c r="Q572">
        <v>0</v>
      </c>
      <c r="R572">
        <v>950000</v>
      </c>
      <c r="S572">
        <v>0</v>
      </c>
      <c r="T572">
        <v>1.8536842105263158</v>
      </c>
    </row>
    <row r="573" spans="1:20" x14ac:dyDescent="0.2">
      <c r="A573" s="3">
        <v>41177</v>
      </c>
      <c r="B573" s="3">
        <v>41179</v>
      </c>
      <c r="C573" s="5">
        <v>0</v>
      </c>
      <c r="D573" t="s">
        <v>59</v>
      </c>
      <c r="E573" s="3">
        <v>45061</v>
      </c>
      <c r="F573">
        <v>5.6250000000000001E-2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6.0312499999999998E-2</v>
      </c>
      <c r="M573">
        <v>5000000</v>
      </c>
      <c r="N573">
        <v>4200800</v>
      </c>
      <c r="O573">
        <v>0</v>
      </c>
      <c r="P573">
        <v>2200000</v>
      </c>
      <c r="Q573">
        <v>0</v>
      </c>
      <c r="R573">
        <v>2200000</v>
      </c>
      <c r="S573">
        <v>0</v>
      </c>
      <c r="T573">
        <v>1.9094545454545455</v>
      </c>
    </row>
    <row r="574" spans="1:20" x14ac:dyDescent="0.2">
      <c r="A574" s="3">
        <v>41177</v>
      </c>
      <c r="B574" s="3">
        <v>41179</v>
      </c>
      <c r="C574" s="5">
        <v>0</v>
      </c>
      <c r="D574" t="s">
        <v>61</v>
      </c>
      <c r="E574" s="3">
        <v>48714</v>
      </c>
      <c r="F574">
        <v>6.6250000000000003E-2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6.7500000000000004E-2</v>
      </c>
      <c r="M574">
        <v>5000000</v>
      </c>
      <c r="N574">
        <v>4118000</v>
      </c>
      <c r="O574">
        <v>0</v>
      </c>
      <c r="P574">
        <v>1150000</v>
      </c>
      <c r="Q574">
        <v>0</v>
      </c>
      <c r="R574">
        <v>1150000</v>
      </c>
      <c r="S574">
        <v>0</v>
      </c>
      <c r="T574">
        <v>3.5808695652173914</v>
      </c>
    </row>
    <row r="575" spans="1:20" x14ac:dyDescent="0.2">
      <c r="A575" s="3">
        <v>41184</v>
      </c>
      <c r="B575" s="3">
        <v>41186</v>
      </c>
      <c r="C575" s="5">
        <v>0</v>
      </c>
      <c r="D575" t="s">
        <v>66</v>
      </c>
      <c r="E575" s="3">
        <v>41367</v>
      </c>
      <c r="F575">
        <v>6.6250000000000003E-2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6.7500000000000004E-2</v>
      </c>
      <c r="M575">
        <v>1000000</v>
      </c>
      <c r="N575">
        <v>265000</v>
      </c>
      <c r="O575">
        <v>0</v>
      </c>
      <c r="P575">
        <v>1150000</v>
      </c>
      <c r="Q575">
        <v>0</v>
      </c>
      <c r="R575">
        <v>90000</v>
      </c>
      <c r="S575">
        <v>0</v>
      </c>
      <c r="T575">
        <v>2.9444444444444446</v>
      </c>
    </row>
    <row r="576" spans="1:20" x14ac:dyDescent="0.2">
      <c r="A576" s="3">
        <v>41184</v>
      </c>
      <c r="B576" s="3">
        <v>41186</v>
      </c>
      <c r="C576" s="5">
        <v>0</v>
      </c>
      <c r="D576" t="s">
        <v>10</v>
      </c>
      <c r="E576" s="3">
        <v>43146</v>
      </c>
      <c r="F576">
        <v>4.4499999999999998E-2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6.7500000000000004E-2</v>
      </c>
      <c r="M576">
        <v>1000000</v>
      </c>
      <c r="N576">
        <v>756000</v>
      </c>
      <c r="O576">
        <v>0</v>
      </c>
      <c r="P576">
        <v>1150000</v>
      </c>
      <c r="Q576">
        <v>0</v>
      </c>
      <c r="R576">
        <v>460000</v>
      </c>
      <c r="S576">
        <v>0</v>
      </c>
      <c r="T576">
        <v>1.6434782608695653</v>
      </c>
    </row>
    <row r="577" spans="1:20" x14ac:dyDescent="0.2">
      <c r="A577" s="3">
        <v>41184</v>
      </c>
      <c r="B577" s="3">
        <v>41186</v>
      </c>
      <c r="C577" s="5">
        <v>0</v>
      </c>
      <c r="D577" t="s">
        <v>11</v>
      </c>
      <c r="E577" s="3">
        <v>44576</v>
      </c>
      <c r="F577">
        <v>5.45E-2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6.7500000000000004E-2</v>
      </c>
      <c r="M577">
        <v>1000000</v>
      </c>
      <c r="N577">
        <v>209000</v>
      </c>
      <c r="O577">
        <v>0</v>
      </c>
      <c r="P577">
        <v>1150000</v>
      </c>
      <c r="Q577">
        <v>0</v>
      </c>
      <c r="R577">
        <v>460000</v>
      </c>
      <c r="S577">
        <v>0</v>
      </c>
      <c r="T577">
        <v>1.6434782608695653</v>
      </c>
    </row>
    <row r="578" spans="1:20" x14ac:dyDescent="0.2">
      <c r="A578" s="3">
        <v>41184</v>
      </c>
      <c r="B578" s="3">
        <v>41186</v>
      </c>
      <c r="C578" s="5">
        <v>0</v>
      </c>
      <c r="D578" t="s">
        <v>12</v>
      </c>
      <c r="E578" s="3">
        <v>46402</v>
      </c>
      <c r="F578">
        <v>0.06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6.7500000000000004E-2</v>
      </c>
      <c r="M578">
        <v>1000000</v>
      </c>
      <c r="N578">
        <v>68000</v>
      </c>
      <c r="O578">
        <v>0</v>
      </c>
      <c r="P578">
        <v>1150000</v>
      </c>
      <c r="Q578">
        <v>0</v>
      </c>
      <c r="R578">
        <v>460000</v>
      </c>
      <c r="S578">
        <v>0</v>
      </c>
      <c r="T578">
        <v>1.6434782608695653</v>
      </c>
    </row>
    <row r="579" spans="1:20" x14ac:dyDescent="0.2">
      <c r="A579" s="3">
        <v>41184</v>
      </c>
      <c r="B579" s="3">
        <v>41186</v>
      </c>
      <c r="C579" s="5">
        <v>0</v>
      </c>
      <c r="D579" t="s">
        <v>18</v>
      </c>
      <c r="E579" s="3">
        <v>50086</v>
      </c>
      <c r="F579">
        <v>6.0999999999999999E-2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6.7500000000000004E-2</v>
      </c>
      <c r="M579">
        <v>1000000</v>
      </c>
      <c r="N579">
        <v>102000</v>
      </c>
      <c r="O579">
        <v>0</v>
      </c>
      <c r="P579">
        <v>1150000</v>
      </c>
      <c r="Q579">
        <v>0</v>
      </c>
      <c r="R579">
        <v>81000</v>
      </c>
      <c r="S579">
        <v>0</v>
      </c>
      <c r="T579">
        <v>1.2592592592592593</v>
      </c>
    </row>
    <row r="580" spans="1:20" x14ac:dyDescent="0.2">
      <c r="A580" s="3">
        <v>41186</v>
      </c>
      <c r="B580" s="3">
        <v>41190</v>
      </c>
      <c r="C580" s="5">
        <v>0</v>
      </c>
      <c r="D580" t="s">
        <v>67</v>
      </c>
      <c r="E580" s="3">
        <v>41281</v>
      </c>
      <c r="F580">
        <v>6.0999999999999999E-2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4.0312500000000001E-2</v>
      </c>
      <c r="M580">
        <v>5000000</v>
      </c>
      <c r="N580">
        <v>3711000</v>
      </c>
      <c r="O580">
        <v>0</v>
      </c>
      <c r="P580">
        <v>2350000</v>
      </c>
      <c r="Q580">
        <v>0</v>
      </c>
      <c r="R580">
        <v>1000000</v>
      </c>
      <c r="S580">
        <v>0</v>
      </c>
      <c r="T580">
        <v>3.7109999999999999</v>
      </c>
    </row>
    <row r="581" spans="1:20" x14ac:dyDescent="0.2">
      <c r="A581" s="3">
        <v>41186</v>
      </c>
      <c r="B581" s="3">
        <v>41190</v>
      </c>
      <c r="C581" s="5">
        <v>0</v>
      </c>
      <c r="D581" t="s">
        <v>68</v>
      </c>
      <c r="E581" s="3">
        <v>41554</v>
      </c>
      <c r="F581">
        <v>6.0999999999999999E-2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4.6875E-2</v>
      </c>
      <c r="M581">
        <v>5000000</v>
      </c>
      <c r="N581">
        <v>2450000</v>
      </c>
      <c r="O581">
        <v>0</v>
      </c>
      <c r="P581">
        <v>2450000</v>
      </c>
      <c r="Q581">
        <v>0</v>
      </c>
      <c r="R581">
        <v>1000000</v>
      </c>
      <c r="S581">
        <v>0</v>
      </c>
      <c r="T581">
        <v>2.4500000000000002</v>
      </c>
    </row>
    <row r="582" spans="1:20" x14ac:dyDescent="0.2">
      <c r="A582" s="3">
        <v>41186</v>
      </c>
      <c r="B582" s="3">
        <v>41190</v>
      </c>
      <c r="C582" s="5">
        <v>0</v>
      </c>
      <c r="D582" t="s">
        <v>59</v>
      </c>
      <c r="E582" s="3">
        <v>45061</v>
      </c>
      <c r="F582">
        <v>5.6250000000000001E-2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5.8749999999999997E-2</v>
      </c>
      <c r="M582">
        <v>5000000</v>
      </c>
      <c r="N582">
        <v>3366000</v>
      </c>
      <c r="O582">
        <v>0</v>
      </c>
      <c r="P582">
        <v>3366000</v>
      </c>
      <c r="Q582">
        <v>0</v>
      </c>
      <c r="R582">
        <v>1600000</v>
      </c>
      <c r="S582">
        <v>0</v>
      </c>
      <c r="T582">
        <v>2.1037499999999998</v>
      </c>
    </row>
    <row r="583" spans="1:20" x14ac:dyDescent="0.2">
      <c r="A583" s="3">
        <v>41186</v>
      </c>
      <c r="B583" s="3">
        <v>41190</v>
      </c>
      <c r="C583" s="5">
        <v>0</v>
      </c>
      <c r="D583" t="s">
        <v>60</v>
      </c>
      <c r="E583" s="3">
        <v>46888</v>
      </c>
      <c r="F583">
        <v>6.1249999999999999E-2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6.3125000000000001E-2</v>
      </c>
      <c r="M583">
        <v>5000000</v>
      </c>
      <c r="N583">
        <v>2547500</v>
      </c>
      <c r="O583">
        <v>0</v>
      </c>
      <c r="P583">
        <v>1500000</v>
      </c>
      <c r="Q583">
        <v>0</v>
      </c>
      <c r="R583">
        <v>1500000</v>
      </c>
      <c r="S583">
        <v>0</v>
      </c>
      <c r="T583">
        <v>1.6983333333333333</v>
      </c>
    </row>
    <row r="584" spans="1:20" x14ac:dyDescent="0.2">
      <c r="A584" s="3">
        <v>41186</v>
      </c>
      <c r="B584" s="3">
        <v>41190</v>
      </c>
      <c r="C584" s="5">
        <v>0</v>
      </c>
      <c r="D584" t="s">
        <v>61</v>
      </c>
      <c r="E584" s="3">
        <v>48714</v>
      </c>
      <c r="F584">
        <v>6.6250000000000003E-2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6.5937499999999996E-2</v>
      </c>
      <c r="M584">
        <v>5000000</v>
      </c>
      <c r="N584">
        <v>6752400</v>
      </c>
      <c r="O584">
        <v>0</v>
      </c>
      <c r="P584">
        <v>6752400</v>
      </c>
      <c r="Q584">
        <v>0</v>
      </c>
      <c r="R584">
        <v>2400000</v>
      </c>
      <c r="S584">
        <v>0</v>
      </c>
      <c r="T584">
        <v>2.8134999999999999</v>
      </c>
    </row>
    <row r="585" spans="1:20" x14ac:dyDescent="0.2">
      <c r="A585" s="3">
        <v>41190</v>
      </c>
      <c r="B585" s="3">
        <v>41192</v>
      </c>
      <c r="C585" s="5">
        <v>0</v>
      </c>
      <c r="D585" t="s">
        <v>69</v>
      </c>
      <c r="E585" s="3">
        <v>42292</v>
      </c>
      <c r="F585">
        <v>6.25E-2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6.5937499999999996E-2</v>
      </c>
      <c r="M585">
        <v>12000000</v>
      </c>
      <c r="N585">
        <v>12765145</v>
      </c>
      <c r="O585">
        <v>0</v>
      </c>
      <c r="P585">
        <v>12676745</v>
      </c>
      <c r="Q585">
        <v>0</v>
      </c>
      <c r="R585">
        <v>12676745</v>
      </c>
      <c r="S585">
        <v>0</v>
      </c>
      <c r="T585">
        <v>1.0069733989285103</v>
      </c>
    </row>
    <row r="586" spans="1:20" x14ac:dyDescent="0.2">
      <c r="A586" s="3">
        <v>41198</v>
      </c>
      <c r="B586" s="3">
        <v>41200</v>
      </c>
      <c r="C586" s="5">
        <v>0</v>
      </c>
      <c r="D586" t="s">
        <v>70</v>
      </c>
      <c r="E586" s="3">
        <v>41381</v>
      </c>
      <c r="F586">
        <v>6.25E-2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6.5937499999999996E-2</v>
      </c>
      <c r="M586">
        <v>1000000</v>
      </c>
      <c r="N586">
        <v>226000</v>
      </c>
      <c r="O586">
        <v>0</v>
      </c>
      <c r="P586">
        <v>12676745</v>
      </c>
      <c r="Q586">
        <v>0</v>
      </c>
      <c r="R586">
        <v>105000</v>
      </c>
      <c r="S586">
        <v>0</v>
      </c>
      <c r="T586">
        <v>2.1523809523809523</v>
      </c>
    </row>
    <row r="587" spans="1:20" x14ac:dyDescent="0.2">
      <c r="A587" s="3">
        <v>41198</v>
      </c>
      <c r="B587" s="3">
        <v>41200</v>
      </c>
      <c r="C587" s="5">
        <v>0</v>
      </c>
      <c r="D587" t="s">
        <v>10</v>
      </c>
      <c r="E587" s="3">
        <v>43146</v>
      </c>
      <c r="F587">
        <v>4.4499999999999998E-2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6.5937499999999996E-2</v>
      </c>
      <c r="M587">
        <v>1000000</v>
      </c>
      <c r="N587">
        <v>1256000</v>
      </c>
      <c r="O587">
        <v>0</v>
      </c>
      <c r="P587">
        <v>12676745</v>
      </c>
      <c r="Q587">
        <v>0</v>
      </c>
      <c r="R587">
        <v>105000</v>
      </c>
      <c r="S587">
        <v>0</v>
      </c>
      <c r="T587">
        <v>2.1523809523809523</v>
      </c>
    </row>
    <row r="588" spans="1:20" x14ac:dyDescent="0.2">
      <c r="A588" s="3">
        <v>41198</v>
      </c>
      <c r="B588" s="3">
        <v>41200</v>
      </c>
      <c r="C588" s="5">
        <v>0</v>
      </c>
      <c r="D588" t="s">
        <v>11</v>
      </c>
      <c r="E588" s="3">
        <v>44576</v>
      </c>
      <c r="F588">
        <v>5.45E-2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6.5937499999999996E-2</v>
      </c>
      <c r="M588">
        <v>1000000</v>
      </c>
      <c r="N588">
        <v>193000</v>
      </c>
      <c r="O588">
        <v>0</v>
      </c>
      <c r="P588">
        <v>12676745</v>
      </c>
      <c r="Q588">
        <v>0</v>
      </c>
      <c r="R588">
        <v>105000</v>
      </c>
      <c r="S588">
        <v>0</v>
      </c>
      <c r="T588">
        <v>2.1523809523809523</v>
      </c>
    </row>
    <row r="589" spans="1:20" x14ac:dyDescent="0.2">
      <c r="A589" s="3">
        <v>41198</v>
      </c>
      <c r="B589" s="3">
        <v>41200</v>
      </c>
      <c r="C589" s="5">
        <v>0</v>
      </c>
      <c r="D589" t="s">
        <v>12</v>
      </c>
      <c r="E589" s="3">
        <v>46402</v>
      </c>
      <c r="F589">
        <v>0.06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6.5937499999999996E-2</v>
      </c>
      <c r="M589">
        <v>1000000</v>
      </c>
      <c r="N589">
        <v>205000</v>
      </c>
      <c r="O589">
        <v>0</v>
      </c>
      <c r="P589">
        <v>12676745</v>
      </c>
      <c r="Q589">
        <v>0</v>
      </c>
      <c r="R589">
        <v>105000</v>
      </c>
      <c r="S589">
        <v>0</v>
      </c>
      <c r="T589">
        <v>2.1523809523809523</v>
      </c>
    </row>
    <row r="590" spans="1:20" x14ac:dyDescent="0.2">
      <c r="A590" s="3">
        <v>41198</v>
      </c>
      <c r="B590" s="3">
        <v>41200</v>
      </c>
      <c r="C590" s="5">
        <v>0</v>
      </c>
      <c r="D590" t="s">
        <v>18</v>
      </c>
      <c r="E590" s="3">
        <v>50086</v>
      </c>
      <c r="F590">
        <v>6.0999999999999999E-2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6.5937499999999996E-2</v>
      </c>
      <c r="M590">
        <v>1000000</v>
      </c>
      <c r="N590">
        <v>261000</v>
      </c>
      <c r="O590">
        <v>0</v>
      </c>
      <c r="P590">
        <v>12676745</v>
      </c>
      <c r="Q590">
        <v>0</v>
      </c>
      <c r="R590">
        <v>260000</v>
      </c>
      <c r="S590">
        <v>0</v>
      </c>
      <c r="T590">
        <v>1.0038461538461538</v>
      </c>
    </row>
    <row r="591" spans="1:20" x14ac:dyDescent="0.2">
      <c r="A591" s="3">
        <v>41205</v>
      </c>
      <c r="B591" s="3">
        <v>41207</v>
      </c>
      <c r="C591" s="5">
        <v>0</v>
      </c>
      <c r="D591" t="s">
        <v>68</v>
      </c>
      <c r="E591" s="3">
        <v>41554</v>
      </c>
      <c r="F591">
        <v>6.0999999999999999E-2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4.6875E-2</v>
      </c>
      <c r="M591">
        <v>6000000</v>
      </c>
      <c r="N591">
        <v>1510000</v>
      </c>
      <c r="O591">
        <v>0</v>
      </c>
      <c r="P591">
        <v>200000</v>
      </c>
      <c r="Q591">
        <v>0</v>
      </c>
      <c r="R591">
        <v>200000</v>
      </c>
      <c r="S591">
        <v>0</v>
      </c>
      <c r="T591">
        <v>7.55</v>
      </c>
    </row>
    <row r="592" spans="1:20" x14ac:dyDescent="0.2">
      <c r="A592" s="3">
        <v>41205</v>
      </c>
      <c r="B592" s="3">
        <v>41207</v>
      </c>
      <c r="C592" s="5">
        <v>0</v>
      </c>
      <c r="D592" t="s">
        <v>71</v>
      </c>
      <c r="E592" s="3">
        <v>45061</v>
      </c>
      <c r="F592">
        <v>5.6250000000000001E-2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5.46875E-2</v>
      </c>
      <c r="M592">
        <v>6000000</v>
      </c>
      <c r="N592">
        <v>4306000</v>
      </c>
      <c r="O592">
        <v>0</v>
      </c>
      <c r="P592">
        <v>3100000</v>
      </c>
      <c r="Q592">
        <v>0</v>
      </c>
      <c r="R592">
        <v>2550000</v>
      </c>
      <c r="S592">
        <v>0</v>
      </c>
      <c r="T592">
        <v>1.6886274509803922</v>
      </c>
    </row>
    <row r="593" spans="1:20" x14ac:dyDescent="0.2">
      <c r="A593" s="3">
        <v>41205</v>
      </c>
      <c r="B593" s="3">
        <v>41207</v>
      </c>
      <c r="C593" s="5">
        <v>0</v>
      </c>
      <c r="D593" t="s">
        <v>59</v>
      </c>
      <c r="E593" s="3">
        <v>45061</v>
      </c>
      <c r="F593">
        <v>5.6250000000000001E-2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5.7500000000000002E-2</v>
      </c>
      <c r="M593">
        <v>6000000</v>
      </c>
      <c r="N593">
        <v>4917000</v>
      </c>
      <c r="O593">
        <v>0</v>
      </c>
      <c r="P593">
        <v>3300000</v>
      </c>
      <c r="Q593">
        <v>0</v>
      </c>
      <c r="R593">
        <v>3250000</v>
      </c>
      <c r="S593">
        <v>0</v>
      </c>
      <c r="T593">
        <v>1.5129230769230768</v>
      </c>
    </row>
    <row r="594" spans="1:20" x14ac:dyDescent="0.2">
      <c r="A594" s="3">
        <v>41205</v>
      </c>
      <c r="B594" s="3">
        <v>41207</v>
      </c>
      <c r="C594" s="5">
        <v>0</v>
      </c>
      <c r="D594" t="s">
        <v>61</v>
      </c>
      <c r="E594" s="3">
        <v>48714</v>
      </c>
      <c r="F594">
        <v>6.6250000000000003E-2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6.5312499999999996E-2</v>
      </c>
      <c r="M594">
        <v>6000000</v>
      </c>
      <c r="N594">
        <v>7234000</v>
      </c>
      <c r="O594">
        <v>0</v>
      </c>
      <c r="P594">
        <v>7234000</v>
      </c>
      <c r="Q594">
        <v>0</v>
      </c>
      <c r="R594">
        <v>3000000</v>
      </c>
      <c r="S594">
        <v>0</v>
      </c>
      <c r="T594">
        <v>2.4113333333333333</v>
      </c>
    </row>
    <row r="595" spans="1:20" x14ac:dyDescent="0.2">
      <c r="A595" s="3">
        <v>41212</v>
      </c>
      <c r="B595" s="3">
        <v>41214</v>
      </c>
      <c r="C595" s="5">
        <v>0</v>
      </c>
      <c r="D595" t="s">
        <v>72</v>
      </c>
      <c r="E595" s="3">
        <v>41394</v>
      </c>
      <c r="F595">
        <v>6.6250000000000003E-2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6.5312499999999996E-2</v>
      </c>
      <c r="M595">
        <v>1000000</v>
      </c>
      <c r="N595">
        <v>921000</v>
      </c>
      <c r="O595">
        <v>0</v>
      </c>
      <c r="P595">
        <v>7234000</v>
      </c>
      <c r="Q595">
        <v>0</v>
      </c>
      <c r="R595">
        <v>3000000</v>
      </c>
      <c r="S595">
        <v>0</v>
      </c>
      <c r="T595">
        <v>2.4113333333333333</v>
      </c>
    </row>
    <row r="596" spans="1:20" x14ac:dyDescent="0.2">
      <c r="A596" s="3">
        <v>41212</v>
      </c>
      <c r="B596" s="3">
        <v>41214</v>
      </c>
      <c r="C596" s="5">
        <v>0</v>
      </c>
      <c r="D596" t="s">
        <v>10</v>
      </c>
      <c r="E596" s="3">
        <v>43146</v>
      </c>
      <c r="F596">
        <v>4.4499999999999998E-2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6.5312499999999996E-2</v>
      </c>
      <c r="M596">
        <v>1000000</v>
      </c>
      <c r="N596">
        <v>1286000</v>
      </c>
      <c r="O596">
        <v>0</v>
      </c>
      <c r="P596">
        <v>7234000</v>
      </c>
      <c r="Q596">
        <v>0</v>
      </c>
      <c r="R596">
        <v>640000</v>
      </c>
      <c r="S596">
        <v>0</v>
      </c>
      <c r="T596">
        <v>2.0093749999999999</v>
      </c>
    </row>
    <row r="597" spans="1:20" x14ac:dyDescent="0.2">
      <c r="A597" s="3">
        <v>41212</v>
      </c>
      <c r="B597" s="3">
        <v>41214</v>
      </c>
      <c r="C597" s="5">
        <v>0</v>
      </c>
      <c r="D597" t="s">
        <v>11</v>
      </c>
      <c r="E597" s="3">
        <v>44576</v>
      </c>
      <c r="F597">
        <v>5.45E-2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6.5312499999999996E-2</v>
      </c>
      <c r="M597">
        <v>1000000</v>
      </c>
      <c r="N597">
        <v>63000</v>
      </c>
      <c r="O597">
        <v>0</v>
      </c>
      <c r="P597">
        <v>7234000</v>
      </c>
      <c r="Q597">
        <v>0</v>
      </c>
      <c r="R597">
        <v>640000</v>
      </c>
      <c r="S597">
        <v>0</v>
      </c>
      <c r="T597">
        <v>2.0093749999999999</v>
      </c>
    </row>
    <row r="598" spans="1:20" x14ac:dyDescent="0.2">
      <c r="A598" s="3">
        <v>41212</v>
      </c>
      <c r="B598" s="3">
        <v>41214</v>
      </c>
      <c r="C598" s="5">
        <v>0</v>
      </c>
      <c r="D598" t="s">
        <v>12</v>
      </c>
      <c r="E598" s="3">
        <v>46402</v>
      </c>
      <c r="F598">
        <v>0.06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6.5312499999999996E-2</v>
      </c>
      <c r="M598">
        <v>1000000</v>
      </c>
      <c r="N598">
        <v>66000</v>
      </c>
      <c r="O598">
        <v>0</v>
      </c>
      <c r="P598">
        <v>7234000</v>
      </c>
      <c r="Q598">
        <v>0</v>
      </c>
      <c r="R598">
        <v>640000</v>
      </c>
      <c r="S598">
        <v>0</v>
      </c>
      <c r="T598">
        <v>2.0093749999999999</v>
      </c>
    </row>
    <row r="599" spans="1:20" x14ac:dyDescent="0.2">
      <c r="A599" s="3">
        <v>41212</v>
      </c>
      <c r="B599" s="3">
        <v>41214</v>
      </c>
      <c r="C599" s="5">
        <v>0</v>
      </c>
      <c r="D599" t="s">
        <v>18</v>
      </c>
      <c r="E599" s="3">
        <v>50086</v>
      </c>
      <c r="F599">
        <v>6.0999999999999999E-2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6.5312499999999996E-2</v>
      </c>
      <c r="M599">
        <v>1000000</v>
      </c>
      <c r="N599">
        <v>317000</v>
      </c>
      <c r="O599">
        <v>0</v>
      </c>
      <c r="P599">
        <v>7234000</v>
      </c>
      <c r="Q599">
        <v>0</v>
      </c>
      <c r="R599">
        <v>273000</v>
      </c>
      <c r="S599">
        <v>0</v>
      </c>
      <c r="T599">
        <v>1.1611721611721613</v>
      </c>
    </row>
    <row r="600" spans="1:20" x14ac:dyDescent="0.2">
      <c r="A600" s="3">
        <v>41219</v>
      </c>
      <c r="B600" s="3">
        <v>41235</v>
      </c>
      <c r="C600" s="5">
        <v>0</v>
      </c>
      <c r="D600" t="s">
        <v>75</v>
      </c>
      <c r="E600" s="3">
        <v>44887</v>
      </c>
      <c r="F600">
        <v>1.1299999999999999E-2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6.3437499999999994E-2</v>
      </c>
      <c r="M600">
        <v>7000000</v>
      </c>
      <c r="N600" t="s">
        <v>76</v>
      </c>
      <c r="O600">
        <v>0</v>
      </c>
      <c r="P600" t="s">
        <v>76</v>
      </c>
      <c r="Q600">
        <v>0</v>
      </c>
      <c r="R600" t="s">
        <v>76</v>
      </c>
      <c r="S600">
        <v>0</v>
      </c>
      <c r="T600">
        <v>6.79304347826087</v>
      </c>
    </row>
    <row r="601" spans="1:20" x14ac:dyDescent="0.2">
      <c r="A601" s="3">
        <v>41219</v>
      </c>
      <c r="B601" s="3">
        <v>41235</v>
      </c>
      <c r="C601" s="5">
        <v>0</v>
      </c>
      <c r="D601" t="s">
        <v>75</v>
      </c>
      <c r="E601" s="3">
        <v>44887</v>
      </c>
      <c r="F601">
        <v>1.1299999999999999E-2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6.3437499999999994E-2</v>
      </c>
      <c r="M601">
        <v>7000000</v>
      </c>
      <c r="N601">
        <v>7012308</v>
      </c>
      <c r="O601">
        <v>0</v>
      </c>
      <c r="P601">
        <v>7012308</v>
      </c>
      <c r="Q601">
        <v>0</v>
      </c>
      <c r="R601">
        <v>7012308</v>
      </c>
      <c r="S601">
        <v>0</v>
      </c>
      <c r="T601">
        <v>6.79304347826087</v>
      </c>
    </row>
    <row r="602" spans="1:20" x14ac:dyDescent="0.2">
      <c r="A602" s="3">
        <v>41225</v>
      </c>
      <c r="B602" s="3">
        <v>41227</v>
      </c>
      <c r="C602" s="5">
        <v>0</v>
      </c>
      <c r="D602" t="s">
        <v>73</v>
      </c>
      <c r="E602" s="3">
        <v>41318</v>
      </c>
      <c r="F602">
        <v>6.0999999999999999E-2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3.7812499999999999E-2</v>
      </c>
      <c r="M602">
        <v>5000000</v>
      </c>
      <c r="N602">
        <v>4050000</v>
      </c>
      <c r="O602">
        <v>0</v>
      </c>
      <c r="P602">
        <v>1800000</v>
      </c>
      <c r="Q602">
        <v>0</v>
      </c>
      <c r="R602">
        <v>1000000</v>
      </c>
      <c r="S602">
        <v>0</v>
      </c>
      <c r="T602">
        <v>4.05</v>
      </c>
    </row>
    <row r="603" spans="1:20" x14ac:dyDescent="0.2">
      <c r="A603" s="3">
        <v>41225</v>
      </c>
      <c r="B603" s="3">
        <v>41227</v>
      </c>
      <c r="C603" s="5">
        <v>0</v>
      </c>
      <c r="D603" t="s">
        <v>74</v>
      </c>
      <c r="E603" s="3">
        <v>41591</v>
      </c>
      <c r="F603">
        <v>6.0999999999999999E-2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4.65625E-2</v>
      </c>
      <c r="M603">
        <v>5000000</v>
      </c>
      <c r="N603">
        <v>2561000</v>
      </c>
      <c r="O603">
        <v>0</v>
      </c>
      <c r="P603">
        <v>1400000</v>
      </c>
      <c r="Q603">
        <v>0</v>
      </c>
      <c r="R603">
        <v>1000000</v>
      </c>
      <c r="S603">
        <v>0</v>
      </c>
      <c r="T603">
        <v>2.5609999999999999</v>
      </c>
    </row>
    <row r="604" spans="1:20" x14ac:dyDescent="0.2">
      <c r="A604" s="3">
        <v>41225</v>
      </c>
      <c r="B604" s="3">
        <v>41227</v>
      </c>
      <c r="C604" s="5">
        <v>0</v>
      </c>
      <c r="D604" t="s">
        <v>71</v>
      </c>
      <c r="E604" s="3">
        <v>43235</v>
      </c>
      <c r="F604">
        <v>5.2499999999999998E-2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5.1874999999999998E-2</v>
      </c>
      <c r="M604">
        <v>5000000</v>
      </c>
      <c r="N604">
        <v>5177000</v>
      </c>
      <c r="O604">
        <v>0</v>
      </c>
      <c r="P604">
        <v>4600000</v>
      </c>
      <c r="Q604">
        <v>0</v>
      </c>
      <c r="R604">
        <v>2500000</v>
      </c>
      <c r="S604">
        <v>0</v>
      </c>
      <c r="T604">
        <v>2.0708000000000002</v>
      </c>
    </row>
    <row r="605" spans="1:20" x14ac:dyDescent="0.2">
      <c r="A605" s="3">
        <v>41225</v>
      </c>
      <c r="B605" s="3">
        <v>41227</v>
      </c>
      <c r="C605" s="5">
        <v>0</v>
      </c>
      <c r="D605" t="s">
        <v>60</v>
      </c>
      <c r="E605" s="3">
        <v>46888</v>
      </c>
      <c r="F605">
        <v>6.1249999999999999E-2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0.06</v>
      </c>
      <c r="M605">
        <v>5000000</v>
      </c>
      <c r="N605">
        <v>9340000</v>
      </c>
      <c r="O605">
        <v>0</v>
      </c>
      <c r="P605">
        <v>9300000</v>
      </c>
      <c r="Q605">
        <v>0</v>
      </c>
      <c r="R605">
        <v>1850000</v>
      </c>
      <c r="S605">
        <v>0</v>
      </c>
      <c r="T605">
        <v>5.0486486486486486</v>
      </c>
    </row>
    <row r="606" spans="1:20" x14ac:dyDescent="0.2">
      <c r="A606" s="3">
        <v>41225</v>
      </c>
      <c r="B606" s="3">
        <v>41227</v>
      </c>
      <c r="C606" s="5">
        <v>0</v>
      </c>
      <c r="D606" t="s">
        <v>61</v>
      </c>
      <c r="E606" s="3">
        <v>48714</v>
      </c>
      <c r="F606">
        <v>6.6250000000000003E-2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6.3437499999999994E-2</v>
      </c>
      <c r="M606">
        <v>5000000</v>
      </c>
      <c r="N606">
        <v>7812000</v>
      </c>
      <c r="O606">
        <v>0</v>
      </c>
      <c r="P606">
        <v>7150000</v>
      </c>
      <c r="Q606">
        <v>0</v>
      </c>
      <c r="R606">
        <v>1150000</v>
      </c>
      <c r="S606">
        <v>0</v>
      </c>
      <c r="T606">
        <v>6.79304347826087</v>
      </c>
    </row>
    <row r="607" spans="1:20" x14ac:dyDescent="0.2">
      <c r="A607" s="3">
        <v>41227</v>
      </c>
      <c r="B607" s="3">
        <v>41234</v>
      </c>
      <c r="C607" s="5">
        <v>0</v>
      </c>
      <c r="D607" t="s">
        <v>77</v>
      </c>
      <c r="E607" s="3">
        <v>44886</v>
      </c>
      <c r="F607">
        <v>3.3000000000000002E-2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6.3437499999999994E-2</v>
      </c>
      <c r="M607">
        <v>9000000</v>
      </c>
      <c r="N607" t="s">
        <v>78</v>
      </c>
      <c r="O607">
        <v>0</v>
      </c>
      <c r="P607" t="s">
        <v>78</v>
      </c>
      <c r="Q607">
        <v>0</v>
      </c>
      <c r="R607" t="s">
        <v>78</v>
      </c>
      <c r="S607">
        <v>0</v>
      </c>
      <c r="T607">
        <v>6.79304347826087</v>
      </c>
    </row>
    <row r="608" spans="1:20" x14ac:dyDescent="0.2">
      <c r="A608" s="3">
        <v>41227</v>
      </c>
      <c r="B608" s="3">
        <v>41234</v>
      </c>
      <c r="C608" s="5">
        <v>0</v>
      </c>
      <c r="D608" t="s">
        <v>77</v>
      </c>
      <c r="E608" s="3">
        <v>44886</v>
      </c>
      <c r="F608">
        <v>3.3000000000000002E-2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6.3437499999999994E-2</v>
      </c>
      <c r="M608">
        <v>9000000</v>
      </c>
      <c r="N608">
        <v>9639000</v>
      </c>
      <c r="O608">
        <v>0</v>
      </c>
      <c r="P608">
        <v>9639000</v>
      </c>
      <c r="Q608">
        <v>0</v>
      </c>
      <c r="R608">
        <v>9639000</v>
      </c>
      <c r="S608">
        <v>0</v>
      </c>
      <c r="T608">
        <v>6.79304347826087</v>
      </c>
    </row>
    <row r="609" spans="1:20" x14ac:dyDescent="0.2">
      <c r="A609" s="3">
        <v>41246</v>
      </c>
      <c r="B609" s="3">
        <v>41248</v>
      </c>
      <c r="C609" s="5">
        <v>0</v>
      </c>
      <c r="D609" t="s">
        <v>79</v>
      </c>
      <c r="E609" s="3">
        <v>41337</v>
      </c>
      <c r="F609">
        <v>3.3000000000000002E-2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0.02</v>
      </c>
      <c r="M609">
        <v>1000000</v>
      </c>
      <c r="N609">
        <v>5236000</v>
      </c>
      <c r="O609">
        <v>0</v>
      </c>
      <c r="P609">
        <v>5236000</v>
      </c>
      <c r="Q609">
        <v>0</v>
      </c>
      <c r="R609">
        <v>700000</v>
      </c>
      <c r="S609">
        <v>0</v>
      </c>
      <c r="T609">
        <v>7.48</v>
      </c>
    </row>
    <row r="610" spans="1:20" x14ac:dyDescent="0.2">
      <c r="A610" s="3">
        <v>41246</v>
      </c>
      <c r="B610" s="3">
        <v>41248</v>
      </c>
      <c r="C610" s="5">
        <v>0</v>
      </c>
      <c r="D610" t="s">
        <v>80</v>
      </c>
      <c r="E610" s="3">
        <v>41612</v>
      </c>
      <c r="F610">
        <v>3.3000000000000002E-2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4.2187500000000003E-2</v>
      </c>
      <c r="M610">
        <v>1000000</v>
      </c>
      <c r="N610">
        <v>3917000</v>
      </c>
      <c r="O610">
        <v>0</v>
      </c>
      <c r="P610">
        <v>1300000</v>
      </c>
      <c r="Q610">
        <v>0</v>
      </c>
      <c r="R610">
        <v>500000</v>
      </c>
      <c r="S610">
        <v>0</v>
      </c>
      <c r="T610">
        <v>7.8339999999999996</v>
      </c>
    </row>
    <row r="611" spans="1:20" x14ac:dyDescent="0.2">
      <c r="A611" s="3">
        <v>41289</v>
      </c>
      <c r="B611" s="3">
        <v>40925</v>
      </c>
      <c r="C611" s="5">
        <v>0</v>
      </c>
      <c r="D611" t="s">
        <v>299</v>
      </c>
      <c r="E611" s="3">
        <v>41380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4.1250000000000002E-2</v>
      </c>
      <c r="M611">
        <v>7000000</v>
      </c>
      <c r="N611">
        <v>1841000</v>
      </c>
      <c r="O611">
        <v>17075300</v>
      </c>
      <c r="P611">
        <v>800000</v>
      </c>
      <c r="Q611">
        <v>10577000</v>
      </c>
      <c r="R611">
        <v>800000</v>
      </c>
      <c r="S611">
        <v>9000000</v>
      </c>
      <c r="T611">
        <v>2.30125</v>
      </c>
    </row>
    <row r="612" spans="1:20" x14ac:dyDescent="0.2">
      <c r="A612" s="3">
        <v>41289</v>
      </c>
      <c r="B612" s="3">
        <v>40925</v>
      </c>
      <c r="C612" s="5">
        <v>0</v>
      </c>
      <c r="D612" t="s">
        <v>300</v>
      </c>
      <c r="E612" s="3">
        <v>41655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4.4062499999999998E-2</v>
      </c>
      <c r="M612">
        <v>7000000</v>
      </c>
      <c r="N612">
        <v>3646000</v>
      </c>
      <c r="O612">
        <v>17075300</v>
      </c>
      <c r="P612">
        <v>1400000</v>
      </c>
      <c r="Q612">
        <v>10577000</v>
      </c>
      <c r="R612">
        <v>1000000</v>
      </c>
      <c r="S612">
        <v>9000000</v>
      </c>
      <c r="T612">
        <v>3.6459999999999999</v>
      </c>
    </row>
    <row r="613" spans="1:20" x14ac:dyDescent="0.2">
      <c r="A613" s="3">
        <v>41289</v>
      </c>
      <c r="B613" s="3">
        <v>40925</v>
      </c>
      <c r="C613" s="5">
        <v>0</v>
      </c>
      <c r="D613" t="s">
        <v>71</v>
      </c>
      <c r="E613" s="3">
        <v>43235</v>
      </c>
      <c r="F613">
        <v>5.2499999999999998E-2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4.71875E-2</v>
      </c>
      <c r="M613">
        <v>7000000</v>
      </c>
      <c r="N613">
        <v>2340000</v>
      </c>
      <c r="O613">
        <v>17075300</v>
      </c>
      <c r="P613">
        <v>1800000</v>
      </c>
      <c r="Q613">
        <v>10577000</v>
      </c>
      <c r="R613">
        <v>1800000</v>
      </c>
      <c r="S613">
        <v>9000000</v>
      </c>
      <c r="T613">
        <v>1.3</v>
      </c>
    </row>
    <row r="614" spans="1:20" x14ac:dyDescent="0.2">
      <c r="A614" s="3">
        <v>41289</v>
      </c>
      <c r="B614" s="3">
        <v>40925</v>
      </c>
      <c r="C614" s="5">
        <v>0</v>
      </c>
      <c r="D614" t="s">
        <v>59</v>
      </c>
      <c r="E614" s="3">
        <v>45061</v>
      </c>
      <c r="F614">
        <v>5.6250000000000001E-2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5.2187499999999998E-2</v>
      </c>
      <c r="M614">
        <v>7000000</v>
      </c>
      <c r="N614">
        <v>3421300</v>
      </c>
      <c r="O614">
        <v>17075300</v>
      </c>
      <c r="P614">
        <v>750000</v>
      </c>
      <c r="Q614">
        <v>10577000</v>
      </c>
      <c r="R614">
        <v>600000</v>
      </c>
      <c r="S614">
        <v>9000000</v>
      </c>
      <c r="T614">
        <v>5.7021666666666668</v>
      </c>
    </row>
    <row r="615" spans="1:20" x14ac:dyDescent="0.2">
      <c r="A615" s="3">
        <v>41289</v>
      </c>
      <c r="B615" s="3">
        <v>40925</v>
      </c>
      <c r="C615" s="5">
        <v>0</v>
      </c>
      <c r="D615" t="s">
        <v>61</v>
      </c>
      <c r="E615" s="3">
        <v>48714</v>
      </c>
      <c r="F615">
        <v>6.6250000000000003E-2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6.3437499999999994E-2</v>
      </c>
      <c r="M615">
        <v>7000000</v>
      </c>
      <c r="N615">
        <v>5827000</v>
      </c>
      <c r="O615">
        <v>17075300</v>
      </c>
      <c r="P615">
        <v>5827000</v>
      </c>
      <c r="Q615">
        <v>10577000</v>
      </c>
      <c r="R615">
        <v>4800000</v>
      </c>
      <c r="S615">
        <v>9000000</v>
      </c>
      <c r="T615">
        <v>1.2139583333333333</v>
      </c>
    </row>
    <row r="616" spans="1:20" x14ac:dyDescent="0.2">
      <c r="A616" s="3">
        <v>41303</v>
      </c>
      <c r="B616" s="3">
        <v>41305</v>
      </c>
      <c r="C616" s="5">
        <v>0</v>
      </c>
      <c r="D616" t="s">
        <v>300</v>
      </c>
      <c r="E616" s="3">
        <v>41655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4.3437499999999997E-2</v>
      </c>
      <c r="M616">
        <v>7000000</v>
      </c>
      <c r="N616">
        <v>4700000</v>
      </c>
      <c r="O616">
        <v>16346000</v>
      </c>
      <c r="P616">
        <v>1050000</v>
      </c>
      <c r="Q616">
        <v>9450000</v>
      </c>
      <c r="R616">
        <v>1000000</v>
      </c>
      <c r="S616">
        <v>8500000</v>
      </c>
      <c r="T616">
        <v>4.7</v>
      </c>
    </row>
    <row r="617" spans="1:20" x14ac:dyDescent="0.2">
      <c r="A617" s="3">
        <v>41303</v>
      </c>
      <c r="B617" s="3">
        <v>41305</v>
      </c>
      <c r="C617" s="5">
        <v>0</v>
      </c>
      <c r="D617" t="s">
        <v>71</v>
      </c>
      <c r="E617" s="3">
        <v>43235</v>
      </c>
      <c r="F617">
        <v>5.2499999999999998E-2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4.7500000000000001E-2</v>
      </c>
      <c r="M617">
        <v>7000000</v>
      </c>
      <c r="N617">
        <v>2324000</v>
      </c>
      <c r="O617">
        <v>16346000</v>
      </c>
      <c r="P617">
        <v>2250000</v>
      </c>
      <c r="Q617">
        <v>9450000</v>
      </c>
      <c r="R617">
        <v>2150000</v>
      </c>
      <c r="S617">
        <v>8500000</v>
      </c>
      <c r="T617">
        <v>1.0809302325581396</v>
      </c>
    </row>
    <row r="618" spans="1:20" x14ac:dyDescent="0.2">
      <c r="A618" s="3">
        <v>41303</v>
      </c>
      <c r="B618" s="3">
        <v>41305</v>
      </c>
      <c r="C618" s="5">
        <v>0</v>
      </c>
      <c r="D618" t="s">
        <v>59</v>
      </c>
      <c r="E618" s="3">
        <v>45061</v>
      </c>
      <c r="F618">
        <v>5.6250000000000001E-2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5.2499999999999998E-2</v>
      </c>
      <c r="M618">
        <v>7000000</v>
      </c>
      <c r="N618">
        <v>5530000</v>
      </c>
      <c r="O618">
        <v>16346000</v>
      </c>
      <c r="P618">
        <v>3500000</v>
      </c>
      <c r="Q618">
        <v>9450000</v>
      </c>
      <c r="R618">
        <v>2700000</v>
      </c>
      <c r="S618">
        <v>8500000</v>
      </c>
      <c r="T618">
        <v>2.0481481481481483</v>
      </c>
    </row>
    <row r="619" spans="1:20" x14ac:dyDescent="0.2">
      <c r="A619" s="3">
        <v>41303</v>
      </c>
      <c r="B619" s="3">
        <v>41305</v>
      </c>
      <c r="C619" s="5">
        <v>0</v>
      </c>
      <c r="D619" t="s">
        <v>60</v>
      </c>
      <c r="E619" s="3">
        <v>46888</v>
      </c>
      <c r="F619">
        <v>6.1249999999999999E-2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5.9374999999999997E-2</v>
      </c>
      <c r="M619">
        <v>7000000</v>
      </c>
      <c r="N619">
        <v>3792000</v>
      </c>
      <c r="O619">
        <v>16346000</v>
      </c>
      <c r="P619">
        <v>2650000</v>
      </c>
      <c r="Q619">
        <v>9450000</v>
      </c>
      <c r="R619">
        <v>2650000</v>
      </c>
      <c r="S619">
        <v>8500000</v>
      </c>
      <c r="T619">
        <v>1.4309433962264151</v>
      </c>
    </row>
    <row r="620" spans="1:20" x14ac:dyDescent="0.2">
      <c r="A620" s="3">
        <v>41310</v>
      </c>
      <c r="B620" s="3">
        <v>41312</v>
      </c>
      <c r="C620" s="5">
        <v>0</v>
      </c>
      <c r="D620" t="s">
        <v>301</v>
      </c>
      <c r="E620" s="3">
        <v>41492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4.1562500000000002E-2</v>
      </c>
      <c r="M620">
        <v>1500000</v>
      </c>
      <c r="N620">
        <v>2077000</v>
      </c>
      <c r="O620">
        <v>4132000</v>
      </c>
      <c r="P620">
        <v>1800000</v>
      </c>
      <c r="Q620">
        <v>2610000</v>
      </c>
      <c r="R620">
        <v>700000</v>
      </c>
      <c r="S620">
        <v>1500000</v>
      </c>
      <c r="T620">
        <v>2.9671428571428571</v>
      </c>
    </row>
    <row r="621" spans="1:20" x14ac:dyDescent="0.2">
      <c r="A621" s="3">
        <v>41310</v>
      </c>
      <c r="B621" s="3">
        <v>41312</v>
      </c>
      <c r="C621" s="5">
        <v>0</v>
      </c>
      <c r="D621" t="s">
        <v>10</v>
      </c>
      <c r="E621" s="3">
        <v>43146</v>
      </c>
      <c r="F621">
        <v>4.4499999999999998E-2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4.9062500000000002E-2</v>
      </c>
      <c r="M621">
        <v>1500000</v>
      </c>
      <c r="N621">
        <v>556000</v>
      </c>
      <c r="O621">
        <v>4132000</v>
      </c>
      <c r="P621">
        <v>150000</v>
      </c>
      <c r="Q621">
        <v>2610000</v>
      </c>
      <c r="R621">
        <v>140000</v>
      </c>
      <c r="S621">
        <v>1500000</v>
      </c>
      <c r="T621">
        <v>3.9714285714285715</v>
      </c>
    </row>
    <row r="622" spans="1:20" x14ac:dyDescent="0.2">
      <c r="A622" s="3">
        <v>41310</v>
      </c>
      <c r="B622" s="3">
        <v>41312</v>
      </c>
      <c r="C622" s="5">
        <v>0</v>
      </c>
      <c r="D622" t="s">
        <v>11</v>
      </c>
      <c r="E622" s="3">
        <v>44576</v>
      </c>
      <c r="F622">
        <v>5.45E-2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1500000</v>
      </c>
      <c r="N622">
        <v>340000</v>
      </c>
      <c r="O622">
        <v>4132000</v>
      </c>
      <c r="P622">
        <v>0</v>
      </c>
      <c r="Q622">
        <v>2610000</v>
      </c>
      <c r="R622">
        <v>0</v>
      </c>
      <c r="S622">
        <v>1500000</v>
      </c>
      <c r="T622">
        <v>0</v>
      </c>
    </row>
    <row r="623" spans="1:20" x14ac:dyDescent="0.2">
      <c r="A623" s="3">
        <v>41310</v>
      </c>
      <c r="B623" s="3">
        <v>41312</v>
      </c>
      <c r="C623" s="5">
        <v>0</v>
      </c>
      <c r="D623" t="s">
        <v>12</v>
      </c>
      <c r="E623" s="3">
        <v>46402</v>
      </c>
      <c r="F623">
        <v>0.06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1500000</v>
      </c>
      <c r="N623">
        <v>295000</v>
      </c>
      <c r="O623">
        <v>4132000</v>
      </c>
      <c r="P623">
        <v>0</v>
      </c>
      <c r="Q623">
        <v>2610000</v>
      </c>
      <c r="R623">
        <v>0</v>
      </c>
      <c r="S623">
        <v>1500000</v>
      </c>
      <c r="T623">
        <v>0</v>
      </c>
    </row>
    <row r="624" spans="1:20" x14ac:dyDescent="0.2">
      <c r="A624" s="3">
        <v>41310</v>
      </c>
      <c r="B624" s="3">
        <v>41312</v>
      </c>
      <c r="C624" s="5">
        <v>0</v>
      </c>
      <c r="D624" t="s">
        <v>18</v>
      </c>
      <c r="E624" s="3">
        <v>50086</v>
      </c>
      <c r="F624">
        <v>6.0999999999999999E-2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6.6875000000000004E-2</v>
      </c>
      <c r="M624">
        <v>1500000</v>
      </c>
      <c r="N624">
        <v>864000</v>
      </c>
      <c r="O624">
        <v>4132000</v>
      </c>
      <c r="P624">
        <v>660000</v>
      </c>
      <c r="Q624">
        <v>2610000</v>
      </c>
      <c r="R624">
        <v>660000</v>
      </c>
      <c r="S624">
        <v>1500000</v>
      </c>
      <c r="T624">
        <v>1.3090909090909091</v>
      </c>
    </row>
    <row r="625" spans="1:20" x14ac:dyDescent="0.2">
      <c r="A625" s="3">
        <v>41319</v>
      </c>
      <c r="B625" s="3">
        <v>41323</v>
      </c>
      <c r="C625" s="5">
        <v>0</v>
      </c>
      <c r="D625" t="s">
        <v>302</v>
      </c>
      <c r="E625" s="3">
        <v>41411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3.15625E-2</v>
      </c>
      <c r="M625">
        <v>7000000</v>
      </c>
      <c r="N625">
        <v>9157000</v>
      </c>
      <c r="O625">
        <v>29365000</v>
      </c>
      <c r="P625">
        <v>2200000</v>
      </c>
      <c r="Q625">
        <v>13800000</v>
      </c>
      <c r="R625">
        <v>1000000</v>
      </c>
      <c r="S625">
        <v>9950000</v>
      </c>
      <c r="T625">
        <v>9.157</v>
      </c>
    </row>
    <row r="626" spans="1:20" x14ac:dyDescent="0.2">
      <c r="A626" s="3">
        <v>41319</v>
      </c>
      <c r="B626" s="3">
        <v>41323</v>
      </c>
      <c r="C626" s="5">
        <v>0</v>
      </c>
      <c r="D626" t="s">
        <v>303</v>
      </c>
      <c r="E626" s="3">
        <v>41687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4.2500000000000003E-2</v>
      </c>
      <c r="M626">
        <v>7000000</v>
      </c>
      <c r="N626">
        <v>4480000</v>
      </c>
      <c r="O626">
        <v>29365000</v>
      </c>
      <c r="P626">
        <v>3450000</v>
      </c>
      <c r="Q626">
        <v>13800000</v>
      </c>
      <c r="R626">
        <v>1000000</v>
      </c>
      <c r="S626">
        <v>9950000</v>
      </c>
      <c r="T626">
        <v>4.4800000000000004</v>
      </c>
    </row>
    <row r="627" spans="1:20" x14ac:dyDescent="0.2">
      <c r="A627" s="3">
        <v>41319</v>
      </c>
      <c r="B627" s="3">
        <v>41323</v>
      </c>
      <c r="C627" s="5">
        <v>0</v>
      </c>
      <c r="D627" t="s">
        <v>59</v>
      </c>
      <c r="E627" s="3">
        <v>45061</v>
      </c>
      <c r="F627">
        <v>5.6250000000000001E-2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5.2812499999999998E-2</v>
      </c>
      <c r="M627">
        <v>7000000</v>
      </c>
      <c r="N627">
        <v>5063500</v>
      </c>
      <c r="O627">
        <v>29365000</v>
      </c>
      <c r="P627">
        <v>2100000</v>
      </c>
      <c r="Q627">
        <v>13800000</v>
      </c>
      <c r="R627">
        <v>2100000</v>
      </c>
      <c r="S627">
        <v>9950000</v>
      </c>
      <c r="T627">
        <v>2.4111904761904763</v>
      </c>
    </row>
    <row r="628" spans="1:20" x14ac:dyDescent="0.2">
      <c r="A628" s="3">
        <v>41319</v>
      </c>
      <c r="B628" s="3">
        <v>41323</v>
      </c>
      <c r="C628" s="5">
        <v>0</v>
      </c>
      <c r="D628" t="s">
        <v>60</v>
      </c>
      <c r="E628" s="3">
        <v>46888</v>
      </c>
      <c r="F628">
        <v>6.1249999999999999E-2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5.9687499999999998E-2</v>
      </c>
      <c r="M628">
        <v>7000000</v>
      </c>
      <c r="N628">
        <v>3613000</v>
      </c>
      <c r="O628">
        <v>29365000</v>
      </c>
      <c r="P628">
        <v>2000000</v>
      </c>
      <c r="Q628">
        <v>13800000</v>
      </c>
      <c r="R628">
        <v>1950000</v>
      </c>
      <c r="S628">
        <v>9950000</v>
      </c>
      <c r="T628">
        <v>1.8528205128205129</v>
      </c>
    </row>
    <row r="629" spans="1:20" x14ac:dyDescent="0.2">
      <c r="A629" s="3">
        <v>41319</v>
      </c>
      <c r="B629" s="3">
        <v>41323</v>
      </c>
      <c r="C629" s="5">
        <v>0</v>
      </c>
      <c r="D629" t="s">
        <v>61</v>
      </c>
      <c r="E629" s="3">
        <v>48714</v>
      </c>
      <c r="F629">
        <v>6.6250000000000003E-2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6.2812499999999993E-2</v>
      </c>
      <c r="M629">
        <v>7000000</v>
      </c>
      <c r="N629">
        <v>7051500</v>
      </c>
      <c r="O629">
        <v>29365000</v>
      </c>
      <c r="P629">
        <v>4050000</v>
      </c>
      <c r="Q629">
        <v>13800000</v>
      </c>
      <c r="R629">
        <v>3900000</v>
      </c>
      <c r="S629">
        <v>9950000</v>
      </c>
      <c r="T629">
        <v>1.8080769230769231</v>
      </c>
    </row>
    <row r="630" spans="1:20" x14ac:dyDescent="0.2">
      <c r="A630" s="3">
        <v>41324</v>
      </c>
      <c r="B630" s="3">
        <v>41326</v>
      </c>
      <c r="C630" s="5">
        <v>0</v>
      </c>
      <c r="D630" t="s">
        <v>10</v>
      </c>
      <c r="E630" s="3">
        <v>43146</v>
      </c>
      <c r="F630">
        <v>4.4499999999999998E-2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5.0312500000000003E-2</v>
      </c>
      <c r="M630">
        <v>1500000</v>
      </c>
      <c r="N630">
        <v>992000</v>
      </c>
      <c r="O630">
        <v>2264000</v>
      </c>
      <c r="P630">
        <v>54000</v>
      </c>
      <c r="Q630">
        <v>109000</v>
      </c>
      <c r="R630">
        <v>500000</v>
      </c>
      <c r="S630">
        <v>1050000</v>
      </c>
      <c r="T630">
        <v>1.984</v>
      </c>
    </row>
    <row r="631" spans="1:20" x14ac:dyDescent="0.2">
      <c r="A631" s="3">
        <v>41324</v>
      </c>
      <c r="B631" s="3">
        <v>41326</v>
      </c>
      <c r="C631" s="5">
        <v>0</v>
      </c>
      <c r="D631" t="s">
        <v>11</v>
      </c>
      <c r="E631" s="3">
        <v>44576</v>
      </c>
      <c r="F631">
        <v>5.45E-2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1500000</v>
      </c>
      <c r="N631">
        <v>409000</v>
      </c>
      <c r="O631">
        <v>2264000</v>
      </c>
      <c r="P631">
        <v>0</v>
      </c>
      <c r="Q631">
        <v>109000</v>
      </c>
      <c r="R631">
        <v>500000</v>
      </c>
      <c r="S631">
        <v>1050000</v>
      </c>
      <c r="T631">
        <v>0</v>
      </c>
    </row>
    <row r="632" spans="1:20" x14ac:dyDescent="0.2">
      <c r="A632" s="3">
        <v>41324</v>
      </c>
      <c r="B632" s="3">
        <v>41326</v>
      </c>
      <c r="C632" s="5">
        <v>0</v>
      </c>
      <c r="D632" t="s">
        <v>12</v>
      </c>
      <c r="E632" s="3">
        <v>46402</v>
      </c>
      <c r="F632">
        <v>0.06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1500000</v>
      </c>
      <c r="N632">
        <v>210000</v>
      </c>
      <c r="O632">
        <v>2264000</v>
      </c>
      <c r="P632">
        <v>0</v>
      </c>
      <c r="Q632">
        <v>109000</v>
      </c>
      <c r="R632">
        <v>500000</v>
      </c>
      <c r="S632">
        <v>1050000</v>
      </c>
      <c r="T632">
        <v>0</v>
      </c>
    </row>
    <row r="633" spans="1:20" x14ac:dyDescent="0.2">
      <c r="A633" s="3">
        <v>41324</v>
      </c>
      <c r="B633" s="3">
        <v>41326</v>
      </c>
      <c r="C633" s="5">
        <v>0</v>
      </c>
      <c r="D633" t="s">
        <v>18</v>
      </c>
      <c r="E633" s="3">
        <v>50086</v>
      </c>
      <c r="F633">
        <v>6.0999999999999999E-2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6.6875000000000004E-2</v>
      </c>
      <c r="M633">
        <v>1500000</v>
      </c>
      <c r="N633">
        <v>653000</v>
      </c>
      <c r="O633">
        <v>2264000</v>
      </c>
      <c r="P633">
        <v>55000</v>
      </c>
      <c r="Q633">
        <v>109000</v>
      </c>
      <c r="R633">
        <v>550000</v>
      </c>
      <c r="S633">
        <v>1050000</v>
      </c>
      <c r="T633">
        <v>1.1872727272727273</v>
      </c>
    </row>
    <row r="634" spans="1:20" x14ac:dyDescent="0.2">
      <c r="A634" s="3">
        <v>41331</v>
      </c>
      <c r="B634" s="3">
        <v>41333</v>
      </c>
      <c r="C634" s="5">
        <v>0</v>
      </c>
      <c r="D634" t="s">
        <v>303</v>
      </c>
      <c r="E634" s="3">
        <v>41687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4.1250000000000002E-2</v>
      </c>
      <c r="M634">
        <v>7000000</v>
      </c>
      <c r="N634">
        <v>5616000</v>
      </c>
      <c r="O634">
        <v>18855500</v>
      </c>
      <c r="P634">
        <v>5550000</v>
      </c>
      <c r="Q634">
        <v>12350000</v>
      </c>
      <c r="R634">
        <v>1000000</v>
      </c>
      <c r="S634">
        <v>7550000</v>
      </c>
      <c r="T634">
        <v>5.6159999999999997</v>
      </c>
    </row>
    <row r="635" spans="1:20" x14ac:dyDescent="0.2">
      <c r="A635" s="3">
        <v>41331</v>
      </c>
      <c r="B635" s="3">
        <v>41333</v>
      </c>
      <c r="C635" s="5">
        <v>0</v>
      </c>
      <c r="D635" t="s">
        <v>71</v>
      </c>
      <c r="E635" s="3">
        <v>43235</v>
      </c>
      <c r="F635">
        <v>5.2499999999999998E-2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4.8437500000000001E-2</v>
      </c>
      <c r="M635">
        <v>7000000</v>
      </c>
      <c r="N635">
        <v>2262500</v>
      </c>
      <c r="O635">
        <v>18855500</v>
      </c>
      <c r="P635">
        <v>2000000</v>
      </c>
      <c r="Q635">
        <v>12350000</v>
      </c>
      <c r="R635">
        <v>2000000</v>
      </c>
      <c r="S635">
        <v>7550000</v>
      </c>
      <c r="T635">
        <v>1.1312500000000001</v>
      </c>
    </row>
    <row r="636" spans="1:20" x14ac:dyDescent="0.2">
      <c r="A636" s="3">
        <v>41331</v>
      </c>
      <c r="B636" s="3">
        <v>41333</v>
      </c>
      <c r="C636" s="5">
        <v>0</v>
      </c>
      <c r="D636" t="s">
        <v>59</v>
      </c>
      <c r="E636" s="3">
        <v>45061</v>
      </c>
      <c r="F636">
        <v>5.6250000000000001E-2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5.3124999999999999E-2</v>
      </c>
      <c r="M636">
        <v>7000000</v>
      </c>
      <c r="N636">
        <v>4493000</v>
      </c>
      <c r="O636">
        <v>18855500</v>
      </c>
      <c r="P636">
        <v>3100000</v>
      </c>
      <c r="Q636">
        <v>12350000</v>
      </c>
      <c r="R636">
        <v>3100000</v>
      </c>
      <c r="S636">
        <v>7550000</v>
      </c>
      <c r="T636">
        <v>1.4493548387096775</v>
      </c>
    </row>
    <row r="637" spans="1:20" x14ac:dyDescent="0.2">
      <c r="A637" s="3">
        <v>41331</v>
      </c>
      <c r="B637" s="3">
        <v>41333</v>
      </c>
      <c r="C637" s="5">
        <v>0</v>
      </c>
      <c r="D637" t="s">
        <v>61</v>
      </c>
      <c r="E637" s="3">
        <v>48714</v>
      </c>
      <c r="F637">
        <v>6.6250000000000003E-2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6.2812499999999993E-2</v>
      </c>
      <c r="M637">
        <v>7000000</v>
      </c>
      <c r="N637">
        <v>6484000</v>
      </c>
      <c r="O637">
        <v>18855500</v>
      </c>
      <c r="P637">
        <v>1700000</v>
      </c>
      <c r="Q637">
        <v>12350000</v>
      </c>
      <c r="R637">
        <v>1450000</v>
      </c>
      <c r="S637">
        <v>7550000</v>
      </c>
      <c r="T637">
        <v>4.4717241379310346</v>
      </c>
    </row>
    <row r="638" spans="1:20" x14ac:dyDescent="0.2">
      <c r="A638" s="3">
        <v>41332</v>
      </c>
      <c r="B638" s="3">
        <v>41332</v>
      </c>
      <c r="C638" s="5">
        <v>0</v>
      </c>
      <c r="D638" t="s">
        <v>304</v>
      </c>
      <c r="E638" s="3">
        <v>42427</v>
      </c>
      <c r="F638">
        <v>0.06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6.6875000000000004E-2</v>
      </c>
      <c r="M638">
        <v>13000000</v>
      </c>
      <c r="N638">
        <v>20870000</v>
      </c>
      <c r="O638">
        <v>2264000</v>
      </c>
      <c r="P638">
        <v>14968875</v>
      </c>
      <c r="Q638">
        <v>109000</v>
      </c>
      <c r="R638">
        <v>14968875</v>
      </c>
      <c r="S638">
        <v>1050000</v>
      </c>
      <c r="T638">
        <v>1.3942263530158412</v>
      </c>
    </row>
    <row r="639" spans="1:20" x14ac:dyDescent="0.2">
      <c r="A639" s="3">
        <v>41338</v>
      </c>
      <c r="B639" s="3">
        <v>41340</v>
      </c>
      <c r="C639" s="5">
        <v>0</v>
      </c>
      <c r="D639" t="s">
        <v>305</v>
      </c>
      <c r="E639" s="3">
        <v>41492</v>
      </c>
      <c r="F639">
        <v>6.6250000000000003E-2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4.1875000000000002E-2</v>
      </c>
      <c r="M639">
        <v>1500000</v>
      </c>
      <c r="N639">
        <v>2104000</v>
      </c>
      <c r="O639">
        <v>3386000</v>
      </c>
      <c r="P639">
        <v>720000</v>
      </c>
      <c r="Q639">
        <v>760000</v>
      </c>
      <c r="R639">
        <v>720000</v>
      </c>
      <c r="S639">
        <v>760000</v>
      </c>
      <c r="T639">
        <v>2.9222222222222221</v>
      </c>
    </row>
    <row r="640" spans="1:20" x14ac:dyDescent="0.2">
      <c r="A640" s="3">
        <v>41338</v>
      </c>
      <c r="B640" s="3">
        <v>41340</v>
      </c>
      <c r="C640" s="5">
        <v>0</v>
      </c>
      <c r="D640" t="s">
        <v>10</v>
      </c>
      <c r="E640" s="3">
        <v>43146</v>
      </c>
      <c r="F640">
        <v>4.4499999999999998E-2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1500000</v>
      </c>
      <c r="N640">
        <v>328000</v>
      </c>
      <c r="O640">
        <v>3386000</v>
      </c>
      <c r="P640">
        <v>0</v>
      </c>
      <c r="Q640">
        <v>760000</v>
      </c>
      <c r="R640">
        <v>0</v>
      </c>
      <c r="S640">
        <v>760000</v>
      </c>
      <c r="T640">
        <v>0</v>
      </c>
    </row>
    <row r="641" spans="1:20" x14ac:dyDescent="0.2">
      <c r="A641" s="3">
        <v>41338</v>
      </c>
      <c r="B641" s="3">
        <v>41340</v>
      </c>
      <c r="C641" s="5">
        <v>0</v>
      </c>
      <c r="D641" t="s">
        <v>11</v>
      </c>
      <c r="E641" s="3">
        <v>44576</v>
      </c>
      <c r="F641">
        <v>5.45E-2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5.6250000000000001E-2</v>
      </c>
      <c r="M641">
        <v>1500000</v>
      </c>
      <c r="N641">
        <v>101000</v>
      </c>
      <c r="O641">
        <v>3386000</v>
      </c>
      <c r="P641">
        <v>10000</v>
      </c>
      <c r="Q641">
        <v>760000</v>
      </c>
      <c r="R641">
        <v>10000</v>
      </c>
      <c r="S641">
        <v>760000</v>
      </c>
      <c r="T641">
        <v>10.1</v>
      </c>
    </row>
    <row r="642" spans="1:20" x14ac:dyDescent="0.2">
      <c r="A642" s="3">
        <v>41338</v>
      </c>
      <c r="B642" s="3">
        <v>41340</v>
      </c>
      <c r="C642" s="5">
        <v>0</v>
      </c>
      <c r="D642" t="s">
        <v>12</v>
      </c>
      <c r="E642" s="3">
        <v>46402</v>
      </c>
      <c r="F642">
        <v>0.06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6.4062499999999994E-2</v>
      </c>
      <c r="M642">
        <v>1500000</v>
      </c>
      <c r="N642">
        <v>101000</v>
      </c>
      <c r="O642">
        <v>3386000</v>
      </c>
      <c r="P642">
        <v>30000</v>
      </c>
      <c r="Q642">
        <v>760000</v>
      </c>
      <c r="R642">
        <v>30000</v>
      </c>
      <c r="S642">
        <v>760000</v>
      </c>
      <c r="T642">
        <v>3.3666666666666667</v>
      </c>
    </row>
    <row r="643" spans="1:20" x14ac:dyDescent="0.2">
      <c r="A643" s="3">
        <v>41338</v>
      </c>
      <c r="B643" s="3">
        <v>41340</v>
      </c>
      <c r="C643" s="5">
        <v>0</v>
      </c>
      <c r="D643" t="s">
        <v>18</v>
      </c>
      <c r="E643" s="3">
        <v>50086</v>
      </c>
      <c r="F643">
        <v>6.0999999999999999E-2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1500000</v>
      </c>
      <c r="N643">
        <v>752000</v>
      </c>
      <c r="O643">
        <v>3386000</v>
      </c>
      <c r="P643">
        <v>0</v>
      </c>
      <c r="Q643">
        <v>760000</v>
      </c>
      <c r="R643">
        <v>0</v>
      </c>
      <c r="S643">
        <v>760000</v>
      </c>
      <c r="T643">
        <v>0</v>
      </c>
    </row>
    <row r="644" spans="1:20" x14ac:dyDescent="0.2">
      <c r="A644" s="3">
        <v>41346</v>
      </c>
      <c r="B644" s="3">
        <v>41348</v>
      </c>
      <c r="C644" s="5">
        <v>0</v>
      </c>
      <c r="D644" t="s">
        <v>306</v>
      </c>
      <c r="E644" s="3">
        <v>41439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3.7499999999999999E-2</v>
      </c>
      <c r="M644">
        <v>7000000</v>
      </c>
      <c r="N644">
        <v>1650000</v>
      </c>
      <c r="O644">
        <v>14103200</v>
      </c>
      <c r="P644">
        <v>1000000</v>
      </c>
      <c r="Q644">
        <v>8150000</v>
      </c>
      <c r="R644">
        <v>1000000</v>
      </c>
      <c r="S644">
        <v>7150000</v>
      </c>
      <c r="T644">
        <v>1.65</v>
      </c>
    </row>
    <row r="645" spans="1:20" x14ac:dyDescent="0.2">
      <c r="A645" s="3">
        <v>41346</v>
      </c>
      <c r="B645" s="3">
        <v>41348</v>
      </c>
      <c r="C645" s="5">
        <v>0</v>
      </c>
      <c r="D645" t="s">
        <v>307</v>
      </c>
      <c r="E645" s="3">
        <v>41712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4.1250000000000002E-2</v>
      </c>
      <c r="M645">
        <v>7000000</v>
      </c>
      <c r="N645">
        <v>3650200</v>
      </c>
      <c r="O645">
        <v>14103200</v>
      </c>
      <c r="P645">
        <v>1950000</v>
      </c>
      <c r="Q645">
        <v>8150000</v>
      </c>
      <c r="R645">
        <v>1000000</v>
      </c>
      <c r="S645">
        <v>7150000</v>
      </c>
      <c r="T645">
        <v>3.6501999999999999</v>
      </c>
    </row>
    <row r="646" spans="1:20" x14ac:dyDescent="0.2">
      <c r="A646" s="3">
        <v>41346</v>
      </c>
      <c r="B646" s="3">
        <v>41348</v>
      </c>
      <c r="C646" s="5">
        <v>0</v>
      </c>
      <c r="D646" t="s">
        <v>71</v>
      </c>
      <c r="E646" s="3">
        <v>43235</v>
      </c>
      <c r="F646">
        <v>5.2499999999999998E-2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4.9062500000000002E-2</v>
      </c>
      <c r="M646">
        <v>7000000</v>
      </c>
      <c r="N646">
        <v>1231000</v>
      </c>
      <c r="O646">
        <v>14103200</v>
      </c>
      <c r="P646">
        <v>800000</v>
      </c>
      <c r="Q646">
        <v>8150000</v>
      </c>
      <c r="R646">
        <v>800000</v>
      </c>
      <c r="S646">
        <v>7150000</v>
      </c>
      <c r="T646">
        <v>1.5387500000000001</v>
      </c>
    </row>
    <row r="647" spans="1:20" x14ac:dyDescent="0.2">
      <c r="A647" s="3">
        <v>41346</v>
      </c>
      <c r="B647" s="3">
        <v>41348</v>
      </c>
      <c r="C647" s="5">
        <v>0</v>
      </c>
      <c r="D647" t="s">
        <v>59</v>
      </c>
      <c r="E647" s="3">
        <v>45061</v>
      </c>
      <c r="F647">
        <v>5.6250000000000001E-2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5.4062499999999999E-2</v>
      </c>
      <c r="M647">
        <v>7000000</v>
      </c>
      <c r="N647">
        <v>3290000</v>
      </c>
      <c r="O647">
        <v>14103200</v>
      </c>
      <c r="P647">
        <v>1800000</v>
      </c>
      <c r="Q647">
        <v>8150000</v>
      </c>
      <c r="R647">
        <v>1750000</v>
      </c>
      <c r="S647">
        <v>7150000</v>
      </c>
      <c r="T647">
        <v>1.88</v>
      </c>
    </row>
    <row r="648" spans="1:20" x14ac:dyDescent="0.2">
      <c r="A648" s="3">
        <v>41346</v>
      </c>
      <c r="B648" s="3">
        <v>41348</v>
      </c>
      <c r="C648" s="5">
        <v>0</v>
      </c>
      <c r="D648" t="s">
        <v>60</v>
      </c>
      <c r="E648" s="3">
        <v>46888</v>
      </c>
      <c r="F648">
        <v>6.1249999999999999E-2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6.0624999999999998E-2</v>
      </c>
      <c r="M648">
        <v>7000000</v>
      </c>
      <c r="N648">
        <v>4282000</v>
      </c>
      <c r="O648">
        <v>14103200</v>
      </c>
      <c r="P648">
        <v>2600000</v>
      </c>
      <c r="Q648">
        <v>8150000</v>
      </c>
      <c r="R648">
        <v>2600000</v>
      </c>
      <c r="S648">
        <v>7150000</v>
      </c>
      <c r="T648">
        <v>1.6469230769230769</v>
      </c>
    </row>
    <row r="649" spans="1:20" x14ac:dyDescent="0.2">
      <c r="A649" s="3">
        <v>41352</v>
      </c>
      <c r="B649" s="3">
        <v>41354</v>
      </c>
      <c r="C649" s="5">
        <v>0</v>
      </c>
      <c r="D649" t="s">
        <v>10</v>
      </c>
      <c r="E649" s="3">
        <v>43146</v>
      </c>
      <c r="F649">
        <v>4.4499999999999998E-2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5.2499999999999998E-2</v>
      </c>
      <c r="M649">
        <v>1500000</v>
      </c>
      <c r="N649">
        <v>391000</v>
      </c>
      <c r="O649">
        <v>1817000</v>
      </c>
      <c r="P649">
        <v>115000</v>
      </c>
      <c r="Q649">
        <v>911000</v>
      </c>
      <c r="R649">
        <v>115000</v>
      </c>
      <c r="S649">
        <v>905000</v>
      </c>
      <c r="T649">
        <v>3.4</v>
      </c>
    </row>
    <row r="650" spans="1:20" x14ac:dyDescent="0.2">
      <c r="A650" s="3">
        <v>41352</v>
      </c>
      <c r="B650" s="3">
        <v>41354</v>
      </c>
      <c r="C650" s="5">
        <v>0</v>
      </c>
      <c r="D650" t="s">
        <v>11</v>
      </c>
      <c r="E650" s="3">
        <v>44576</v>
      </c>
      <c r="F650">
        <v>5.45E-2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1500000</v>
      </c>
      <c r="N650">
        <v>111000</v>
      </c>
      <c r="O650">
        <v>1817000</v>
      </c>
      <c r="P650">
        <v>0</v>
      </c>
      <c r="Q650">
        <v>911000</v>
      </c>
      <c r="R650">
        <v>0</v>
      </c>
      <c r="S650">
        <v>905000</v>
      </c>
      <c r="T650">
        <v>0</v>
      </c>
    </row>
    <row r="651" spans="1:20" x14ac:dyDescent="0.2">
      <c r="A651" s="3">
        <v>41352</v>
      </c>
      <c r="B651" s="3">
        <v>41354</v>
      </c>
      <c r="C651" s="5">
        <v>0</v>
      </c>
      <c r="D651" t="s">
        <v>12</v>
      </c>
      <c r="E651" s="3">
        <v>46402</v>
      </c>
      <c r="F651">
        <v>0.06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1500000</v>
      </c>
      <c r="N651">
        <v>87000</v>
      </c>
      <c r="O651">
        <v>1817000</v>
      </c>
      <c r="P651">
        <v>6000</v>
      </c>
      <c r="Q651">
        <v>911000</v>
      </c>
      <c r="R651">
        <v>0</v>
      </c>
      <c r="S651">
        <v>905000</v>
      </c>
      <c r="T651">
        <v>0</v>
      </c>
    </row>
    <row r="652" spans="1:20" x14ac:dyDescent="0.2">
      <c r="A652" s="3">
        <v>41352</v>
      </c>
      <c r="B652" s="3">
        <v>41354</v>
      </c>
      <c r="C652" s="5">
        <v>0</v>
      </c>
      <c r="D652" t="s">
        <v>18</v>
      </c>
      <c r="E652" s="3">
        <v>50086</v>
      </c>
      <c r="F652">
        <v>6.0999999999999999E-2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6.6875000000000004E-2</v>
      </c>
      <c r="M652">
        <v>1500000</v>
      </c>
      <c r="N652">
        <v>1228000</v>
      </c>
      <c r="O652">
        <v>1817000</v>
      </c>
      <c r="P652">
        <v>790000</v>
      </c>
      <c r="Q652">
        <v>911000</v>
      </c>
      <c r="R652">
        <v>790000</v>
      </c>
      <c r="S652">
        <v>905000</v>
      </c>
      <c r="T652">
        <v>1.5544303797468355</v>
      </c>
    </row>
    <row r="653" spans="1:20" x14ac:dyDescent="0.2">
      <c r="A653" s="3">
        <v>41359</v>
      </c>
      <c r="B653" s="3">
        <v>41361</v>
      </c>
      <c r="C653" s="5">
        <v>0</v>
      </c>
      <c r="D653" t="s">
        <v>307</v>
      </c>
      <c r="E653" s="3">
        <v>41712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4.2187500000000003E-2</v>
      </c>
      <c r="M653">
        <v>7000000</v>
      </c>
      <c r="N653">
        <v>1970000</v>
      </c>
      <c r="O653">
        <v>9439000</v>
      </c>
      <c r="P653">
        <v>1200000</v>
      </c>
      <c r="Q653">
        <v>7850000</v>
      </c>
      <c r="R653">
        <v>1000000</v>
      </c>
      <c r="S653">
        <v>7650000</v>
      </c>
      <c r="T653">
        <v>1.97</v>
      </c>
    </row>
    <row r="654" spans="1:20" x14ac:dyDescent="0.2">
      <c r="A654" s="3">
        <v>41359</v>
      </c>
      <c r="B654" s="3">
        <v>41361</v>
      </c>
      <c r="C654" s="5">
        <v>0</v>
      </c>
      <c r="D654" t="s">
        <v>71</v>
      </c>
      <c r="E654" s="3">
        <v>43235</v>
      </c>
      <c r="F654">
        <v>5.2499999999999998E-2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5.0312500000000003E-2</v>
      </c>
      <c r="M654">
        <v>7000000</v>
      </c>
      <c r="N654">
        <v>418000</v>
      </c>
      <c r="O654">
        <v>9439000</v>
      </c>
      <c r="P654">
        <v>200000</v>
      </c>
      <c r="Q654">
        <v>7850000</v>
      </c>
      <c r="R654">
        <v>200000</v>
      </c>
      <c r="S654">
        <v>7650000</v>
      </c>
      <c r="T654">
        <v>2.09</v>
      </c>
    </row>
    <row r="655" spans="1:20" x14ac:dyDescent="0.2">
      <c r="A655" s="3">
        <v>41359</v>
      </c>
      <c r="B655" s="3">
        <v>41361</v>
      </c>
      <c r="C655" s="5">
        <v>0</v>
      </c>
      <c r="D655" t="s">
        <v>60</v>
      </c>
      <c r="E655" s="3">
        <v>46888</v>
      </c>
      <c r="F655">
        <v>6.1249999999999999E-2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6.2812499999999993E-2</v>
      </c>
      <c r="M655">
        <v>7000000</v>
      </c>
      <c r="N655">
        <v>2300000</v>
      </c>
      <c r="O655">
        <v>9439000</v>
      </c>
      <c r="P655">
        <v>1800000</v>
      </c>
      <c r="Q655">
        <v>7850000</v>
      </c>
      <c r="R655">
        <v>1800000</v>
      </c>
      <c r="S655">
        <v>7650000</v>
      </c>
      <c r="T655">
        <v>1.2777777777777777</v>
      </c>
    </row>
    <row r="656" spans="1:20" x14ac:dyDescent="0.2">
      <c r="A656" s="3">
        <v>41359</v>
      </c>
      <c r="B656" s="3">
        <v>41361</v>
      </c>
      <c r="C656" s="5">
        <v>0</v>
      </c>
      <c r="D656" t="s">
        <v>61</v>
      </c>
      <c r="E656" s="3">
        <v>48714</v>
      </c>
      <c r="F656">
        <v>6.6250000000000003E-2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6.5312499999999996E-2</v>
      </c>
      <c r="M656">
        <v>7000000</v>
      </c>
      <c r="N656">
        <v>4751000</v>
      </c>
      <c r="O656">
        <v>9439000</v>
      </c>
      <c r="P656">
        <v>4650000</v>
      </c>
      <c r="Q656">
        <v>7850000</v>
      </c>
      <c r="R656">
        <v>4650000</v>
      </c>
      <c r="S656">
        <v>7650000</v>
      </c>
      <c r="T656">
        <v>1.0217204301075269</v>
      </c>
    </row>
    <row r="657" spans="1:20" x14ac:dyDescent="0.2">
      <c r="A657" s="3">
        <v>41366</v>
      </c>
      <c r="B657" s="3">
        <v>41368</v>
      </c>
      <c r="C657" s="5">
        <v>0</v>
      </c>
      <c r="D657" t="s">
        <v>308</v>
      </c>
      <c r="E657" s="3">
        <v>41550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1500000</v>
      </c>
      <c r="N657">
        <v>520000</v>
      </c>
      <c r="O657">
        <v>1855000</v>
      </c>
      <c r="P657">
        <v>0</v>
      </c>
      <c r="Q657">
        <v>645000</v>
      </c>
      <c r="R657">
        <v>0</v>
      </c>
      <c r="S657">
        <v>645000</v>
      </c>
      <c r="T657">
        <v>0</v>
      </c>
    </row>
    <row r="658" spans="1:20" x14ac:dyDescent="0.2">
      <c r="A658" s="3">
        <v>41366</v>
      </c>
      <c r="B658" s="3">
        <v>41368</v>
      </c>
      <c r="C658" s="5">
        <v>0</v>
      </c>
      <c r="D658" t="s">
        <v>10</v>
      </c>
      <c r="E658" s="3">
        <v>43146</v>
      </c>
      <c r="F658">
        <v>4.45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1500000</v>
      </c>
      <c r="N658">
        <v>410000</v>
      </c>
      <c r="O658">
        <v>1855000</v>
      </c>
      <c r="P658">
        <v>0</v>
      </c>
      <c r="Q658">
        <v>645000</v>
      </c>
      <c r="R658">
        <v>0</v>
      </c>
      <c r="S658">
        <v>645000</v>
      </c>
      <c r="T658">
        <v>0</v>
      </c>
    </row>
    <row r="659" spans="1:20" x14ac:dyDescent="0.2">
      <c r="A659" s="3">
        <v>41366</v>
      </c>
      <c r="B659" s="3">
        <v>41368</v>
      </c>
      <c r="C659" s="5">
        <v>0</v>
      </c>
      <c r="D659" t="s">
        <v>309</v>
      </c>
      <c r="E659" s="3">
        <v>43905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1500000</v>
      </c>
      <c r="N659">
        <v>200000</v>
      </c>
      <c r="O659">
        <v>1855000</v>
      </c>
      <c r="P659">
        <v>0</v>
      </c>
      <c r="Q659">
        <v>645000</v>
      </c>
      <c r="R659">
        <v>0</v>
      </c>
      <c r="S659">
        <v>645000</v>
      </c>
      <c r="T659">
        <v>0</v>
      </c>
    </row>
    <row r="660" spans="1:20" x14ac:dyDescent="0.2">
      <c r="A660" s="3">
        <v>41366</v>
      </c>
      <c r="B660" s="3">
        <v>41368</v>
      </c>
      <c r="C660" s="5">
        <v>0</v>
      </c>
      <c r="D660" t="s">
        <v>12</v>
      </c>
      <c r="E660" s="3">
        <v>46402</v>
      </c>
      <c r="F660">
        <v>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1500000</v>
      </c>
      <c r="N660">
        <v>80000</v>
      </c>
      <c r="O660">
        <v>1855000</v>
      </c>
      <c r="P660">
        <v>0</v>
      </c>
      <c r="Q660">
        <v>645000</v>
      </c>
      <c r="R660">
        <v>0</v>
      </c>
      <c r="S660">
        <v>645000</v>
      </c>
      <c r="T660">
        <v>0</v>
      </c>
    </row>
    <row r="661" spans="1:20" x14ac:dyDescent="0.2">
      <c r="A661" s="3">
        <v>41366</v>
      </c>
      <c r="B661" s="3">
        <v>41368</v>
      </c>
      <c r="C661" s="5">
        <v>0</v>
      </c>
      <c r="D661" t="s">
        <v>18</v>
      </c>
      <c r="E661" s="3">
        <v>50086</v>
      </c>
      <c r="F661">
        <v>6.1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6.8750000000000006E-2</v>
      </c>
      <c r="M661">
        <v>1500000</v>
      </c>
      <c r="N661">
        <v>645000</v>
      </c>
      <c r="O661">
        <v>1855000</v>
      </c>
      <c r="P661">
        <v>645000</v>
      </c>
      <c r="Q661">
        <v>645000</v>
      </c>
      <c r="R661">
        <v>645000</v>
      </c>
      <c r="S661">
        <v>645000</v>
      </c>
      <c r="T661">
        <v>1</v>
      </c>
    </row>
    <row r="662" spans="1:20" x14ac:dyDescent="0.2">
      <c r="A662" s="3">
        <v>41372</v>
      </c>
      <c r="B662" s="3">
        <v>41379</v>
      </c>
      <c r="C662" s="5">
        <v>0</v>
      </c>
      <c r="D662" t="s">
        <v>312</v>
      </c>
      <c r="E662" s="3">
        <v>45041</v>
      </c>
      <c r="F662">
        <v>3.5000000000000003E-2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6.7000000000000004E-2</v>
      </c>
      <c r="M662">
        <v>29169000</v>
      </c>
      <c r="N662" t="s">
        <v>357</v>
      </c>
      <c r="O662">
        <v>15512500</v>
      </c>
      <c r="P662" t="s">
        <v>361</v>
      </c>
      <c r="Q662">
        <v>5150000</v>
      </c>
      <c r="R662" t="s">
        <v>361</v>
      </c>
      <c r="S662">
        <v>4500000</v>
      </c>
      <c r="T662">
        <v>9.0122222222222224</v>
      </c>
    </row>
    <row r="663" spans="1:20" x14ac:dyDescent="0.2">
      <c r="A663" s="3">
        <v>41372</v>
      </c>
      <c r="B663" s="3">
        <v>41379</v>
      </c>
      <c r="C663" s="5">
        <v>0</v>
      </c>
      <c r="D663" t="s">
        <v>312</v>
      </c>
      <c r="E663" s="3">
        <v>45041</v>
      </c>
      <c r="F663">
        <v>3.5000000000000003E-2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6.7000000000000004E-2</v>
      </c>
      <c r="M663">
        <v>29169000</v>
      </c>
      <c r="N663">
        <v>60768750</v>
      </c>
      <c r="O663">
        <v>15512500</v>
      </c>
      <c r="P663">
        <v>19446000</v>
      </c>
      <c r="Q663">
        <v>5150000</v>
      </c>
      <c r="R663">
        <v>14584500</v>
      </c>
      <c r="S663">
        <v>4500000</v>
      </c>
      <c r="T663">
        <v>4.166666666666667</v>
      </c>
    </row>
    <row r="664" spans="1:20" x14ac:dyDescent="0.2">
      <c r="A664" s="3">
        <v>41372</v>
      </c>
      <c r="B664" s="3">
        <v>41379</v>
      </c>
      <c r="C664" s="5">
        <v>0</v>
      </c>
      <c r="D664" t="s">
        <v>313</v>
      </c>
      <c r="E664" s="3">
        <v>52346</v>
      </c>
      <c r="F664">
        <v>4.7500000000000001E-2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6.7000000000000004E-2</v>
      </c>
      <c r="M664">
        <v>29169000</v>
      </c>
      <c r="N664" t="s">
        <v>357</v>
      </c>
      <c r="O664">
        <v>15512500</v>
      </c>
      <c r="P664" t="s">
        <v>361</v>
      </c>
      <c r="Q664">
        <v>5150000</v>
      </c>
      <c r="R664" t="s">
        <v>361</v>
      </c>
      <c r="S664">
        <v>4500000</v>
      </c>
      <c r="T664">
        <v>4.166666666666667</v>
      </c>
    </row>
    <row r="665" spans="1:20" x14ac:dyDescent="0.2">
      <c r="A665" s="3">
        <v>41372</v>
      </c>
      <c r="B665" s="3">
        <v>41379</v>
      </c>
      <c r="C665" s="5">
        <v>0</v>
      </c>
      <c r="D665" t="s">
        <v>313</v>
      </c>
      <c r="E665" s="3">
        <v>52346</v>
      </c>
      <c r="F665">
        <v>4.7500000000000001E-2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6.7000000000000004E-2</v>
      </c>
      <c r="M665">
        <v>29169000</v>
      </c>
      <c r="N665">
        <v>60768750</v>
      </c>
      <c r="O665">
        <v>15512500</v>
      </c>
      <c r="P665">
        <v>14584500</v>
      </c>
      <c r="Q665">
        <v>5150000</v>
      </c>
      <c r="R665">
        <v>14584500</v>
      </c>
      <c r="S665">
        <v>4500000</v>
      </c>
      <c r="T665">
        <v>4.166666666666667</v>
      </c>
    </row>
    <row r="666" spans="1:20" x14ac:dyDescent="0.2">
      <c r="A666" s="3">
        <v>41373</v>
      </c>
      <c r="B666" s="3">
        <v>41375</v>
      </c>
      <c r="C666" s="5">
        <v>0</v>
      </c>
      <c r="D666" t="s">
        <v>310</v>
      </c>
      <c r="E666" s="3">
        <v>41465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4.1300000000000003E-2</v>
      </c>
      <c r="M666">
        <v>7000000</v>
      </c>
      <c r="N666">
        <v>1600000</v>
      </c>
      <c r="O666">
        <v>15512500</v>
      </c>
      <c r="P666">
        <v>1050000</v>
      </c>
      <c r="Q666">
        <v>5150000</v>
      </c>
      <c r="R666">
        <v>1000000</v>
      </c>
      <c r="S666">
        <v>4500000</v>
      </c>
      <c r="T666">
        <v>1.6</v>
      </c>
    </row>
    <row r="667" spans="1:20" x14ac:dyDescent="0.2">
      <c r="A667" s="3">
        <v>41373</v>
      </c>
      <c r="B667" s="3">
        <v>41375</v>
      </c>
      <c r="C667" s="5">
        <v>0</v>
      </c>
      <c r="D667" t="s">
        <v>311</v>
      </c>
      <c r="E667" s="3">
        <v>41739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4.4499999999999998E-2</v>
      </c>
      <c r="M667">
        <v>7000000</v>
      </c>
      <c r="N667">
        <v>2064000</v>
      </c>
      <c r="O667">
        <v>15512500</v>
      </c>
      <c r="P667">
        <v>1500000</v>
      </c>
      <c r="Q667">
        <v>5150000</v>
      </c>
      <c r="R667">
        <v>1000000</v>
      </c>
      <c r="S667">
        <v>4500000</v>
      </c>
      <c r="T667">
        <v>2.0640000000000001</v>
      </c>
    </row>
    <row r="668" spans="1:20" x14ac:dyDescent="0.2">
      <c r="A668" s="3">
        <v>41373</v>
      </c>
      <c r="B668" s="3">
        <v>41375</v>
      </c>
      <c r="C668" s="5">
        <v>0</v>
      </c>
      <c r="D668" t="s">
        <v>71</v>
      </c>
      <c r="E668" s="3">
        <v>43235</v>
      </c>
      <c r="F668">
        <v>5.2499999999999998E-2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5.2499999999999998E-2</v>
      </c>
      <c r="M668">
        <v>7000000</v>
      </c>
      <c r="N668">
        <v>1969000</v>
      </c>
      <c r="O668">
        <v>15512500</v>
      </c>
      <c r="P668">
        <v>1600000</v>
      </c>
      <c r="Q668">
        <v>5150000</v>
      </c>
      <c r="R668">
        <v>1600000</v>
      </c>
      <c r="S668">
        <v>4500000</v>
      </c>
      <c r="T668">
        <v>1.2306250000000001</v>
      </c>
    </row>
    <row r="669" spans="1:20" x14ac:dyDescent="0.2">
      <c r="A669" s="3">
        <v>41373</v>
      </c>
      <c r="B669" s="3">
        <v>41375</v>
      </c>
      <c r="C669" s="5">
        <v>0</v>
      </c>
      <c r="D669" t="s">
        <v>59</v>
      </c>
      <c r="E669" s="3">
        <v>45061</v>
      </c>
      <c r="F669">
        <v>5.6250000000000001E-2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7000000</v>
      </c>
      <c r="N669">
        <v>1768500</v>
      </c>
      <c r="O669">
        <v>15512500</v>
      </c>
      <c r="P669">
        <v>100000</v>
      </c>
      <c r="Q669">
        <v>5150000</v>
      </c>
      <c r="R669">
        <v>0</v>
      </c>
      <c r="S669">
        <v>4500000</v>
      </c>
      <c r="T669">
        <v>0</v>
      </c>
    </row>
    <row r="670" spans="1:20" x14ac:dyDescent="0.2">
      <c r="A670" s="3">
        <v>41373</v>
      </c>
      <c r="B670" s="3">
        <v>41375</v>
      </c>
      <c r="C670" s="5">
        <v>0</v>
      </c>
      <c r="D670" t="s">
        <v>61</v>
      </c>
      <c r="E670" s="3">
        <v>48714</v>
      </c>
      <c r="F670">
        <v>6.6250000000000003E-2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6.7000000000000004E-2</v>
      </c>
      <c r="M670">
        <v>7000000</v>
      </c>
      <c r="N670">
        <v>8111000</v>
      </c>
      <c r="O670">
        <v>15512500</v>
      </c>
      <c r="P670">
        <v>900000</v>
      </c>
      <c r="Q670">
        <v>5150000</v>
      </c>
      <c r="R670">
        <v>900000</v>
      </c>
      <c r="S670">
        <v>4500000</v>
      </c>
      <c r="T670">
        <v>9.0122222222222224</v>
      </c>
    </row>
    <row r="671" spans="1:20" x14ac:dyDescent="0.2">
      <c r="A671" s="3">
        <v>41380</v>
      </c>
      <c r="B671" s="3">
        <v>41382</v>
      </c>
      <c r="C671" s="5">
        <v>0</v>
      </c>
      <c r="D671" t="s">
        <v>314</v>
      </c>
      <c r="E671" s="3">
        <v>41564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4.3124999999999997E-2</v>
      </c>
      <c r="M671">
        <v>1500000</v>
      </c>
      <c r="N671">
        <v>1101000</v>
      </c>
      <c r="O671">
        <v>2925000</v>
      </c>
      <c r="P671">
        <v>470000</v>
      </c>
      <c r="Q671">
        <v>1290000</v>
      </c>
      <c r="R671">
        <v>400000</v>
      </c>
      <c r="S671">
        <v>1220000</v>
      </c>
      <c r="T671">
        <v>2.7524999999999999</v>
      </c>
    </row>
    <row r="672" spans="1:20" x14ac:dyDescent="0.2">
      <c r="A672" s="3">
        <v>41380</v>
      </c>
      <c r="B672" s="3">
        <v>41382</v>
      </c>
      <c r="C672" s="5">
        <v>0</v>
      </c>
      <c r="D672" t="s">
        <v>315</v>
      </c>
      <c r="E672" s="3">
        <v>43146</v>
      </c>
      <c r="F672">
        <v>4.45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1500000</v>
      </c>
      <c r="N672">
        <v>602000</v>
      </c>
      <c r="O672">
        <v>2925000</v>
      </c>
      <c r="P672">
        <v>0</v>
      </c>
      <c r="Q672">
        <v>1290000</v>
      </c>
      <c r="R672">
        <v>0</v>
      </c>
      <c r="S672">
        <v>1220000</v>
      </c>
      <c r="T672">
        <v>0</v>
      </c>
    </row>
    <row r="673" spans="1:20" x14ac:dyDescent="0.2">
      <c r="A673" s="3">
        <v>41380</v>
      </c>
      <c r="B673" s="3">
        <v>41382</v>
      </c>
      <c r="C673" s="5">
        <v>0</v>
      </c>
      <c r="D673" t="s">
        <v>316</v>
      </c>
      <c r="E673" s="3">
        <v>43936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1500000</v>
      </c>
      <c r="N673">
        <v>55000</v>
      </c>
      <c r="O673">
        <v>2925000</v>
      </c>
      <c r="P673">
        <v>0</v>
      </c>
      <c r="Q673">
        <v>1290000</v>
      </c>
      <c r="R673">
        <v>0</v>
      </c>
      <c r="S673">
        <v>1220000</v>
      </c>
      <c r="T673">
        <v>0</v>
      </c>
    </row>
    <row r="674" spans="1:20" x14ac:dyDescent="0.2">
      <c r="A674" s="3">
        <v>41380</v>
      </c>
      <c r="B674" s="3">
        <v>41382</v>
      </c>
      <c r="C674" s="5">
        <v>0</v>
      </c>
      <c r="D674" t="s">
        <v>317</v>
      </c>
      <c r="E674" s="3">
        <v>46402</v>
      </c>
      <c r="F674">
        <v>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6.5312499999999996E-2</v>
      </c>
      <c r="M674">
        <v>1500000</v>
      </c>
      <c r="N674">
        <v>173000</v>
      </c>
      <c r="O674">
        <v>2925000</v>
      </c>
      <c r="P674">
        <v>55000</v>
      </c>
      <c r="Q674">
        <v>1290000</v>
      </c>
      <c r="R674">
        <v>55000</v>
      </c>
      <c r="S674">
        <v>1220000</v>
      </c>
      <c r="T674">
        <v>3.1454545454545455</v>
      </c>
    </row>
    <row r="675" spans="1:20" x14ac:dyDescent="0.2">
      <c r="A675" s="3">
        <v>41380</v>
      </c>
      <c r="B675" s="3">
        <v>41382</v>
      </c>
      <c r="C675" s="5">
        <v>0</v>
      </c>
      <c r="D675" t="s">
        <v>318</v>
      </c>
      <c r="E675" s="3">
        <v>50086</v>
      </c>
      <c r="F675">
        <v>6.1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6.8750000000000006E-2</v>
      </c>
      <c r="M675">
        <v>1500000</v>
      </c>
      <c r="N675">
        <v>994000</v>
      </c>
      <c r="O675">
        <v>2925000</v>
      </c>
      <c r="P675">
        <v>765000</v>
      </c>
      <c r="Q675">
        <v>1290000</v>
      </c>
      <c r="R675">
        <v>765000</v>
      </c>
      <c r="S675">
        <v>1220000</v>
      </c>
      <c r="T675">
        <v>1.2993464052287582</v>
      </c>
    </row>
    <row r="676" spans="1:20" x14ac:dyDescent="0.2">
      <c r="A676" s="3">
        <v>41387</v>
      </c>
      <c r="B676" s="3">
        <v>41389</v>
      </c>
      <c r="C676" s="5">
        <v>0</v>
      </c>
      <c r="D676" t="s">
        <v>311</v>
      </c>
      <c r="E676" s="3">
        <v>41739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3.95E-2</v>
      </c>
      <c r="M676">
        <v>7000000</v>
      </c>
      <c r="N676">
        <v>5492000</v>
      </c>
      <c r="O676">
        <v>22283500</v>
      </c>
      <c r="P676">
        <v>2200000</v>
      </c>
      <c r="Q676">
        <v>13300000</v>
      </c>
      <c r="R676">
        <v>1000000</v>
      </c>
      <c r="S676">
        <v>10500000</v>
      </c>
      <c r="T676">
        <v>5.492</v>
      </c>
    </row>
    <row r="677" spans="1:20" x14ac:dyDescent="0.2">
      <c r="A677" s="3">
        <v>41387</v>
      </c>
      <c r="B677" s="3">
        <v>41389</v>
      </c>
      <c r="C677" s="5">
        <v>0</v>
      </c>
      <c r="D677" t="s">
        <v>59</v>
      </c>
      <c r="E677" s="3">
        <v>45061</v>
      </c>
      <c r="F677">
        <v>5.6250000000000001E-2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5.4899999999999997E-2</v>
      </c>
      <c r="M677">
        <v>7000000</v>
      </c>
      <c r="N677">
        <v>2949000</v>
      </c>
      <c r="O677">
        <v>22283500</v>
      </c>
      <c r="P677">
        <v>2000000</v>
      </c>
      <c r="Q677">
        <v>13300000</v>
      </c>
      <c r="R677">
        <v>2000000</v>
      </c>
      <c r="S677">
        <v>10500000</v>
      </c>
      <c r="T677">
        <v>1.4744999999999999</v>
      </c>
    </row>
    <row r="678" spans="1:20" x14ac:dyDescent="0.2">
      <c r="A678" s="3">
        <v>41387</v>
      </c>
      <c r="B678" s="3">
        <v>41389</v>
      </c>
      <c r="C678" s="5">
        <v>0</v>
      </c>
      <c r="D678" t="s">
        <v>60</v>
      </c>
      <c r="E678" s="3">
        <v>46888</v>
      </c>
      <c r="F678">
        <v>6.1249999999999999E-2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6.1499999999999999E-2</v>
      </c>
      <c r="M678">
        <v>7000000</v>
      </c>
      <c r="N678">
        <v>3856000</v>
      </c>
      <c r="O678">
        <v>22283500</v>
      </c>
      <c r="P678">
        <v>2850000</v>
      </c>
      <c r="Q678">
        <v>13300000</v>
      </c>
      <c r="R678">
        <v>2850000</v>
      </c>
      <c r="S678">
        <v>10500000</v>
      </c>
      <c r="T678">
        <v>1.352982456140351</v>
      </c>
    </row>
    <row r="679" spans="1:20" x14ac:dyDescent="0.2">
      <c r="A679" s="3">
        <v>41387</v>
      </c>
      <c r="B679" s="3">
        <v>41389</v>
      </c>
      <c r="C679" s="5">
        <v>0</v>
      </c>
      <c r="D679" t="s">
        <v>61</v>
      </c>
      <c r="E679" s="3">
        <v>48714</v>
      </c>
      <c r="F679">
        <v>6.6250000000000003E-2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6.4299999999999996E-2</v>
      </c>
      <c r="M679">
        <v>7000000</v>
      </c>
      <c r="N679">
        <v>9986500</v>
      </c>
      <c r="O679">
        <v>22283500</v>
      </c>
      <c r="P679">
        <v>6250000</v>
      </c>
      <c r="Q679">
        <v>13300000</v>
      </c>
      <c r="R679">
        <v>4650000</v>
      </c>
      <c r="S679">
        <v>10500000</v>
      </c>
      <c r="T679">
        <v>2.1476344086021504</v>
      </c>
    </row>
    <row r="680" spans="1:20" x14ac:dyDescent="0.2">
      <c r="A680" s="3">
        <v>41394</v>
      </c>
      <c r="B680" s="3">
        <v>41396</v>
      </c>
      <c r="C680" s="5">
        <v>0</v>
      </c>
      <c r="D680" t="s">
        <v>315</v>
      </c>
      <c r="E680" s="3">
        <v>43146</v>
      </c>
      <c r="F680">
        <v>4.45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4.3124999999999997E-2</v>
      </c>
      <c r="M680">
        <v>1500000</v>
      </c>
      <c r="N680">
        <v>641000</v>
      </c>
      <c r="O680">
        <v>2425500</v>
      </c>
      <c r="P680">
        <v>20000</v>
      </c>
      <c r="Q680">
        <v>1050000</v>
      </c>
      <c r="R680">
        <v>0</v>
      </c>
      <c r="S680">
        <v>1000000</v>
      </c>
      <c r="T680" t="e">
        <v>#DIV/0!</v>
      </c>
    </row>
    <row r="681" spans="1:20" x14ac:dyDescent="0.2">
      <c r="A681" s="3">
        <v>41394</v>
      </c>
      <c r="B681" s="3">
        <v>41396</v>
      </c>
      <c r="C681" s="5">
        <v>0</v>
      </c>
      <c r="D681" t="s">
        <v>317</v>
      </c>
      <c r="E681" s="3">
        <v>46402</v>
      </c>
      <c r="F681">
        <v>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1500000</v>
      </c>
      <c r="N681">
        <v>36000</v>
      </c>
      <c r="O681">
        <v>2425500</v>
      </c>
      <c r="P681">
        <v>0</v>
      </c>
      <c r="Q681">
        <v>1050000</v>
      </c>
      <c r="R681">
        <v>0</v>
      </c>
      <c r="S681">
        <v>1000000</v>
      </c>
      <c r="T681" t="e">
        <v>#DIV/0!</v>
      </c>
    </row>
    <row r="682" spans="1:20" x14ac:dyDescent="0.2">
      <c r="A682" s="3">
        <v>41394</v>
      </c>
      <c r="B682" s="3">
        <v>41396</v>
      </c>
      <c r="C682" s="5">
        <v>0</v>
      </c>
      <c r="D682" t="s">
        <v>318</v>
      </c>
      <c r="E682" s="3">
        <v>50086</v>
      </c>
      <c r="F682">
        <v>6.1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1500000</v>
      </c>
      <c r="N682">
        <v>567000</v>
      </c>
      <c r="O682">
        <v>2425500</v>
      </c>
      <c r="P682">
        <v>0</v>
      </c>
      <c r="Q682">
        <v>1050000</v>
      </c>
      <c r="R682">
        <v>0</v>
      </c>
      <c r="S682">
        <v>1000000</v>
      </c>
      <c r="T682" t="e">
        <v>#DIV/0!</v>
      </c>
    </row>
    <row r="683" spans="1:20" x14ac:dyDescent="0.2">
      <c r="A683" s="3">
        <v>41394</v>
      </c>
      <c r="B683" s="3">
        <v>41396</v>
      </c>
      <c r="C683" s="5">
        <v>0</v>
      </c>
      <c r="D683" t="s">
        <v>316</v>
      </c>
      <c r="E683" s="3">
        <v>52336</v>
      </c>
      <c r="F683">
        <v>6.75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6.5312499999999996E-2</v>
      </c>
      <c r="M683">
        <v>1500000</v>
      </c>
      <c r="N683">
        <v>1181500</v>
      </c>
      <c r="O683">
        <v>2425500</v>
      </c>
      <c r="P683">
        <v>1030000</v>
      </c>
      <c r="Q683">
        <v>1050000</v>
      </c>
      <c r="R683">
        <v>1000000</v>
      </c>
      <c r="S683">
        <v>1000000</v>
      </c>
      <c r="T683">
        <v>1.1815</v>
      </c>
    </row>
    <row r="684" spans="1:20" x14ac:dyDescent="0.2">
      <c r="A684" s="3">
        <v>41400</v>
      </c>
      <c r="B684" s="3">
        <v>41402</v>
      </c>
      <c r="C684" s="5">
        <v>0</v>
      </c>
      <c r="D684" t="s">
        <v>319</v>
      </c>
      <c r="E684" s="3">
        <v>41493</v>
      </c>
      <c r="F684">
        <v>6.75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4.0300000000000002E-2</v>
      </c>
      <c r="M684">
        <v>8000000</v>
      </c>
      <c r="N684">
        <v>1870000</v>
      </c>
      <c r="O684">
        <v>20148500</v>
      </c>
      <c r="P684">
        <v>1500000</v>
      </c>
      <c r="Q684">
        <v>12100000</v>
      </c>
      <c r="R684">
        <v>1000000</v>
      </c>
      <c r="S684">
        <v>11550000</v>
      </c>
      <c r="T684">
        <v>1.87</v>
      </c>
    </row>
    <row r="685" spans="1:20" x14ac:dyDescent="0.2">
      <c r="A685" s="3">
        <v>41400</v>
      </c>
      <c r="B685" s="3">
        <v>41402</v>
      </c>
      <c r="C685" s="5">
        <v>0</v>
      </c>
      <c r="D685" t="s">
        <v>320</v>
      </c>
      <c r="E685" s="3">
        <v>41766</v>
      </c>
      <c r="F685">
        <v>6.75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4.2000000000000003E-2</v>
      </c>
      <c r="M685">
        <v>8000000</v>
      </c>
      <c r="N685">
        <v>2784000</v>
      </c>
      <c r="O685">
        <v>20148500</v>
      </c>
      <c r="P685">
        <v>1400000</v>
      </c>
      <c r="Q685">
        <v>12100000</v>
      </c>
      <c r="R685">
        <v>1350000</v>
      </c>
      <c r="S685">
        <v>11550000</v>
      </c>
      <c r="T685">
        <v>2.0622222222222222</v>
      </c>
    </row>
    <row r="686" spans="1:20" x14ac:dyDescent="0.2">
      <c r="A686" s="3">
        <v>41400</v>
      </c>
      <c r="B686" s="3">
        <v>41402</v>
      </c>
      <c r="C686" s="5">
        <v>0</v>
      </c>
      <c r="D686" t="s">
        <v>71</v>
      </c>
      <c r="E686" s="3">
        <v>43235</v>
      </c>
      <c r="F686">
        <v>5.2499999999999998E-2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5.0500000000000003E-2</v>
      </c>
      <c r="M686">
        <v>8000000</v>
      </c>
      <c r="N686">
        <v>4298000</v>
      </c>
      <c r="O686">
        <v>20148500</v>
      </c>
      <c r="P686">
        <v>2050000</v>
      </c>
      <c r="Q686">
        <v>12100000</v>
      </c>
      <c r="R686">
        <v>2050000</v>
      </c>
      <c r="S686">
        <v>11550000</v>
      </c>
      <c r="T686">
        <v>2.0965853658536586</v>
      </c>
    </row>
    <row r="687" spans="1:20" x14ac:dyDescent="0.2">
      <c r="A687" s="3">
        <v>41400</v>
      </c>
      <c r="B687" s="3">
        <v>41402</v>
      </c>
      <c r="C687" s="5">
        <v>0</v>
      </c>
      <c r="D687" t="s">
        <v>60</v>
      </c>
      <c r="E687" s="3">
        <v>46888</v>
      </c>
      <c r="F687">
        <v>6.1249999999999999E-2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6.3E-2</v>
      </c>
      <c r="M687">
        <v>8000000</v>
      </c>
      <c r="N687">
        <v>3383000</v>
      </c>
      <c r="O687">
        <v>20148500</v>
      </c>
      <c r="P687">
        <v>2250000</v>
      </c>
      <c r="Q687">
        <v>12100000</v>
      </c>
      <c r="R687">
        <v>2250000</v>
      </c>
      <c r="S687">
        <v>11550000</v>
      </c>
      <c r="T687">
        <v>1.5035555555555555</v>
      </c>
    </row>
    <row r="688" spans="1:20" x14ac:dyDescent="0.2">
      <c r="A688" s="3">
        <v>41400</v>
      </c>
      <c r="B688" s="3">
        <v>41402</v>
      </c>
      <c r="C688" s="5">
        <v>0</v>
      </c>
      <c r="D688" t="s">
        <v>61</v>
      </c>
      <c r="E688" s="3">
        <v>48714</v>
      </c>
      <c r="F688">
        <v>6.6250000000000003E-2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6.5600000000000006E-2</v>
      </c>
      <c r="M688">
        <v>8000000</v>
      </c>
      <c r="N688">
        <v>7813500</v>
      </c>
      <c r="O688">
        <v>20148500</v>
      </c>
      <c r="P688">
        <v>4900000</v>
      </c>
      <c r="Q688">
        <v>12100000</v>
      </c>
      <c r="R688">
        <v>4900000</v>
      </c>
      <c r="S688">
        <v>11550000</v>
      </c>
      <c r="T688">
        <v>1.5945918367346938</v>
      </c>
    </row>
    <row r="689" spans="1:20" x14ac:dyDescent="0.2">
      <c r="A689" s="3">
        <v>41408</v>
      </c>
      <c r="B689" s="3">
        <v>41410</v>
      </c>
      <c r="C689" s="5">
        <v>0</v>
      </c>
      <c r="D689" t="s">
        <v>321</v>
      </c>
      <c r="E689" s="3">
        <v>41593</v>
      </c>
      <c r="F689" t="s">
        <v>90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4.1250000000000002E-2</v>
      </c>
      <c r="M689">
        <v>1500000</v>
      </c>
      <c r="N689">
        <v>1540000</v>
      </c>
      <c r="O689">
        <v>3221500</v>
      </c>
      <c r="P689">
        <v>210000</v>
      </c>
      <c r="Q689">
        <v>608500</v>
      </c>
      <c r="R689">
        <v>210000</v>
      </c>
      <c r="S689">
        <v>570000</v>
      </c>
      <c r="T689">
        <v>7.333333333333333</v>
      </c>
    </row>
    <row r="690" spans="1:20" x14ac:dyDescent="0.2">
      <c r="A690" s="3">
        <v>41408</v>
      </c>
      <c r="B690" s="3">
        <v>41410</v>
      </c>
      <c r="C690" s="5">
        <v>0</v>
      </c>
      <c r="D690" t="s">
        <v>315</v>
      </c>
      <c r="E690" s="3">
        <v>43146</v>
      </c>
      <c r="F690">
        <v>4.4499999999999998E-2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1500000</v>
      </c>
      <c r="N690">
        <v>523000</v>
      </c>
      <c r="O690">
        <v>3221500</v>
      </c>
      <c r="P690">
        <v>0</v>
      </c>
      <c r="Q690">
        <v>608500</v>
      </c>
      <c r="R690">
        <v>0</v>
      </c>
      <c r="S690">
        <v>570000</v>
      </c>
      <c r="T690">
        <v>0</v>
      </c>
    </row>
    <row r="691" spans="1:20" x14ac:dyDescent="0.2">
      <c r="A691" s="3">
        <v>41408</v>
      </c>
      <c r="B691" s="3">
        <v>41410</v>
      </c>
      <c r="C691" s="5">
        <v>0</v>
      </c>
      <c r="D691" t="s">
        <v>318</v>
      </c>
      <c r="E691" s="3">
        <v>50086</v>
      </c>
      <c r="F691">
        <v>6.0999999999999999E-2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1500000</v>
      </c>
      <c r="N691">
        <v>93000</v>
      </c>
      <c r="O691">
        <v>3221500</v>
      </c>
      <c r="P691">
        <v>0</v>
      </c>
      <c r="Q691">
        <v>608500</v>
      </c>
      <c r="R691">
        <v>0</v>
      </c>
      <c r="S691">
        <v>570000</v>
      </c>
      <c r="T691">
        <v>0</v>
      </c>
    </row>
    <row r="692" spans="1:20" x14ac:dyDescent="0.2">
      <c r="A692" s="3">
        <v>41408</v>
      </c>
      <c r="B692" s="3">
        <v>41410</v>
      </c>
      <c r="C692" s="5">
        <v>0</v>
      </c>
      <c r="D692" t="s">
        <v>316</v>
      </c>
      <c r="E692" s="3">
        <v>52336</v>
      </c>
      <c r="F692">
        <v>6.7500000000000004E-2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6.8750000000000006E-2</v>
      </c>
      <c r="M692">
        <v>1500000</v>
      </c>
      <c r="N692">
        <v>398500</v>
      </c>
      <c r="O692">
        <v>3221500</v>
      </c>
      <c r="P692">
        <v>398500</v>
      </c>
      <c r="Q692">
        <v>608500</v>
      </c>
      <c r="R692">
        <v>360000</v>
      </c>
      <c r="S692">
        <v>570000</v>
      </c>
      <c r="T692">
        <v>1.1069444444444445</v>
      </c>
    </row>
    <row r="693" spans="1:20" x14ac:dyDescent="0.2">
      <c r="A693" s="3">
        <v>41408</v>
      </c>
      <c r="B693" s="3">
        <v>41410</v>
      </c>
      <c r="C693" s="5">
        <v>0</v>
      </c>
      <c r="D693" t="s">
        <v>322</v>
      </c>
      <c r="E693" s="3">
        <v>42139</v>
      </c>
      <c r="F693" t="s">
        <v>90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1500000</v>
      </c>
      <c r="N693">
        <v>667000</v>
      </c>
      <c r="O693">
        <v>3221500</v>
      </c>
      <c r="P693">
        <v>0</v>
      </c>
      <c r="Q693">
        <v>608500</v>
      </c>
      <c r="R693">
        <v>0</v>
      </c>
      <c r="S693">
        <v>570000</v>
      </c>
      <c r="T693" t="e">
        <v>#DIV/0!</v>
      </c>
    </row>
    <row r="694" spans="1:20" x14ac:dyDescent="0.2">
      <c r="A694" s="3">
        <v>41415</v>
      </c>
      <c r="B694" s="3">
        <v>41417</v>
      </c>
      <c r="C694" s="5">
        <v>0</v>
      </c>
      <c r="D694" t="s">
        <v>320</v>
      </c>
      <c r="E694" s="3">
        <v>41766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4.2500000000000003E-2</v>
      </c>
      <c r="M694">
        <v>8000000</v>
      </c>
      <c r="N694">
        <v>1671000</v>
      </c>
      <c r="O694">
        <v>13577500</v>
      </c>
      <c r="P694">
        <v>1100000</v>
      </c>
      <c r="Q694">
        <v>9450000</v>
      </c>
      <c r="R694">
        <v>1000000</v>
      </c>
      <c r="S694">
        <v>9350000</v>
      </c>
      <c r="T694">
        <v>1.671</v>
      </c>
    </row>
    <row r="695" spans="1:20" x14ac:dyDescent="0.2">
      <c r="A695" s="3">
        <v>41415</v>
      </c>
      <c r="B695" s="3">
        <v>41417</v>
      </c>
      <c r="C695" s="5">
        <v>0</v>
      </c>
      <c r="D695" t="s">
        <v>59</v>
      </c>
      <c r="E695" s="3">
        <v>45061</v>
      </c>
      <c r="F695">
        <v>5.6250000000000001E-2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5.6500000000000002E-2</v>
      </c>
      <c r="M695">
        <v>8000000</v>
      </c>
      <c r="N695">
        <v>2592000</v>
      </c>
      <c r="O695">
        <v>13577500</v>
      </c>
      <c r="P695">
        <v>1850000</v>
      </c>
      <c r="Q695">
        <v>9450000</v>
      </c>
      <c r="R695">
        <v>1850000</v>
      </c>
      <c r="S695">
        <v>9350000</v>
      </c>
      <c r="T695">
        <v>1.401081081081081</v>
      </c>
    </row>
    <row r="696" spans="1:20" x14ac:dyDescent="0.2">
      <c r="A696" s="3">
        <v>41415</v>
      </c>
      <c r="B696" s="3">
        <v>41417</v>
      </c>
      <c r="C696" s="5">
        <v>0</v>
      </c>
      <c r="D696" t="s">
        <v>60</v>
      </c>
      <c r="E696" s="3">
        <v>46888</v>
      </c>
      <c r="F696">
        <v>6.1249999999999999E-2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6.2899999999999998E-2</v>
      </c>
      <c r="M696">
        <v>8000000</v>
      </c>
      <c r="N696">
        <v>3903000</v>
      </c>
      <c r="O696">
        <v>13577500</v>
      </c>
      <c r="P696">
        <v>2600000</v>
      </c>
      <c r="Q696">
        <v>9450000</v>
      </c>
      <c r="R696">
        <v>2600000</v>
      </c>
      <c r="S696">
        <v>9350000</v>
      </c>
      <c r="T696">
        <v>1.5011538461538461</v>
      </c>
    </row>
    <row r="697" spans="1:20" x14ac:dyDescent="0.2">
      <c r="A697" s="3">
        <v>41415</v>
      </c>
      <c r="B697" s="3">
        <v>41417</v>
      </c>
      <c r="C697" s="5">
        <v>0</v>
      </c>
      <c r="D697" t="s">
        <v>61</v>
      </c>
      <c r="E697" s="3">
        <v>48714</v>
      </c>
      <c r="F697">
        <v>6.6250000000000003E-2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6.6000000000000003E-2</v>
      </c>
      <c r="M697">
        <v>8000000</v>
      </c>
      <c r="N697">
        <v>5411500</v>
      </c>
      <c r="O697">
        <v>13577500</v>
      </c>
      <c r="P697">
        <v>3900000</v>
      </c>
      <c r="Q697">
        <v>9450000</v>
      </c>
      <c r="R697">
        <v>3900000</v>
      </c>
      <c r="S697">
        <v>9350000</v>
      </c>
      <c r="T697">
        <v>1.3875641025641026</v>
      </c>
    </row>
    <row r="698" spans="1:20" x14ac:dyDescent="0.2">
      <c r="A698" s="3">
        <v>41422</v>
      </c>
      <c r="B698" s="3">
        <v>41424</v>
      </c>
      <c r="C698" s="5">
        <v>0</v>
      </c>
      <c r="D698" t="s">
        <v>315</v>
      </c>
      <c r="E698" s="3">
        <v>43146</v>
      </c>
      <c r="F698">
        <v>4.4500000000000005E-2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5.4062499999999999E-2</v>
      </c>
      <c r="M698">
        <v>1500000</v>
      </c>
      <c r="N698">
        <v>533000</v>
      </c>
      <c r="O698">
        <v>1637000</v>
      </c>
      <c r="P698">
        <v>60000</v>
      </c>
      <c r="Q698">
        <v>750000</v>
      </c>
      <c r="R698">
        <v>50000</v>
      </c>
      <c r="S698">
        <v>735000</v>
      </c>
      <c r="T698">
        <v>10.66</v>
      </c>
    </row>
    <row r="699" spans="1:20" x14ac:dyDescent="0.2">
      <c r="A699" s="3">
        <v>41422</v>
      </c>
      <c r="B699" s="3">
        <v>41424</v>
      </c>
      <c r="C699" s="5">
        <v>0</v>
      </c>
      <c r="D699" t="s">
        <v>318</v>
      </c>
      <c r="E699" s="3">
        <v>50086</v>
      </c>
      <c r="F699">
        <v>6.0999999999999999E-2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1500000</v>
      </c>
      <c r="N699">
        <v>119000</v>
      </c>
      <c r="O699">
        <v>1637000</v>
      </c>
      <c r="P699">
        <v>0</v>
      </c>
      <c r="Q699">
        <v>750000</v>
      </c>
      <c r="R699">
        <v>0</v>
      </c>
      <c r="S699">
        <v>735000</v>
      </c>
      <c r="T699" t="e">
        <v>#DIV/0!</v>
      </c>
    </row>
    <row r="700" spans="1:20" x14ac:dyDescent="0.2">
      <c r="A700" s="3">
        <v>41422</v>
      </c>
      <c r="B700" s="3">
        <v>41424</v>
      </c>
      <c r="C700" s="5">
        <v>0</v>
      </c>
      <c r="D700" t="s">
        <v>316</v>
      </c>
      <c r="E700" s="3">
        <v>52336</v>
      </c>
      <c r="F700">
        <v>6.7500000000000004E-2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7.1562500000000001E-2</v>
      </c>
      <c r="M700">
        <v>1500000</v>
      </c>
      <c r="N700">
        <v>791000</v>
      </c>
      <c r="O700">
        <v>1637000</v>
      </c>
      <c r="P700">
        <v>690000</v>
      </c>
      <c r="Q700">
        <v>750000</v>
      </c>
      <c r="R700">
        <v>685000</v>
      </c>
      <c r="S700">
        <v>735000</v>
      </c>
      <c r="T700">
        <v>1.1547445255474453</v>
      </c>
    </row>
    <row r="701" spans="1:20" x14ac:dyDescent="0.2">
      <c r="A701" s="3">
        <v>41422</v>
      </c>
      <c r="B701" s="3">
        <v>41424</v>
      </c>
      <c r="C701" s="5">
        <v>0</v>
      </c>
      <c r="D701" t="s">
        <v>322</v>
      </c>
      <c r="E701" s="3">
        <v>42139</v>
      </c>
      <c r="F701" t="s">
        <v>90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1500000</v>
      </c>
      <c r="N701">
        <v>194000</v>
      </c>
      <c r="O701">
        <v>1637000</v>
      </c>
      <c r="P701">
        <v>0</v>
      </c>
      <c r="Q701">
        <v>750000</v>
      </c>
      <c r="R701">
        <v>0</v>
      </c>
      <c r="S701">
        <v>735000</v>
      </c>
      <c r="T701">
        <v>1.1547445255474453</v>
      </c>
    </row>
    <row r="702" spans="1:20" x14ac:dyDescent="0.2">
      <c r="A702" s="3">
        <v>41428</v>
      </c>
      <c r="B702" s="3">
        <v>41430</v>
      </c>
      <c r="C702" s="5">
        <v>0</v>
      </c>
      <c r="D702" t="s">
        <v>323</v>
      </c>
      <c r="E702" s="3">
        <v>41521</v>
      </c>
      <c r="F702" t="s">
        <v>90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4.1500000000000002E-2</v>
      </c>
      <c r="M702">
        <v>8000000</v>
      </c>
      <c r="N702">
        <v>2791000</v>
      </c>
      <c r="O702">
        <v>10288000</v>
      </c>
      <c r="P702">
        <v>550000</v>
      </c>
      <c r="Q702">
        <v>3200000</v>
      </c>
      <c r="R702">
        <v>550000</v>
      </c>
      <c r="S702">
        <v>3100000</v>
      </c>
      <c r="T702">
        <v>5.0745454545454542</v>
      </c>
    </row>
    <row r="703" spans="1:20" x14ac:dyDescent="0.2">
      <c r="A703" s="3">
        <v>41428</v>
      </c>
      <c r="B703" s="3">
        <v>41430</v>
      </c>
      <c r="C703" s="5">
        <v>0</v>
      </c>
      <c r="D703" t="s">
        <v>324</v>
      </c>
      <c r="E703" s="3">
        <v>41794</v>
      </c>
      <c r="F703" t="s">
        <v>90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4.5999999999999999E-2</v>
      </c>
      <c r="M703">
        <v>8000000</v>
      </c>
      <c r="N703">
        <v>1066000</v>
      </c>
      <c r="O703">
        <v>10288000</v>
      </c>
      <c r="P703">
        <v>300000</v>
      </c>
      <c r="Q703">
        <v>3200000</v>
      </c>
      <c r="R703">
        <v>250000</v>
      </c>
      <c r="S703">
        <v>3100000</v>
      </c>
      <c r="T703">
        <v>4.2640000000000002</v>
      </c>
    </row>
    <row r="704" spans="1:20" x14ac:dyDescent="0.2">
      <c r="A704" s="3">
        <v>41428</v>
      </c>
      <c r="B704" s="3">
        <v>41430</v>
      </c>
      <c r="C704" s="5">
        <v>0</v>
      </c>
      <c r="D704" t="s">
        <v>71</v>
      </c>
      <c r="E704" s="3">
        <v>43235</v>
      </c>
      <c r="F704">
        <v>5.2499999999999998E-2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5.33E-2</v>
      </c>
      <c r="M704">
        <v>8000000</v>
      </c>
      <c r="N704">
        <v>2351000</v>
      </c>
      <c r="O704">
        <v>10288000</v>
      </c>
      <c r="P704">
        <v>2100000</v>
      </c>
      <c r="Q704">
        <v>3200000</v>
      </c>
      <c r="R704">
        <v>2050000</v>
      </c>
      <c r="S704">
        <v>3100000</v>
      </c>
      <c r="T704">
        <v>1.1468292682926828</v>
      </c>
    </row>
    <row r="705" spans="1:20" x14ac:dyDescent="0.2">
      <c r="A705" s="3">
        <v>41428</v>
      </c>
      <c r="B705" s="3">
        <v>41430</v>
      </c>
      <c r="C705" s="5">
        <v>0</v>
      </c>
      <c r="D705" t="s">
        <v>60</v>
      </c>
      <c r="E705" s="3">
        <v>46888</v>
      </c>
      <c r="F705">
        <v>6.1249999999999999E-2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6.7199999999999996E-2</v>
      </c>
      <c r="M705">
        <v>8000000</v>
      </c>
      <c r="N705">
        <v>1063000</v>
      </c>
      <c r="O705">
        <v>10288000</v>
      </c>
      <c r="P705">
        <v>250000</v>
      </c>
      <c r="Q705">
        <v>3200000</v>
      </c>
      <c r="R705">
        <v>250000</v>
      </c>
      <c r="S705">
        <v>3100000</v>
      </c>
      <c r="T705">
        <v>4.2519999999999998</v>
      </c>
    </row>
    <row r="706" spans="1:20" x14ac:dyDescent="0.2">
      <c r="A706" s="3">
        <v>41428</v>
      </c>
      <c r="B706" s="3">
        <v>41430</v>
      </c>
      <c r="C706" s="5">
        <v>0</v>
      </c>
      <c r="D706" t="s">
        <v>61</v>
      </c>
      <c r="E706" s="3">
        <v>48714</v>
      </c>
      <c r="F706">
        <v>6.6250000000000003E-2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90</v>
      </c>
      <c r="M706">
        <v>8000000</v>
      </c>
      <c r="N706">
        <v>3017000</v>
      </c>
      <c r="O706">
        <v>10288000</v>
      </c>
      <c r="P706">
        <v>0</v>
      </c>
      <c r="Q706">
        <v>3200000</v>
      </c>
      <c r="R706">
        <v>0</v>
      </c>
      <c r="S706">
        <v>3100000</v>
      </c>
      <c r="T706" t="s">
        <v>90</v>
      </c>
    </row>
    <row r="707" spans="1:20" x14ac:dyDescent="0.2">
      <c r="A707" s="3">
        <v>41436</v>
      </c>
      <c r="B707" s="3">
        <v>41438</v>
      </c>
      <c r="C707" s="5">
        <v>0</v>
      </c>
      <c r="D707" t="s">
        <v>325</v>
      </c>
      <c r="E707" s="3">
        <v>41620</v>
      </c>
      <c r="F707" t="s">
        <v>90</v>
      </c>
      <c r="G707">
        <v>0</v>
      </c>
      <c r="H707">
        <v>0</v>
      </c>
      <c r="I707">
        <v>0</v>
      </c>
      <c r="J707">
        <v>0</v>
      </c>
      <c r="K707">
        <v>0</v>
      </c>
      <c r="L707" t="s">
        <v>90</v>
      </c>
      <c r="M707">
        <v>1500000</v>
      </c>
      <c r="N707">
        <v>751000</v>
      </c>
      <c r="O707">
        <v>1701000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2">
      <c r="A708" s="3">
        <v>41436</v>
      </c>
      <c r="B708" s="3">
        <v>41438</v>
      </c>
      <c r="C708" s="5">
        <v>0</v>
      </c>
      <c r="D708" t="s">
        <v>315</v>
      </c>
      <c r="E708" s="3">
        <v>43146</v>
      </c>
      <c r="F708">
        <v>4.4499999999999998E-2</v>
      </c>
      <c r="G708">
        <v>0</v>
      </c>
      <c r="H708">
        <v>0</v>
      </c>
      <c r="I708">
        <v>0</v>
      </c>
      <c r="J708">
        <v>0</v>
      </c>
      <c r="K708">
        <v>0</v>
      </c>
      <c r="L708" t="s">
        <v>90</v>
      </c>
      <c r="M708">
        <v>1500000</v>
      </c>
      <c r="N708">
        <v>157000</v>
      </c>
      <c r="O708">
        <v>1701000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2">
      <c r="A709" s="3">
        <v>41436</v>
      </c>
      <c r="B709" s="3">
        <v>41438</v>
      </c>
      <c r="C709" s="5">
        <v>0</v>
      </c>
      <c r="D709" t="s">
        <v>318</v>
      </c>
      <c r="E709" s="3">
        <v>50086</v>
      </c>
      <c r="F709">
        <v>6.0999999999999999E-2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90</v>
      </c>
      <c r="M709">
        <v>1500000</v>
      </c>
      <c r="N709">
        <v>76000</v>
      </c>
      <c r="O709">
        <v>1701000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2">
      <c r="A710" s="3">
        <v>41436</v>
      </c>
      <c r="B710" s="3">
        <v>41438</v>
      </c>
      <c r="C710" s="5">
        <v>0</v>
      </c>
      <c r="D710" t="s">
        <v>316</v>
      </c>
      <c r="E710" s="3">
        <v>52336</v>
      </c>
      <c r="F710">
        <v>6.7500000000000004E-2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90</v>
      </c>
      <c r="M710">
        <v>1500000</v>
      </c>
      <c r="N710">
        <v>717000</v>
      </c>
      <c r="O710">
        <v>1701000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2">
      <c r="A711" s="3">
        <v>41443</v>
      </c>
      <c r="B711" s="3">
        <v>41445</v>
      </c>
      <c r="C711" s="5">
        <v>0</v>
      </c>
      <c r="D711" t="s">
        <v>324</v>
      </c>
      <c r="E711" s="3">
        <v>41794</v>
      </c>
      <c r="F711">
        <v>6.7500000000000004E-2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5.3800000000000001E-2</v>
      </c>
      <c r="M711">
        <v>8000000</v>
      </c>
      <c r="N711">
        <v>2101000</v>
      </c>
      <c r="O711">
        <v>7749500</v>
      </c>
      <c r="P711">
        <v>400000</v>
      </c>
      <c r="Q711">
        <v>2700000</v>
      </c>
      <c r="R711">
        <v>400000</v>
      </c>
      <c r="S711">
        <v>2650000</v>
      </c>
      <c r="T711">
        <v>5.2525000000000004</v>
      </c>
    </row>
    <row r="712" spans="1:20" x14ac:dyDescent="0.2">
      <c r="A712" s="3">
        <v>41443</v>
      </c>
      <c r="B712" s="3">
        <v>41445</v>
      </c>
      <c r="C712" s="5">
        <v>0</v>
      </c>
      <c r="D712" t="s">
        <v>326</v>
      </c>
      <c r="E712" s="3">
        <v>42323</v>
      </c>
      <c r="F712">
        <v>6.7500000000000004E-2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90</v>
      </c>
      <c r="M712">
        <v>8000000</v>
      </c>
      <c r="N712">
        <v>976000</v>
      </c>
      <c r="O712">
        <v>7749500</v>
      </c>
      <c r="P712">
        <v>400000</v>
      </c>
      <c r="Q712">
        <v>2700000</v>
      </c>
      <c r="R712">
        <v>400000</v>
      </c>
      <c r="S712">
        <v>2650000</v>
      </c>
      <c r="T712" t="s">
        <v>90</v>
      </c>
    </row>
    <row r="713" spans="1:20" x14ac:dyDescent="0.2">
      <c r="A713" s="3">
        <v>41443</v>
      </c>
      <c r="B713" s="3">
        <v>41445</v>
      </c>
      <c r="C713" s="5">
        <v>0</v>
      </c>
      <c r="D713" t="s">
        <v>71</v>
      </c>
      <c r="E713" s="3">
        <v>43235</v>
      </c>
      <c r="F713">
        <v>5.2499999999999998E-2</v>
      </c>
      <c r="G713">
        <v>0</v>
      </c>
      <c r="H713">
        <v>0</v>
      </c>
      <c r="I713">
        <v>0</v>
      </c>
      <c r="J713">
        <v>0</v>
      </c>
      <c r="K713">
        <v>0</v>
      </c>
      <c r="L713" t="s">
        <v>90</v>
      </c>
      <c r="M713">
        <v>8000000</v>
      </c>
      <c r="N713">
        <v>763000</v>
      </c>
      <c r="O713">
        <v>7749500</v>
      </c>
      <c r="P713">
        <v>400000</v>
      </c>
      <c r="Q713">
        <v>2700000</v>
      </c>
      <c r="R713">
        <v>400000</v>
      </c>
      <c r="S713">
        <v>2650000</v>
      </c>
      <c r="T713" t="s">
        <v>90</v>
      </c>
    </row>
    <row r="714" spans="1:20" x14ac:dyDescent="0.2">
      <c r="A714" s="3">
        <v>41443</v>
      </c>
      <c r="B714" s="3">
        <v>41445</v>
      </c>
      <c r="C714" s="5">
        <v>0</v>
      </c>
      <c r="D714" t="s">
        <v>59</v>
      </c>
      <c r="E714" s="3">
        <v>45061</v>
      </c>
      <c r="F714">
        <v>5.6250000000000001E-2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6.59E-2</v>
      </c>
      <c r="M714">
        <v>8000000</v>
      </c>
      <c r="N714">
        <v>1229000</v>
      </c>
      <c r="O714">
        <v>7749500</v>
      </c>
      <c r="P714">
        <v>750000</v>
      </c>
      <c r="Q714">
        <v>2700000</v>
      </c>
      <c r="R714">
        <v>700000</v>
      </c>
      <c r="S714">
        <v>2650000</v>
      </c>
      <c r="T714">
        <v>1.7557142857142858</v>
      </c>
    </row>
    <row r="715" spans="1:20" x14ac:dyDescent="0.2">
      <c r="A715" s="3">
        <v>41443</v>
      </c>
      <c r="B715" s="3">
        <v>41445</v>
      </c>
      <c r="C715" s="5">
        <v>0</v>
      </c>
      <c r="D715" t="s">
        <v>61</v>
      </c>
      <c r="E715" s="3">
        <v>48714</v>
      </c>
      <c r="F715">
        <v>6.6250000000000003E-2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7.2999999999999995E-2</v>
      </c>
      <c r="M715">
        <v>8000000</v>
      </c>
      <c r="N715">
        <v>2680500</v>
      </c>
      <c r="O715">
        <v>7749500</v>
      </c>
      <c r="P715">
        <v>1550000</v>
      </c>
      <c r="Q715">
        <v>2700000</v>
      </c>
      <c r="R715">
        <v>1550000</v>
      </c>
      <c r="S715">
        <v>2650000</v>
      </c>
      <c r="T715">
        <v>1.7293548387096773</v>
      </c>
    </row>
    <row r="716" spans="1:20" x14ac:dyDescent="0.2">
      <c r="A716" s="3">
        <v>41450</v>
      </c>
      <c r="B716" s="3">
        <v>41452</v>
      </c>
      <c r="C716" s="5">
        <v>0</v>
      </c>
      <c r="D716" t="s">
        <v>327</v>
      </c>
      <c r="E716" s="3">
        <v>41634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6.25E-2</v>
      </c>
      <c r="M716">
        <v>1500000</v>
      </c>
      <c r="N716">
        <v>1681000</v>
      </c>
      <c r="O716">
        <v>2469000</v>
      </c>
      <c r="P716">
        <v>990000</v>
      </c>
      <c r="Q716">
        <v>1610000</v>
      </c>
      <c r="R716">
        <v>990000</v>
      </c>
      <c r="S716">
        <v>1590000</v>
      </c>
      <c r="T716">
        <v>1.6979797979797979</v>
      </c>
    </row>
    <row r="717" spans="1:20" x14ac:dyDescent="0.2">
      <c r="A717" s="3">
        <v>41450</v>
      </c>
      <c r="B717" s="3">
        <v>41452</v>
      </c>
      <c r="C717" s="5">
        <v>0</v>
      </c>
      <c r="D717" t="s">
        <v>315</v>
      </c>
      <c r="E717" s="3">
        <v>43146</v>
      </c>
      <c r="F717">
        <v>4.45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1500000</v>
      </c>
      <c r="N717">
        <v>147000</v>
      </c>
      <c r="O717">
        <v>2469000</v>
      </c>
      <c r="P717">
        <v>0</v>
      </c>
      <c r="Q717">
        <v>1610000</v>
      </c>
      <c r="R717">
        <v>0</v>
      </c>
      <c r="S717">
        <v>1590000</v>
      </c>
      <c r="T717" t="e">
        <v>#DIV/0!</v>
      </c>
    </row>
    <row r="718" spans="1:20" x14ac:dyDescent="0.2">
      <c r="A718" s="3">
        <v>41450</v>
      </c>
      <c r="B718" s="3">
        <v>41452</v>
      </c>
      <c r="C718" s="5">
        <v>0</v>
      </c>
      <c r="D718" t="s">
        <v>318</v>
      </c>
      <c r="E718" s="3">
        <v>50086</v>
      </c>
      <c r="F718">
        <v>6.1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1500000</v>
      </c>
      <c r="N718">
        <v>21000</v>
      </c>
      <c r="O718">
        <v>2469000</v>
      </c>
      <c r="P718">
        <v>0</v>
      </c>
      <c r="Q718">
        <v>1610000</v>
      </c>
      <c r="R718">
        <v>0</v>
      </c>
      <c r="S718">
        <v>1590000</v>
      </c>
      <c r="T718" t="e">
        <v>#DIV/0!</v>
      </c>
    </row>
    <row r="719" spans="1:20" x14ac:dyDescent="0.2">
      <c r="A719" s="3">
        <v>41450</v>
      </c>
      <c r="B719" s="3">
        <v>41452</v>
      </c>
      <c r="C719" s="5">
        <v>0</v>
      </c>
      <c r="D719" t="s">
        <v>316</v>
      </c>
      <c r="E719" s="3">
        <v>52336</v>
      </c>
      <c r="F719">
        <v>6.75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8.0312499999999995E-2</v>
      </c>
      <c r="M719">
        <v>1500000</v>
      </c>
      <c r="N719">
        <v>620000</v>
      </c>
      <c r="O719">
        <v>2469000</v>
      </c>
      <c r="P719">
        <v>620000</v>
      </c>
      <c r="Q719">
        <v>1610000</v>
      </c>
      <c r="R719">
        <v>600000</v>
      </c>
      <c r="S719">
        <v>1590000</v>
      </c>
      <c r="T719">
        <v>1.0333333333333334</v>
      </c>
    </row>
    <row r="720" spans="1:20" x14ac:dyDescent="0.2">
      <c r="A720" s="3">
        <v>41457</v>
      </c>
      <c r="B720" s="3">
        <v>41459</v>
      </c>
      <c r="C720" s="5">
        <v>0</v>
      </c>
      <c r="D720" t="s">
        <v>328</v>
      </c>
      <c r="E720" s="3">
        <v>41550</v>
      </c>
      <c r="F720">
        <v>6.75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5.2999999999999999E-2</v>
      </c>
      <c r="M720">
        <v>7000000</v>
      </c>
      <c r="N720">
        <v>4256000</v>
      </c>
      <c r="O720">
        <v>14135000</v>
      </c>
      <c r="P720">
        <v>1000000</v>
      </c>
      <c r="Q720">
        <v>10043000</v>
      </c>
      <c r="R720">
        <v>1000000</v>
      </c>
      <c r="S720">
        <v>9750000</v>
      </c>
      <c r="T720">
        <v>4.2560000000000002</v>
      </c>
    </row>
    <row r="721" spans="1:20" x14ac:dyDescent="0.2">
      <c r="A721" s="3">
        <v>41457</v>
      </c>
      <c r="B721" s="3">
        <v>41459</v>
      </c>
      <c r="C721" s="5">
        <v>0</v>
      </c>
      <c r="D721" t="s">
        <v>329</v>
      </c>
      <c r="E721" s="3">
        <v>41823</v>
      </c>
      <c r="F721">
        <v>6.75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6.5000000000000002E-2</v>
      </c>
      <c r="M721">
        <v>7000000</v>
      </c>
      <c r="N721">
        <v>2043000</v>
      </c>
      <c r="O721">
        <v>14135000</v>
      </c>
      <c r="P721">
        <v>2043000</v>
      </c>
      <c r="Q721">
        <v>10043000</v>
      </c>
      <c r="R721">
        <v>2000000</v>
      </c>
      <c r="S721">
        <v>9750000</v>
      </c>
      <c r="T721">
        <v>1.0215000000000001</v>
      </c>
    </row>
    <row r="722" spans="1:20" x14ac:dyDescent="0.2">
      <c r="A722" s="3">
        <v>41457</v>
      </c>
      <c r="B722" s="3">
        <v>41459</v>
      </c>
      <c r="C722" s="5">
        <v>0</v>
      </c>
      <c r="D722" t="s">
        <v>59</v>
      </c>
      <c r="E722" s="3">
        <v>45061</v>
      </c>
      <c r="F722">
        <v>5.6250000000000001E-2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7.2499999999999995E-2</v>
      </c>
      <c r="M722">
        <v>7000000</v>
      </c>
      <c r="N722">
        <v>3064000</v>
      </c>
      <c r="O722">
        <v>14135000</v>
      </c>
      <c r="P722">
        <v>2900000</v>
      </c>
      <c r="Q722">
        <v>10043000</v>
      </c>
      <c r="R722">
        <v>2850000</v>
      </c>
      <c r="S722">
        <v>9750000</v>
      </c>
      <c r="T722">
        <v>1.0750877192982455</v>
      </c>
    </row>
    <row r="723" spans="1:20" x14ac:dyDescent="0.2">
      <c r="A723" s="3">
        <v>41457</v>
      </c>
      <c r="B723" s="3">
        <v>41459</v>
      </c>
      <c r="C723" s="5">
        <v>0</v>
      </c>
      <c r="D723" t="s">
        <v>60</v>
      </c>
      <c r="E723" s="3">
        <v>46888</v>
      </c>
      <c r="F723">
        <v>6.1249999999999999E-2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7.7299999999999994E-2</v>
      </c>
      <c r="M723">
        <v>7000000</v>
      </c>
      <c r="N723">
        <v>1892000</v>
      </c>
      <c r="O723">
        <v>14135000</v>
      </c>
      <c r="P723">
        <v>1500000</v>
      </c>
      <c r="Q723">
        <v>10043000</v>
      </c>
      <c r="R723">
        <v>1450000</v>
      </c>
      <c r="S723">
        <v>9750000</v>
      </c>
      <c r="T723">
        <v>1.3048275862068965</v>
      </c>
    </row>
    <row r="724" spans="1:20" x14ac:dyDescent="0.2">
      <c r="A724" s="3">
        <v>41457</v>
      </c>
      <c r="B724" s="3">
        <v>41459</v>
      </c>
      <c r="C724" s="5">
        <v>0</v>
      </c>
      <c r="D724" t="s">
        <v>61</v>
      </c>
      <c r="E724" s="3">
        <v>48714</v>
      </c>
      <c r="F724">
        <v>6.6250000000000003E-2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7.9299999999999995E-2</v>
      </c>
      <c r="M724">
        <v>7000000</v>
      </c>
      <c r="N724">
        <v>2880000</v>
      </c>
      <c r="O724">
        <v>14135000</v>
      </c>
      <c r="P724">
        <v>2600000</v>
      </c>
      <c r="Q724">
        <v>10043000</v>
      </c>
      <c r="R724">
        <v>2450000</v>
      </c>
      <c r="S724">
        <v>9750000</v>
      </c>
      <c r="T724">
        <v>1.1755102040816328</v>
      </c>
    </row>
    <row r="725" spans="1:20" x14ac:dyDescent="0.2">
      <c r="A725" s="3">
        <v>41464</v>
      </c>
      <c r="B725" s="3">
        <v>41466</v>
      </c>
      <c r="C725" s="5">
        <v>0</v>
      </c>
      <c r="D725" t="s">
        <v>330</v>
      </c>
      <c r="E725" s="3">
        <v>41649</v>
      </c>
      <c r="F725">
        <v>6.6250000000000003E-2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6.7500000000000004E-2</v>
      </c>
      <c r="M725">
        <v>1500000</v>
      </c>
      <c r="N725">
        <v>699000</v>
      </c>
      <c r="O725">
        <v>851000</v>
      </c>
      <c r="P725">
        <v>400000</v>
      </c>
      <c r="Q725">
        <v>400000</v>
      </c>
      <c r="R725">
        <v>395000</v>
      </c>
      <c r="S725">
        <v>395000</v>
      </c>
      <c r="T725">
        <v>1.7696202531645571</v>
      </c>
    </row>
    <row r="726" spans="1:20" x14ac:dyDescent="0.2">
      <c r="A726" s="3">
        <v>41464</v>
      </c>
      <c r="B726" s="3">
        <v>41466</v>
      </c>
      <c r="C726" s="5">
        <v>0</v>
      </c>
      <c r="D726" t="s">
        <v>315</v>
      </c>
      <c r="E726" s="3">
        <v>43146</v>
      </c>
      <c r="F726">
        <v>4.4499999999999998E-2</v>
      </c>
      <c r="G726">
        <v>0</v>
      </c>
      <c r="H726">
        <v>0</v>
      </c>
      <c r="I726">
        <v>0</v>
      </c>
      <c r="J726">
        <v>0</v>
      </c>
      <c r="K726">
        <v>0</v>
      </c>
      <c r="L726" t="s">
        <v>90</v>
      </c>
      <c r="M726">
        <v>1500000</v>
      </c>
      <c r="N726">
        <v>118000</v>
      </c>
      <c r="O726">
        <v>851000</v>
      </c>
      <c r="P726">
        <v>0</v>
      </c>
      <c r="Q726">
        <v>400000</v>
      </c>
      <c r="R726">
        <v>0</v>
      </c>
      <c r="S726">
        <v>395000</v>
      </c>
      <c r="T726" t="e">
        <v>#DIV/0!</v>
      </c>
    </row>
    <row r="727" spans="1:20" x14ac:dyDescent="0.2">
      <c r="A727" s="3">
        <v>41464</v>
      </c>
      <c r="B727" s="3">
        <v>41466</v>
      </c>
      <c r="C727" s="5">
        <v>0</v>
      </c>
      <c r="D727" t="s">
        <v>317</v>
      </c>
      <c r="E727" s="3">
        <v>46402</v>
      </c>
      <c r="F727">
        <v>0.06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90</v>
      </c>
      <c r="M727">
        <v>1500000</v>
      </c>
      <c r="N727">
        <v>1000</v>
      </c>
      <c r="O727">
        <v>851000</v>
      </c>
      <c r="P727">
        <v>0</v>
      </c>
      <c r="Q727">
        <v>400000</v>
      </c>
      <c r="R727">
        <v>0</v>
      </c>
      <c r="S727">
        <v>395000</v>
      </c>
      <c r="T727" t="e">
        <v>#DIV/0!</v>
      </c>
    </row>
    <row r="728" spans="1:20" x14ac:dyDescent="0.2">
      <c r="A728" s="3">
        <v>41464</v>
      </c>
      <c r="B728" s="3">
        <v>41466</v>
      </c>
      <c r="C728" s="5">
        <v>0</v>
      </c>
      <c r="D728" t="s">
        <v>318</v>
      </c>
      <c r="E728" s="3">
        <v>50086</v>
      </c>
      <c r="F728">
        <v>6.0999999999999999E-2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90</v>
      </c>
      <c r="M728">
        <v>1500000</v>
      </c>
      <c r="N728">
        <v>14000</v>
      </c>
      <c r="O728">
        <v>851000</v>
      </c>
      <c r="P728">
        <v>0</v>
      </c>
      <c r="Q728">
        <v>400000</v>
      </c>
      <c r="R728">
        <v>0</v>
      </c>
      <c r="S728">
        <v>395000</v>
      </c>
      <c r="T728" t="e">
        <v>#DIV/0!</v>
      </c>
    </row>
    <row r="729" spans="1:20" x14ac:dyDescent="0.2">
      <c r="A729" s="3">
        <v>41464</v>
      </c>
      <c r="B729" s="3">
        <v>41466</v>
      </c>
      <c r="C729" s="5">
        <v>0</v>
      </c>
      <c r="D729" t="s">
        <v>316</v>
      </c>
      <c r="E729" s="3">
        <v>52336</v>
      </c>
      <c r="F729">
        <v>6.7500000000000004E-2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90</v>
      </c>
      <c r="M729">
        <v>1500000</v>
      </c>
      <c r="N729">
        <v>19000</v>
      </c>
      <c r="O729">
        <v>851000</v>
      </c>
      <c r="P729">
        <v>0</v>
      </c>
      <c r="Q729">
        <v>400000</v>
      </c>
      <c r="R729">
        <v>0</v>
      </c>
      <c r="S729">
        <v>395000</v>
      </c>
      <c r="T729" t="e">
        <v>#DIV/0!</v>
      </c>
    </row>
    <row r="730" spans="1:20" x14ac:dyDescent="0.2">
      <c r="A730" s="3">
        <v>41465</v>
      </c>
      <c r="B730" s="3">
        <v>41472</v>
      </c>
      <c r="C730" s="5">
        <v>0</v>
      </c>
      <c r="D730" t="s">
        <v>331</v>
      </c>
      <c r="E730" s="3">
        <v>45216</v>
      </c>
      <c r="F730">
        <v>5.3749999999999999E-2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8.9499999999999996E-2</v>
      </c>
      <c r="M730">
        <v>14400000</v>
      </c>
      <c r="N730" t="s">
        <v>358</v>
      </c>
      <c r="O730">
        <v>16650600</v>
      </c>
      <c r="P730" t="s">
        <v>78</v>
      </c>
      <c r="Q730">
        <v>11950000</v>
      </c>
      <c r="R730" t="s">
        <v>78</v>
      </c>
      <c r="S730">
        <v>10650000</v>
      </c>
      <c r="T730">
        <v>1.1616</v>
      </c>
    </row>
    <row r="731" spans="1:20" x14ac:dyDescent="0.2">
      <c r="A731" s="3">
        <v>41465</v>
      </c>
      <c r="B731" s="3">
        <v>41472</v>
      </c>
      <c r="C731" s="5">
        <v>0</v>
      </c>
      <c r="D731" t="s">
        <v>331</v>
      </c>
      <c r="E731" s="3">
        <v>45216</v>
      </c>
      <c r="F731">
        <v>5.3749999999999999E-2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8.9499999999999996E-2</v>
      </c>
      <c r="M731">
        <v>14400000</v>
      </c>
      <c r="N731">
        <v>19081923</v>
      </c>
      <c r="O731">
        <v>16650600</v>
      </c>
      <c r="P731">
        <v>19081923</v>
      </c>
      <c r="Q731">
        <v>11950000</v>
      </c>
      <c r="R731">
        <v>10059000</v>
      </c>
      <c r="S731">
        <v>10650000</v>
      </c>
      <c r="T731">
        <v>1.897</v>
      </c>
    </row>
    <row r="732" spans="1:20" x14ac:dyDescent="0.2">
      <c r="A732" s="3">
        <v>41471</v>
      </c>
      <c r="B732" s="3">
        <v>41473</v>
      </c>
      <c r="C732" s="5">
        <v>0</v>
      </c>
      <c r="D732" t="s">
        <v>329</v>
      </c>
      <c r="E732" s="3">
        <v>41823</v>
      </c>
      <c r="F732">
        <v>6.7500000000000004E-2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7.0000000000000007E-2</v>
      </c>
      <c r="M732">
        <v>7500000</v>
      </c>
      <c r="N732">
        <v>10915600</v>
      </c>
      <c r="O732">
        <v>16650600</v>
      </c>
      <c r="P732">
        <v>8500000</v>
      </c>
      <c r="Q732">
        <v>11950000</v>
      </c>
      <c r="R732">
        <v>7350000</v>
      </c>
      <c r="S732">
        <v>10650000</v>
      </c>
      <c r="T732">
        <v>1.4851156462585033</v>
      </c>
    </row>
    <row r="733" spans="1:20" x14ac:dyDescent="0.2">
      <c r="A733" s="3">
        <v>41471</v>
      </c>
      <c r="B733" s="3">
        <v>41473</v>
      </c>
      <c r="C733" s="5">
        <v>0</v>
      </c>
      <c r="D733" t="s">
        <v>71</v>
      </c>
      <c r="E733" s="3">
        <v>43235</v>
      </c>
      <c r="F733">
        <v>5.2499999999999998E-2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7.6999999999999999E-2</v>
      </c>
      <c r="M733">
        <v>7500000</v>
      </c>
      <c r="N733">
        <v>553000</v>
      </c>
      <c r="O733">
        <v>16650600</v>
      </c>
      <c r="P733">
        <v>200000</v>
      </c>
      <c r="Q733">
        <v>11950000</v>
      </c>
      <c r="R733">
        <v>200000</v>
      </c>
      <c r="S733">
        <v>10650000</v>
      </c>
      <c r="T733">
        <v>2.7650000000000001</v>
      </c>
    </row>
    <row r="734" spans="1:20" x14ac:dyDescent="0.2">
      <c r="A734" s="3">
        <v>41471</v>
      </c>
      <c r="B734" s="3">
        <v>41473</v>
      </c>
      <c r="C734" s="5">
        <v>0</v>
      </c>
      <c r="D734" t="s">
        <v>60</v>
      </c>
      <c r="E734" s="3">
        <v>46888</v>
      </c>
      <c r="F734">
        <v>6.1249999999999999E-2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8.6699999999999999E-2</v>
      </c>
      <c r="M734">
        <v>7500000</v>
      </c>
      <c r="N734">
        <v>1465000</v>
      </c>
      <c r="O734">
        <v>16650600</v>
      </c>
      <c r="P734">
        <v>1050000</v>
      </c>
      <c r="Q734">
        <v>11950000</v>
      </c>
      <c r="R734">
        <v>1000000</v>
      </c>
      <c r="S734">
        <v>10650000</v>
      </c>
      <c r="T734">
        <v>1.4650000000000001</v>
      </c>
    </row>
    <row r="735" spans="1:20" x14ac:dyDescent="0.2">
      <c r="A735" s="3">
        <v>41471</v>
      </c>
      <c r="B735" s="3">
        <v>41473</v>
      </c>
      <c r="C735" s="5">
        <v>0</v>
      </c>
      <c r="D735" t="s">
        <v>61</v>
      </c>
      <c r="E735" s="3">
        <v>48714</v>
      </c>
      <c r="F735">
        <v>6.6250000000000003E-2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8.8200000000000001E-2</v>
      </c>
      <c r="M735">
        <v>7500000</v>
      </c>
      <c r="N735">
        <v>2265000</v>
      </c>
      <c r="O735">
        <v>16650600</v>
      </c>
      <c r="P735">
        <v>850000</v>
      </c>
      <c r="Q735">
        <v>11950000</v>
      </c>
      <c r="R735">
        <v>850000</v>
      </c>
      <c r="S735">
        <v>10650000</v>
      </c>
      <c r="T735">
        <v>2.664705882352941</v>
      </c>
    </row>
    <row r="736" spans="1:20" x14ac:dyDescent="0.2">
      <c r="A736" s="3">
        <v>41471</v>
      </c>
      <c r="B736" s="3">
        <v>41473</v>
      </c>
      <c r="C736" s="5">
        <v>0</v>
      </c>
      <c r="D736" t="s">
        <v>326</v>
      </c>
      <c r="E736" s="3">
        <v>52642</v>
      </c>
      <c r="F736">
        <v>8.7499999999999994E-2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8.9499999999999996E-2</v>
      </c>
      <c r="M736">
        <v>7500000</v>
      </c>
      <c r="N736">
        <v>1452000</v>
      </c>
      <c r="O736">
        <v>16650600</v>
      </c>
      <c r="P736">
        <v>1350000</v>
      </c>
      <c r="Q736">
        <v>11950000</v>
      </c>
      <c r="R736">
        <v>1250000</v>
      </c>
      <c r="S736">
        <v>10650000</v>
      </c>
      <c r="T736">
        <v>1.1616</v>
      </c>
    </row>
    <row r="737" spans="1:20" x14ac:dyDescent="0.2">
      <c r="A737" s="3">
        <v>41478</v>
      </c>
      <c r="B737" s="3">
        <v>41466</v>
      </c>
      <c r="C737" s="5">
        <v>0</v>
      </c>
      <c r="D737" t="s">
        <v>332</v>
      </c>
      <c r="E737" s="3">
        <v>41663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6.9375000000000006E-2</v>
      </c>
      <c r="M737">
        <v>1500000</v>
      </c>
      <c r="N737">
        <v>5959000</v>
      </c>
      <c r="O737">
        <v>6324000</v>
      </c>
      <c r="P737">
        <v>5959000</v>
      </c>
      <c r="Q737">
        <v>6132000</v>
      </c>
      <c r="R737">
        <v>5235000</v>
      </c>
      <c r="S737">
        <v>5270000</v>
      </c>
      <c r="T737">
        <v>1.1382999044890163</v>
      </c>
    </row>
    <row r="738" spans="1:20" x14ac:dyDescent="0.2">
      <c r="A738" s="3">
        <v>41478</v>
      </c>
      <c r="B738" s="3">
        <v>41466</v>
      </c>
      <c r="C738" s="5">
        <v>0</v>
      </c>
      <c r="D738" t="s">
        <v>315</v>
      </c>
      <c r="E738" s="3">
        <v>43146</v>
      </c>
      <c r="F738">
        <v>4.4499999999999998E-2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90</v>
      </c>
      <c r="M738">
        <v>1500000</v>
      </c>
      <c r="N738">
        <v>104000</v>
      </c>
      <c r="O738">
        <v>6324000</v>
      </c>
      <c r="P738" t="s">
        <v>90</v>
      </c>
      <c r="Q738">
        <v>6132000</v>
      </c>
      <c r="R738" t="s">
        <v>90</v>
      </c>
      <c r="S738">
        <v>5270000</v>
      </c>
      <c r="T738" t="e">
        <v>#VALUE!</v>
      </c>
    </row>
    <row r="739" spans="1:20" x14ac:dyDescent="0.2">
      <c r="A739" s="3">
        <v>41478</v>
      </c>
      <c r="B739" s="3">
        <v>41466</v>
      </c>
      <c r="C739" s="5">
        <v>0</v>
      </c>
      <c r="D739" t="s">
        <v>333</v>
      </c>
      <c r="E739" s="3">
        <v>42200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90</v>
      </c>
      <c r="M739">
        <v>1500000</v>
      </c>
      <c r="N739">
        <v>123000</v>
      </c>
      <c r="O739">
        <v>6324000</v>
      </c>
      <c r="P739">
        <v>35000</v>
      </c>
      <c r="Q739">
        <v>6132000</v>
      </c>
      <c r="R739" t="s">
        <v>90</v>
      </c>
      <c r="S739">
        <v>5270000</v>
      </c>
      <c r="T739" t="e">
        <v>#VALUE!</v>
      </c>
    </row>
    <row r="740" spans="1:20" x14ac:dyDescent="0.2">
      <c r="A740" s="3">
        <v>41478</v>
      </c>
      <c r="B740" s="3">
        <v>41466</v>
      </c>
      <c r="C740" s="5">
        <v>0</v>
      </c>
      <c r="D740" t="s">
        <v>318</v>
      </c>
      <c r="E740" s="3">
        <v>50086</v>
      </c>
      <c r="F740">
        <v>6.0999999999999999E-2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90</v>
      </c>
      <c r="M740">
        <v>1500000</v>
      </c>
      <c r="N740">
        <v>28000</v>
      </c>
      <c r="O740">
        <v>6324000</v>
      </c>
      <c r="P740">
        <v>28000</v>
      </c>
      <c r="Q740">
        <v>6132000</v>
      </c>
      <c r="R740" t="s">
        <v>90</v>
      </c>
      <c r="S740">
        <v>5270000</v>
      </c>
      <c r="T740" t="e">
        <v>#VALUE!</v>
      </c>
    </row>
    <row r="741" spans="1:20" x14ac:dyDescent="0.2">
      <c r="A741" s="3">
        <v>41478</v>
      </c>
      <c r="B741" s="3">
        <v>41466</v>
      </c>
      <c r="C741" s="5">
        <v>0</v>
      </c>
      <c r="D741" t="s">
        <v>316</v>
      </c>
      <c r="E741" s="3">
        <v>52336</v>
      </c>
      <c r="F741">
        <v>6.7500000000000004E-2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8.59375</v>
      </c>
      <c r="M741">
        <v>1500000</v>
      </c>
      <c r="N741">
        <v>110000</v>
      </c>
      <c r="O741">
        <v>6324000</v>
      </c>
      <c r="P741">
        <v>110000</v>
      </c>
      <c r="Q741">
        <v>6132000</v>
      </c>
      <c r="R741">
        <v>35000</v>
      </c>
      <c r="S741">
        <v>5270000</v>
      </c>
      <c r="T741">
        <v>3.1428571428571428</v>
      </c>
    </row>
    <row r="742" spans="1:20" x14ac:dyDescent="0.2">
      <c r="A742" s="3">
        <v>41485</v>
      </c>
      <c r="B742" s="3">
        <v>41487</v>
      </c>
      <c r="C742" s="5">
        <v>0</v>
      </c>
      <c r="D742" t="s">
        <v>334</v>
      </c>
      <c r="E742" s="3">
        <v>41578</v>
      </c>
      <c r="F742">
        <v>6.7500000000000004E-2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5.8999999999999997E-2</v>
      </c>
      <c r="M742">
        <v>8000000</v>
      </c>
      <c r="N742">
        <v>7065200</v>
      </c>
      <c r="O742">
        <v>27194700</v>
      </c>
      <c r="P742">
        <v>3350000</v>
      </c>
      <c r="Q742">
        <v>14500000</v>
      </c>
      <c r="R742">
        <v>1000000</v>
      </c>
      <c r="S742">
        <v>12000000</v>
      </c>
      <c r="T742">
        <v>7.0651999999999999</v>
      </c>
    </row>
    <row r="743" spans="1:20" x14ac:dyDescent="0.2">
      <c r="A743" s="3">
        <v>41485</v>
      </c>
      <c r="B743" s="3">
        <v>41487</v>
      </c>
      <c r="C743" s="5">
        <v>0</v>
      </c>
      <c r="D743" t="s">
        <v>335</v>
      </c>
      <c r="E743" s="3">
        <v>41851</v>
      </c>
      <c r="F743">
        <v>6.7500000000000004E-2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6.9800000000000001E-2</v>
      </c>
      <c r="M743">
        <v>8000000</v>
      </c>
      <c r="N743">
        <v>6490000</v>
      </c>
      <c r="O743">
        <v>27194700</v>
      </c>
      <c r="P743">
        <v>1600000</v>
      </c>
      <c r="Q743">
        <v>14500000</v>
      </c>
      <c r="R743">
        <v>1500000</v>
      </c>
      <c r="S743">
        <v>12000000</v>
      </c>
      <c r="T743">
        <v>4.3266666666666671</v>
      </c>
    </row>
    <row r="744" spans="1:20" x14ac:dyDescent="0.2">
      <c r="A744" s="3">
        <v>41485</v>
      </c>
      <c r="B744" s="3">
        <v>41487</v>
      </c>
      <c r="C744" s="5">
        <v>0</v>
      </c>
      <c r="D744" t="s">
        <v>71</v>
      </c>
      <c r="E744" s="3">
        <v>43235</v>
      </c>
      <c r="F744">
        <v>5.2499999999999998E-2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7.4999999999999997E-2</v>
      </c>
      <c r="M744">
        <v>8000000</v>
      </c>
      <c r="N744">
        <v>2491000</v>
      </c>
      <c r="O744">
        <v>27194700</v>
      </c>
      <c r="P744">
        <v>900000</v>
      </c>
      <c r="Q744">
        <v>14500000</v>
      </c>
      <c r="R744">
        <v>850000</v>
      </c>
      <c r="S744">
        <v>12000000</v>
      </c>
      <c r="T744">
        <v>2.9305882352941177</v>
      </c>
    </row>
    <row r="745" spans="1:20" x14ac:dyDescent="0.2">
      <c r="A745" s="3">
        <v>41485</v>
      </c>
      <c r="B745" s="3">
        <v>41487</v>
      </c>
      <c r="C745" s="5">
        <v>0</v>
      </c>
      <c r="D745" t="s">
        <v>59</v>
      </c>
      <c r="E745" s="3">
        <v>45061</v>
      </c>
      <c r="F745">
        <v>5.6250000000000001E-2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8.1500000000000003E-2</v>
      </c>
      <c r="M745">
        <v>8000000</v>
      </c>
      <c r="N745">
        <v>6086000</v>
      </c>
      <c r="O745">
        <v>27194700</v>
      </c>
      <c r="P745">
        <v>4700000</v>
      </c>
      <c r="Q745">
        <v>14500000</v>
      </c>
      <c r="R745">
        <v>4700000</v>
      </c>
      <c r="S745">
        <v>12000000</v>
      </c>
      <c r="T745">
        <v>1.2948936170212766</v>
      </c>
    </row>
    <row r="746" spans="1:20" x14ac:dyDescent="0.2">
      <c r="A746" s="3">
        <v>41485</v>
      </c>
      <c r="B746" s="3">
        <v>41487</v>
      </c>
      <c r="C746" s="5">
        <v>0</v>
      </c>
      <c r="D746" t="s">
        <v>336</v>
      </c>
      <c r="E746" s="3">
        <v>49018</v>
      </c>
      <c r="F746">
        <v>8.3750000000000005E-2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8.5999999999999993E-2</v>
      </c>
      <c r="M746">
        <v>8000000</v>
      </c>
      <c r="N746">
        <v>5062500</v>
      </c>
      <c r="O746">
        <v>27194700</v>
      </c>
      <c r="P746">
        <v>3950000</v>
      </c>
      <c r="Q746">
        <v>14500000</v>
      </c>
      <c r="R746">
        <v>3950000</v>
      </c>
      <c r="S746">
        <v>12000000</v>
      </c>
      <c r="T746">
        <v>1.2816455696202531</v>
      </c>
    </row>
    <row r="747" spans="1:20" x14ac:dyDescent="0.2">
      <c r="A747" s="3">
        <v>41506</v>
      </c>
      <c r="B747" s="3">
        <v>41508</v>
      </c>
      <c r="C747" s="5">
        <v>0</v>
      </c>
      <c r="D747" t="s">
        <v>337</v>
      </c>
      <c r="E747" s="3">
        <v>41691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6.7500000000000004E-2</v>
      </c>
      <c r="M747">
        <v>1500000</v>
      </c>
      <c r="N747">
        <v>9951000</v>
      </c>
      <c r="O747">
        <v>11145000</v>
      </c>
      <c r="P747">
        <v>3100000</v>
      </c>
      <c r="Q747">
        <v>507073598</v>
      </c>
      <c r="R747">
        <v>900000</v>
      </c>
      <c r="S747">
        <v>1540000</v>
      </c>
      <c r="T747">
        <v>11.056666666666667</v>
      </c>
    </row>
    <row r="748" spans="1:20" x14ac:dyDescent="0.2">
      <c r="A748" s="3">
        <v>41506</v>
      </c>
      <c r="B748" s="3">
        <v>41508</v>
      </c>
      <c r="C748" s="5">
        <v>0</v>
      </c>
      <c r="D748" t="s">
        <v>315</v>
      </c>
      <c r="E748" s="3">
        <v>43146</v>
      </c>
      <c r="F748">
        <v>4.4499999999999998E-2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90</v>
      </c>
      <c r="M748">
        <v>1500000</v>
      </c>
      <c r="N748">
        <v>327000</v>
      </c>
      <c r="O748">
        <v>11145000</v>
      </c>
      <c r="P748" t="s">
        <v>90</v>
      </c>
      <c r="Q748">
        <v>507073598</v>
      </c>
      <c r="R748" t="s">
        <v>90</v>
      </c>
      <c r="S748">
        <v>1540000</v>
      </c>
      <c r="T748">
        <v>11.056666666666667</v>
      </c>
    </row>
    <row r="749" spans="1:20" x14ac:dyDescent="0.2">
      <c r="A749" s="3">
        <v>41506</v>
      </c>
      <c r="B749" s="3">
        <v>41508</v>
      </c>
      <c r="C749" s="5">
        <v>0</v>
      </c>
      <c r="D749" t="s">
        <v>318</v>
      </c>
      <c r="E749" s="3">
        <v>50086</v>
      </c>
      <c r="F749">
        <v>6.0999999999999999E-2</v>
      </c>
      <c r="G749">
        <v>0</v>
      </c>
      <c r="H749">
        <v>0</v>
      </c>
      <c r="I749">
        <v>0</v>
      </c>
      <c r="J749">
        <v>0</v>
      </c>
      <c r="K749">
        <v>0</v>
      </c>
      <c r="L749" t="s">
        <v>90</v>
      </c>
      <c r="M749">
        <v>1500000</v>
      </c>
      <c r="N749">
        <v>179000</v>
      </c>
      <c r="O749">
        <v>11145000</v>
      </c>
      <c r="P749" t="s">
        <v>90</v>
      </c>
      <c r="Q749">
        <v>507073598</v>
      </c>
      <c r="R749" t="s">
        <v>90</v>
      </c>
      <c r="S749">
        <v>1540000</v>
      </c>
      <c r="T749">
        <v>11.056666666666667</v>
      </c>
    </row>
    <row r="750" spans="1:20" x14ac:dyDescent="0.2">
      <c r="A750" s="3">
        <v>41506</v>
      </c>
      <c r="B750" s="3">
        <v>41508</v>
      </c>
      <c r="C750" s="5">
        <v>0</v>
      </c>
      <c r="D750" t="s">
        <v>316</v>
      </c>
      <c r="E750" s="3">
        <v>52336</v>
      </c>
      <c r="F750">
        <v>6.7500000000000004E-2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9.3437500000000007E-2</v>
      </c>
      <c r="M750">
        <v>1500000</v>
      </c>
      <c r="N750">
        <v>688000</v>
      </c>
      <c r="O750">
        <v>11145000</v>
      </c>
      <c r="P750">
        <v>640000</v>
      </c>
      <c r="Q750">
        <v>507073598</v>
      </c>
      <c r="R750">
        <v>640000</v>
      </c>
      <c r="S750">
        <v>1540000</v>
      </c>
      <c r="T750">
        <v>1.075</v>
      </c>
    </row>
    <row r="751" spans="1:20" x14ac:dyDescent="0.2">
      <c r="A751" s="3">
        <v>41513</v>
      </c>
      <c r="B751" s="3">
        <v>41515</v>
      </c>
      <c r="C751" s="5">
        <v>0</v>
      </c>
      <c r="D751" t="s">
        <v>335</v>
      </c>
      <c r="E751" s="3">
        <v>41851</v>
      </c>
      <c r="F751">
        <v>6.7500000000000004E-2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6.9900000000000004E-2</v>
      </c>
      <c r="M751">
        <v>8000000</v>
      </c>
      <c r="N751">
        <v>7164600</v>
      </c>
      <c r="O751">
        <v>23015300</v>
      </c>
      <c r="P751">
        <v>6100000</v>
      </c>
      <c r="Q751">
        <v>507073598</v>
      </c>
      <c r="R751">
        <v>3050000</v>
      </c>
      <c r="S751">
        <v>12000000</v>
      </c>
      <c r="T751">
        <v>2.349049180327869</v>
      </c>
    </row>
    <row r="752" spans="1:20" x14ac:dyDescent="0.2">
      <c r="A752" s="3">
        <v>41513</v>
      </c>
      <c r="B752" s="3">
        <v>41515</v>
      </c>
      <c r="C752" s="5">
        <v>0</v>
      </c>
      <c r="D752" t="s">
        <v>338</v>
      </c>
      <c r="E752" s="3">
        <v>43570</v>
      </c>
      <c r="F752">
        <v>7.8750000000000001E-2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8.1000000000000003E-2</v>
      </c>
      <c r="M752">
        <v>8000000</v>
      </c>
      <c r="N752">
        <v>3069000</v>
      </c>
      <c r="O752">
        <v>23015300</v>
      </c>
      <c r="P752">
        <v>1150000</v>
      </c>
      <c r="Q752">
        <v>507073598</v>
      </c>
      <c r="R752">
        <v>1050000</v>
      </c>
      <c r="S752">
        <v>12000000</v>
      </c>
      <c r="T752">
        <v>2.922857142857143</v>
      </c>
    </row>
    <row r="753" spans="1:20" x14ac:dyDescent="0.2">
      <c r="A753" s="3">
        <v>41513</v>
      </c>
      <c r="B753" s="3">
        <v>41515</v>
      </c>
      <c r="C753" s="5">
        <v>0</v>
      </c>
      <c r="D753" t="s">
        <v>339</v>
      </c>
      <c r="E753" s="3">
        <v>45366</v>
      </c>
      <c r="F753">
        <v>8.3750000000000005E-2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8.7999999999999995E-2</v>
      </c>
      <c r="M753">
        <v>8000000</v>
      </c>
      <c r="N753">
        <v>9247000</v>
      </c>
      <c r="O753">
        <v>23015300</v>
      </c>
      <c r="P753">
        <v>7950000</v>
      </c>
      <c r="Q753">
        <v>507073598</v>
      </c>
      <c r="R753">
        <v>6000000</v>
      </c>
      <c r="S753">
        <v>12000000</v>
      </c>
      <c r="T753">
        <v>1.5411666666666666</v>
      </c>
    </row>
    <row r="754" spans="1:20" x14ac:dyDescent="0.2">
      <c r="A754" s="3">
        <v>41513</v>
      </c>
      <c r="B754" s="3">
        <v>41515</v>
      </c>
      <c r="C754" s="5">
        <v>0</v>
      </c>
      <c r="D754" t="s">
        <v>336</v>
      </c>
      <c r="E754" s="3">
        <v>49018</v>
      </c>
      <c r="F754">
        <v>8.3750000000000005E-2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9.1999999999999998E-2</v>
      </c>
      <c r="M754">
        <v>8000000</v>
      </c>
      <c r="N754">
        <v>3534700</v>
      </c>
      <c r="O754">
        <v>23015300</v>
      </c>
      <c r="P754">
        <v>1900000</v>
      </c>
      <c r="Q754">
        <v>507073598</v>
      </c>
      <c r="R754">
        <v>1900000</v>
      </c>
      <c r="S754">
        <v>12000000</v>
      </c>
      <c r="T754">
        <v>1.8603684210526317</v>
      </c>
    </row>
    <row r="755" spans="1:20" x14ac:dyDescent="0.2">
      <c r="A755" s="3">
        <v>41520</v>
      </c>
      <c r="B755" s="3">
        <v>41522</v>
      </c>
      <c r="C755" s="5">
        <v>0</v>
      </c>
      <c r="D755" t="s">
        <v>340</v>
      </c>
      <c r="E755" s="3">
        <v>41702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6.7187499999999997E-2</v>
      </c>
      <c r="M755">
        <v>1500000</v>
      </c>
      <c r="N755">
        <v>8773000</v>
      </c>
      <c r="O755">
        <v>1799313420.6999998</v>
      </c>
      <c r="P755">
        <v>1600000</v>
      </c>
      <c r="Q755">
        <v>1960000</v>
      </c>
      <c r="R755">
        <v>700000</v>
      </c>
      <c r="S755">
        <v>1055000</v>
      </c>
      <c r="T755">
        <v>12.532857142857143</v>
      </c>
    </row>
    <row r="756" spans="1:20" x14ac:dyDescent="0.2">
      <c r="A756" s="3">
        <v>41520</v>
      </c>
      <c r="B756" s="3">
        <v>41522</v>
      </c>
      <c r="C756" s="5">
        <v>0</v>
      </c>
      <c r="D756" t="s">
        <v>315</v>
      </c>
      <c r="E756" s="3">
        <v>43146</v>
      </c>
      <c r="F756">
        <v>4.4499999999999998E-2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90</v>
      </c>
      <c r="M756">
        <v>1500000</v>
      </c>
      <c r="N756">
        <v>107000</v>
      </c>
      <c r="O756">
        <v>1799313420.6999998</v>
      </c>
      <c r="P756" t="s">
        <v>90</v>
      </c>
      <c r="Q756">
        <v>1960000</v>
      </c>
      <c r="R756">
        <v>0</v>
      </c>
      <c r="S756">
        <v>1055000</v>
      </c>
      <c r="T756">
        <v>0</v>
      </c>
    </row>
    <row r="757" spans="1:20" x14ac:dyDescent="0.2">
      <c r="A757" s="3">
        <v>41520</v>
      </c>
      <c r="B757" s="3">
        <v>41522</v>
      </c>
      <c r="C757" s="5">
        <v>0</v>
      </c>
      <c r="D757" t="s">
        <v>318</v>
      </c>
      <c r="E757" s="3">
        <v>50086</v>
      </c>
      <c r="F757">
        <v>6.0999999999999999E-2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90</v>
      </c>
      <c r="M757">
        <v>1500000</v>
      </c>
      <c r="N757">
        <v>14000</v>
      </c>
      <c r="O757">
        <v>1799313420.6999998</v>
      </c>
      <c r="P757" t="s">
        <v>90</v>
      </c>
      <c r="Q757">
        <v>1960000</v>
      </c>
      <c r="R757">
        <v>0</v>
      </c>
      <c r="S757">
        <v>1055000</v>
      </c>
      <c r="T757">
        <v>0</v>
      </c>
    </row>
    <row r="758" spans="1:20" x14ac:dyDescent="0.2">
      <c r="A758" s="3">
        <v>41520</v>
      </c>
      <c r="B758" s="3">
        <v>41522</v>
      </c>
      <c r="C758" s="5">
        <v>0</v>
      </c>
      <c r="D758" t="s">
        <v>316</v>
      </c>
      <c r="E758" s="3">
        <v>52336</v>
      </c>
      <c r="F758">
        <v>6.7500000000000004E-2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9.5000000000000001E-2</v>
      </c>
      <c r="M758">
        <v>1500000</v>
      </c>
      <c r="N758">
        <v>414000</v>
      </c>
      <c r="O758">
        <v>1799313420.6999998</v>
      </c>
      <c r="P758">
        <v>360000</v>
      </c>
      <c r="Q758">
        <v>1960000</v>
      </c>
      <c r="R758">
        <v>355000</v>
      </c>
      <c r="S758">
        <v>1055000</v>
      </c>
      <c r="T758">
        <v>1.1661971830985915</v>
      </c>
    </row>
    <row r="759" spans="1:20" x14ac:dyDescent="0.2">
      <c r="A759" s="3">
        <v>41527</v>
      </c>
      <c r="B759" s="3">
        <v>41529</v>
      </c>
      <c r="C759" s="5">
        <v>0</v>
      </c>
      <c r="D759" t="s">
        <v>341</v>
      </c>
      <c r="E759" s="3">
        <v>41619</v>
      </c>
      <c r="F759">
        <v>6.7500000000000004E-2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5.8000000000000003E-2</v>
      </c>
      <c r="M759">
        <v>8000000</v>
      </c>
      <c r="N759">
        <v>7835000</v>
      </c>
      <c r="O759">
        <v>32644000</v>
      </c>
      <c r="P759">
        <v>2250000</v>
      </c>
      <c r="Q759">
        <v>20250000</v>
      </c>
      <c r="R759">
        <v>1000000</v>
      </c>
      <c r="S759">
        <v>12000000</v>
      </c>
      <c r="T759">
        <v>7.835</v>
      </c>
    </row>
    <row r="760" spans="1:20" x14ac:dyDescent="0.2">
      <c r="A760" s="3">
        <v>41527</v>
      </c>
      <c r="B760" s="3">
        <v>41529</v>
      </c>
      <c r="C760" s="5">
        <v>0</v>
      </c>
      <c r="D760" t="s">
        <v>342</v>
      </c>
      <c r="E760" s="3">
        <v>41893</v>
      </c>
      <c r="F760">
        <v>6.7500000000000004E-2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6.9500000000000006E-2</v>
      </c>
      <c r="M760">
        <v>8000000</v>
      </c>
      <c r="N760">
        <v>7300000</v>
      </c>
      <c r="O760">
        <v>32644000</v>
      </c>
      <c r="P760">
        <v>7250000</v>
      </c>
      <c r="Q760">
        <v>20250000</v>
      </c>
      <c r="R760">
        <v>2000000</v>
      </c>
      <c r="S760">
        <v>12000000</v>
      </c>
      <c r="T760">
        <v>3.65</v>
      </c>
    </row>
    <row r="761" spans="1:20" x14ac:dyDescent="0.2">
      <c r="A761" s="3">
        <v>41527</v>
      </c>
      <c r="B761" s="3">
        <v>41529</v>
      </c>
      <c r="C761" s="5">
        <v>0</v>
      </c>
      <c r="D761" t="s">
        <v>339</v>
      </c>
      <c r="E761" s="3">
        <v>45366</v>
      </c>
      <c r="F761">
        <v>8.3750000000000005E-2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8.8499999999999995E-2</v>
      </c>
      <c r="M761">
        <v>8000000</v>
      </c>
      <c r="N761">
        <v>8629000</v>
      </c>
      <c r="O761">
        <v>32644000</v>
      </c>
      <c r="P761">
        <v>4350000</v>
      </c>
      <c r="Q761">
        <v>20250000</v>
      </c>
      <c r="R761">
        <v>3350000</v>
      </c>
      <c r="S761">
        <v>12000000</v>
      </c>
      <c r="T761">
        <v>2.575820895522388</v>
      </c>
    </row>
    <row r="762" spans="1:20" x14ac:dyDescent="0.2">
      <c r="A762" s="3">
        <v>41527</v>
      </c>
      <c r="B762" s="3">
        <v>41529</v>
      </c>
      <c r="C762" s="5">
        <v>0</v>
      </c>
      <c r="D762" t="s">
        <v>343</v>
      </c>
      <c r="E762" s="3">
        <v>47192</v>
      </c>
      <c r="F762">
        <v>0.09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9.2999999999999999E-2</v>
      </c>
      <c r="M762">
        <v>8000000</v>
      </c>
      <c r="N762">
        <v>3895000</v>
      </c>
      <c r="O762">
        <v>32644000</v>
      </c>
      <c r="P762">
        <v>2900000</v>
      </c>
      <c r="Q762">
        <v>20250000</v>
      </c>
      <c r="R762">
        <v>2400000</v>
      </c>
      <c r="S762">
        <v>12000000</v>
      </c>
      <c r="T762">
        <v>1.6229166666666666</v>
      </c>
    </row>
    <row r="763" spans="1:20" x14ac:dyDescent="0.2">
      <c r="A763" s="3">
        <v>41527</v>
      </c>
      <c r="B763" s="3">
        <v>41529</v>
      </c>
      <c r="C763" s="5">
        <v>0</v>
      </c>
      <c r="D763" t="s">
        <v>336</v>
      </c>
      <c r="E763" s="3">
        <v>49018</v>
      </c>
      <c r="F763">
        <v>8.3750000000000005E-2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9.4299999999999995E-2</v>
      </c>
      <c r="M763">
        <v>8000000</v>
      </c>
      <c r="N763">
        <v>4985000</v>
      </c>
      <c r="O763">
        <v>32644000</v>
      </c>
      <c r="P763">
        <v>3500000</v>
      </c>
      <c r="Q763">
        <v>20250000</v>
      </c>
      <c r="R763">
        <v>3250000</v>
      </c>
      <c r="S763">
        <v>12000000</v>
      </c>
      <c r="T763">
        <v>1.5338461538461539</v>
      </c>
    </row>
    <row r="764" spans="1:20" x14ac:dyDescent="0.2">
      <c r="A764" s="3">
        <v>41528</v>
      </c>
      <c r="B764" s="3">
        <v>41534</v>
      </c>
      <c r="C764" s="5">
        <v>0</v>
      </c>
      <c r="D764" t="s">
        <v>344</v>
      </c>
      <c r="E764" s="3">
        <v>43539</v>
      </c>
      <c r="F764">
        <v>6.1249999999999999E-2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9.4299999999999995E-2</v>
      </c>
      <c r="M764">
        <v>8000000</v>
      </c>
      <c r="N764">
        <v>0</v>
      </c>
      <c r="O764">
        <v>65504400</v>
      </c>
      <c r="P764">
        <v>0</v>
      </c>
      <c r="Q764">
        <v>20250000</v>
      </c>
      <c r="R764">
        <v>17238000</v>
      </c>
      <c r="S764">
        <v>12000000</v>
      </c>
      <c r="T764">
        <v>0</v>
      </c>
    </row>
    <row r="765" spans="1:20" x14ac:dyDescent="0.2">
      <c r="A765" s="3">
        <v>41534</v>
      </c>
      <c r="B765" s="3">
        <v>41536</v>
      </c>
      <c r="C765" s="5">
        <v>0</v>
      </c>
      <c r="D765" t="s">
        <v>345</v>
      </c>
      <c r="E765" s="3">
        <v>41716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6.5000000000000002E-2</v>
      </c>
      <c r="M765">
        <v>1500000</v>
      </c>
      <c r="N765">
        <v>5950000</v>
      </c>
      <c r="O765">
        <v>6492000</v>
      </c>
      <c r="P765">
        <v>2481000</v>
      </c>
      <c r="Q765">
        <v>2849000</v>
      </c>
      <c r="R765">
        <v>748000</v>
      </c>
      <c r="S765">
        <v>1100000</v>
      </c>
      <c r="T765">
        <v>7.9545454545454541</v>
      </c>
    </row>
    <row r="766" spans="1:20" x14ac:dyDescent="0.2">
      <c r="A766" s="3">
        <v>41534</v>
      </c>
      <c r="B766" s="3">
        <v>41536</v>
      </c>
      <c r="C766" s="5">
        <v>0</v>
      </c>
      <c r="D766" t="s">
        <v>318</v>
      </c>
      <c r="E766" s="3">
        <v>50086</v>
      </c>
      <c r="F766">
        <v>6.0999999999999999E-2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90</v>
      </c>
      <c r="M766">
        <v>1500000</v>
      </c>
      <c r="N766">
        <v>3000</v>
      </c>
      <c r="O766">
        <v>6492000</v>
      </c>
      <c r="P766">
        <v>0</v>
      </c>
      <c r="Q766">
        <v>2849000</v>
      </c>
      <c r="R766">
        <v>0</v>
      </c>
      <c r="S766">
        <v>1100000</v>
      </c>
      <c r="T766" t="s">
        <v>90</v>
      </c>
    </row>
    <row r="767" spans="1:20" x14ac:dyDescent="0.2">
      <c r="A767" s="3">
        <v>41534</v>
      </c>
      <c r="B767" s="3">
        <v>41536</v>
      </c>
      <c r="C767" s="5">
        <v>0</v>
      </c>
      <c r="D767" t="s">
        <v>316</v>
      </c>
      <c r="E767" s="3">
        <v>52336</v>
      </c>
      <c r="F767">
        <v>6.7500000000000004E-2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9.2499999999999999E-2</v>
      </c>
      <c r="M767">
        <v>1500000</v>
      </c>
      <c r="N767">
        <v>260000</v>
      </c>
      <c r="O767">
        <v>6492000</v>
      </c>
      <c r="P767">
        <v>205000</v>
      </c>
      <c r="Q767">
        <v>2849000</v>
      </c>
      <c r="R767">
        <v>199000</v>
      </c>
      <c r="S767">
        <v>1100000</v>
      </c>
      <c r="T767">
        <v>1.306532663316583</v>
      </c>
    </row>
    <row r="768" spans="1:20" x14ac:dyDescent="0.2">
      <c r="A768" s="3">
        <v>41534</v>
      </c>
      <c r="B768" s="3">
        <v>41536</v>
      </c>
      <c r="C768" s="5">
        <v>0</v>
      </c>
      <c r="D768" t="s">
        <v>322</v>
      </c>
      <c r="E768" s="3">
        <v>44089</v>
      </c>
      <c r="F768">
        <v>8.2500000000000004E-2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8.3125000000000004E-2</v>
      </c>
      <c r="M768">
        <v>1500000</v>
      </c>
      <c r="N768">
        <v>279000</v>
      </c>
      <c r="O768">
        <v>6492000</v>
      </c>
      <c r="P768">
        <v>163000</v>
      </c>
      <c r="Q768">
        <v>2849000</v>
      </c>
      <c r="R768">
        <v>153000</v>
      </c>
      <c r="S768">
        <v>1100000</v>
      </c>
      <c r="T768">
        <v>1.8235294117647058</v>
      </c>
    </row>
    <row r="769" spans="1:20" x14ac:dyDescent="0.2">
      <c r="A769" s="3">
        <v>41541</v>
      </c>
      <c r="B769" s="3">
        <v>41543</v>
      </c>
      <c r="C769" s="5">
        <v>0</v>
      </c>
      <c r="D769" t="s">
        <v>342</v>
      </c>
      <c r="E769" s="3">
        <v>41893</v>
      </c>
      <c r="F769">
        <v>8.2500000000000004E-2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6.6500000000000004E-2</v>
      </c>
      <c r="M769">
        <v>8000000</v>
      </c>
      <c r="N769">
        <v>7750700</v>
      </c>
      <c r="O769">
        <v>25781700</v>
      </c>
      <c r="P769">
        <v>2200000</v>
      </c>
      <c r="Q769">
        <v>14484000</v>
      </c>
      <c r="R769">
        <v>2000000</v>
      </c>
      <c r="S769">
        <v>12000000</v>
      </c>
      <c r="T769">
        <v>3.8753500000000001</v>
      </c>
    </row>
    <row r="770" spans="1:20" x14ac:dyDescent="0.2">
      <c r="A770" s="3">
        <v>41541</v>
      </c>
      <c r="B770" s="3">
        <v>41543</v>
      </c>
      <c r="C770" s="5">
        <v>0</v>
      </c>
      <c r="D770" t="s">
        <v>338</v>
      </c>
      <c r="E770" s="3">
        <v>43570</v>
      </c>
      <c r="F770">
        <v>7.8750000000000001E-2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7.5399999999999995E-2</v>
      </c>
      <c r="M770">
        <v>8000000</v>
      </c>
      <c r="N770">
        <v>3434000</v>
      </c>
      <c r="O770">
        <v>25781700</v>
      </c>
      <c r="P770">
        <v>3434000</v>
      </c>
      <c r="Q770">
        <v>14484000</v>
      </c>
      <c r="R770">
        <v>1500000</v>
      </c>
      <c r="S770">
        <v>12000000</v>
      </c>
      <c r="T770">
        <v>2.2893333333333334</v>
      </c>
    </row>
    <row r="771" spans="1:20" x14ac:dyDescent="0.2">
      <c r="A771" s="3">
        <v>41541</v>
      </c>
      <c r="B771" s="3">
        <v>41543</v>
      </c>
      <c r="C771" s="5">
        <v>0</v>
      </c>
      <c r="D771" t="s">
        <v>339</v>
      </c>
      <c r="E771" s="3">
        <v>45366</v>
      </c>
      <c r="F771">
        <v>8.3750000000000005E-2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8.1000000000000003E-2</v>
      </c>
      <c r="M771">
        <v>8000000</v>
      </c>
      <c r="N771">
        <v>5967000</v>
      </c>
      <c r="O771">
        <v>25781700</v>
      </c>
      <c r="P771">
        <v>3650000</v>
      </c>
      <c r="Q771">
        <v>14484000</v>
      </c>
      <c r="R771">
        <v>3650000</v>
      </c>
      <c r="S771">
        <v>12000000</v>
      </c>
      <c r="T771">
        <v>1.6347945205479453</v>
      </c>
    </row>
    <row r="772" spans="1:20" x14ac:dyDescent="0.2">
      <c r="A772" s="3">
        <v>41541</v>
      </c>
      <c r="B772" s="3">
        <v>41543</v>
      </c>
      <c r="C772" s="5">
        <v>0</v>
      </c>
      <c r="D772" t="s">
        <v>343</v>
      </c>
      <c r="E772" s="3">
        <v>47192</v>
      </c>
      <c r="F772">
        <v>0.09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8.4000000000000005E-2</v>
      </c>
      <c r="M772">
        <v>8000000</v>
      </c>
      <c r="N772">
        <v>6222000</v>
      </c>
      <c r="O772">
        <v>25781700</v>
      </c>
      <c r="P772">
        <v>3050000</v>
      </c>
      <c r="Q772">
        <v>14484000</v>
      </c>
      <c r="R772">
        <v>3050000</v>
      </c>
      <c r="S772">
        <v>12000000</v>
      </c>
      <c r="T772">
        <v>2.04</v>
      </c>
    </row>
    <row r="773" spans="1:20" x14ac:dyDescent="0.2">
      <c r="A773" s="3">
        <v>41541</v>
      </c>
      <c r="B773" s="3">
        <v>41543</v>
      </c>
      <c r="C773" s="5">
        <v>0</v>
      </c>
      <c r="D773" t="s">
        <v>326</v>
      </c>
      <c r="E773" s="3">
        <v>52642</v>
      </c>
      <c r="F773">
        <v>8.7499999999999994E-2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8.8999999999999996E-2</v>
      </c>
      <c r="M773">
        <v>8000000</v>
      </c>
      <c r="N773">
        <v>2408000</v>
      </c>
      <c r="O773">
        <v>25781700</v>
      </c>
      <c r="P773">
        <v>2150000</v>
      </c>
      <c r="Q773">
        <v>14484000</v>
      </c>
      <c r="R773">
        <v>1800000</v>
      </c>
      <c r="S773">
        <v>12000000</v>
      </c>
      <c r="T773">
        <v>1.3377777777777777</v>
      </c>
    </row>
    <row r="774" spans="1:20" x14ac:dyDescent="0.2">
      <c r="A774" s="3">
        <v>41548</v>
      </c>
      <c r="B774" s="3">
        <v>41550</v>
      </c>
      <c r="C774" s="5">
        <v>0</v>
      </c>
      <c r="D774" t="s">
        <v>346</v>
      </c>
      <c r="E774" s="3">
        <v>41731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6.25E-2</v>
      </c>
      <c r="M774">
        <v>1500000</v>
      </c>
      <c r="N774">
        <v>4627000</v>
      </c>
      <c r="O774">
        <v>4984000</v>
      </c>
      <c r="P774">
        <v>550000</v>
      </c>
      <c r="Q774">
        <v>871000</v>
      </c>
      <c r="R774">
        <v>400000</v>
      </c>
      <c r="S774">
        <v>705000</v>
      </c>
      <c r="T774">
        <v>11.567500000000001</v>
      </c>
    </row>
    <row r="775" spans="1:20" x14ac:dyDescent="0.2">
      <c r="A775" s="3">
        <v>41548</v>
      </c>
      <c r="B775" s="3">
        <v>41550</v>
      </c>
      <c r="C775" s="5">
        <v>0</v>
      </c>
      <c r="D775" t="s">
        <v>316</v>
      </c>
      <c r="E775" s="3">
        <v>52336</v>
      </c>
      <c r="F775">
        <v>6.75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9.2812500000000006E-2</v>
      </c>
      <c r="M775">
        <v>1500000</v>
      </c>
      <c r="N775">
        <v>316000</v>
      </c>
      <c r="O775">
        <v>4984000</v>
      </c>
      <c r="P775">
        <v>315000</v>
      </c>
      <c r="Q775">
        <v>871000</v>
      </c>
      <c r="R775">
        <v>305000</v>
      </c>
      <c r="S775">
        <v>705000</v>
      </c>
      <c r="T775">
        <v>1.0360655737704918</v>
      </c>
    </row>
    <row r="776" spans="1:20" x14ac:dyDescent="0.2">
      <c r="A776" s="3">
        <v>41548</v>
      </c>
      <c r="B776" s="3">
        <v>41550</v>
      </c>
      <c r="C776" s="5">
        <v>0</v>
      </c>
      <c r="D776" t="s">
        <v>322</v>
      </c>
      <c r="E776" s="3">
        <v>44089</v>
      </c>
      <c r="F776">
        <v>8.25</v>
      </c>
      <c r="G776">
        <v>0</v>
      </c>
      <c r="H776">
        <v>0</v>
      </c>
      <c r="I776">
        <v>0</v>
      </c>
      <c r="J776">
        <v>0</v>
      </c>
      <c r="K776">
        <v>0</v>
      </c>
      <c r="L776" t="s">
        <v>90</v>
      </c>
      <c r="M776">
        <v>1500000</v>
      </c>
      <c r="N776">
        <v>41000</v>
      </c>
      <c r="O776">
        <v>4984000</v>
      </c>
      <c r="P776">
        <v>6000</v>
      </c>
      <c r="Q776">
        <v>871000</v>
      </c>
      <c r="R776">
        <v>0</v>
      </c>
      <c r="S776">
        <v>705000</v>
      </c>
      <c r="T776">
        <v>0</v>
      </c>
    </row>
    <row r="777" spans="1:20" x14ac:dyDescent="0.2">
      <c r="A777" s="3">
        <v>41554</v>
      </c>
      <c r="B777" s="3">
        <v>41557</v>
      </c>
      <c r="C777" s="5">
        <v>0</v>
      </c>
      <c r="D777" t="s">
        <v>347</v>
      </c>
      <c r="E777" s="3">
        <v>42658</v>
      </c>
      <c r="F777">
        <v>8.5000000000000006E-2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90</v>
      </c>
      <c r="M777">
        <v>20000000</v>
      </c>
      <c r="N777">
        <v>20367945</v>
      </c>
      <c r="O777">
        <v>4984000</v>
      </c>
      <c r="P777">
        <v>6000</v>
      </c>
      <c r="Q777">
        <v>871000</v>
      </c>
      <c r="R777">
        <v>20205255</v>
      </c>
      <c r="S777">
        <v>705000</v>
      </c>
      <c r="T777">
        <v>1.0080518657151321</v>
      </c>
    </row>
    <row r="778" spans="1:20" x14ac:dyDescent="0.2">
      <c r="A778" s="3">
        <v>41555</v>
      </c>
      <c r="B778" s="3">
        <v>41557</v>
      </c>
      <c r="C778" s="5">
        <v>0</v>
      </c>
      <c r="D778" t="s">
        <v>348</v>
      </c>
      <c r="E778" s="3">
        <v>41648</v>
      </c>
      <c r="F778">
        <v>8.5000000000000006E-2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5.3499999999999999E-2</v>
      </c>
      <c r="M778">
        <v>8000000</v>
      </c>
      <c r="N778">
        <v>4730000</v>
      </c>
      <c r="O778">
        <v>22617500</v>
      </c>
      <c r="P778">
        <v>4730000</v>
      </c>
      <c r="Q778">
        <v>21104000</v>
      </c>
      <c r="R778">
        <v>1000000</v>
      </c>
      <c r="S778">
        <v>12000000</v>
      </c>
      <c r="T778">
        <v>4.7300000000000004</v>
      </c>
    </row>
    <row r="779" spans="1:20" x14ac:dyDescent="0.2">
      <c r="A779" s="3">
        <v>41555</v>
      </c>
      <c r="B779" s="3">
        <v>41557</v>
      </c>
      <c r="C779" s="5">
        <v>0</v>
      </c>
      <c r="D779" t="s">
        <v>349</v>
      </c>
      <c r="E779" s="3">
        <v>41921</v>
      </c>
      <c r="F779">
        <v>8.5000000000000006E-2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6.5000000000000002E-2</v>
      </c>
      <c r="M779">
        <v>8000000</v>
      </c>
      <c r="N779">
        <v>2755000</v>
      </c>
      <c r="O779">
        <v>22617500</v>
      </c>
      <c r="P779">
        <v>2550000</v>
      </c>
      <c r="Q779">
        <v>21104000</v>
      </c>
      <c r="R779">
        <v>1000000</v>
      </c>
      <c r="S779">
        <v>12000000</v>
      </c>
      <c r="T779">
        <v>2.7549999999999999</v>
      </c>
    </row>
    <row r="780" spans="1:20" x14ac:dyDescent="0.2">
      <c r="A780" s="3">
        <v>41555</v>
      </c>
      <c r="B780" s="3">
        <v>41557</v>
      </c>
      <c r="C780" s="5">
        <v>0</v>
      </c>
      <c r="D780" t="s">
        <v>338</v>
      </c>
      <c r="E780" s="3">
        <v>43570</v>
      </c>
      <c r="F780">
        <v>7.8750000000000001E-2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7.6399999999999996E-2</v>
      </c>
      <c r="M780">
        <v>8000000</v>
      </c>
      <c r="N780">
        <v>2024000</v>
      </c>
      <c r="O780">
        <v>22617500</v>
      </c>
      <c r="P780">
        <v>2024000</v>
      </c>
      <c r="Q780">
        <v>21104000</v>
      </c>
      <c r="R780">
        <v>1250000</v>
      </c>
      <c r="S780">
        <v>12000000</v>
      </c>
      <c r="T780">
        <v>1.6192</v>
      </c>
    </row>
    <row r="781" spans="1:20" x14ac:dyDescent="0.2">
      <c r="A781" s="3">
        <v>41555</v>
      </c>
      <c r="B781" s="3">
        <v>41557</v>
      </c>
      <c r="C781" s="5">
        <v>0</v>
      </c>
      <c r="D781" t="s">
        <v>343</v>
      </c>
      <c r="E781" s="3">
        <v>47192</v>
      </c>
      <c r="F781">
        <v>0.09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8.6800000000000002E-2</v>
      </c>
      <c r="M781">
        <v>8000000</v>
      </c>
      <c r="N781">
        <v>6883500</v>
      </c>
      <c r="O781">
        <v>22617500</v>
      </c>
      <c r="P781">
        <v>6500000</v>
      </c>
      <c r="Q781">
        <v>21104000</v>
      </c>
      <c r="R781">
        <v>5600000</v>
      </c>
      <c r="S781">
        <v>12000000</v>
      </c>
      <c r="T781">
        <v>1.2291964285714285</v>
      </c>
    </row>
    <row r="782" spans="1:20" x14ac:dyDescent="0.2">
      <c r="A782" s="3">
        <v>41555</v>
      </c>
      <c r="B782" s="3">
        <v>41557</v>
      </c>
      <c r="C782" s="5">
        <v>0</v>
      </c>
      <c r="D782" t="s">
        <v>336</v>
      </c>
      <c r="E782" s="3">
        <v>49018</v>
      </c>
      <c r="F782">
        <v>8.3750000000000005E-2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8.6900000000000005E-2</v>
      </c>
      <c r="M782">
        <v>8000000</v>
      </c>
      <c r="N782">
        <v>6225000</v>
      </c>
      <c r="O782">
        <v>22617500</v>
      </c>
      <c r="P782">
        <v>5300000</v>
      </c>
      <c r="Q782">
        <v>21104000</v>
      </c>
      <c r="R782">
        <v>3150000</v>
      </c>
      <c r="S782">
        <v>12000000</v>
      </c>
      <c r="T782">
        <v>1.9761904761904763</v>
      </c>
    </row>
    <row r="783" spans="1:20" x14ac:dyDescent="0.2">
      <c r="A783" s="3">
        <v>41569</v>
      </c>
      <c r="B783" s="3">
        <v>41571</v>
      </c>
      <c r="C783" s="5">
        <v>0</v>
      </c>
      <c r="D783" t="s">
        <v>349</v>
      </c>
      <c r="E783" s="3">
        <v>41921</v>
      </c>
      <c r="F783">
        <v>8.3750000000000005E-2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5.9499999999999997E-2</v>
      </c>
      <c r="M783">
        <v>8000000</v>
      </c>
      <c r="N783">
        <v>3306000</v>
      </c>
      <c r="O783">
        <v>33702200</v>
      </c>
      <c r="P783">
        <v>2200000</v>
      </c>
      <c r="Q783">
        <v>20950000</v>
      </c>
      <c r="R783">
        <v>1000000</v>
      </c>
      <c r="S783">
        <v>12000000</v>
      </c>
      <c r="T783">
        <v>3.306</v>
      </c>
    </row>
    <row r="784" spans="1:20" x14ac:dyDescent="0.2">
      <c r="A784" s="3">
        <v>41569</v>
      </c>
      <c r="B784" s="3">
        <v>41571</v>
      </c>
      <c r="C784" s="5">
        <v>0</v>
      </c>
      <c r="D784" t="s">
        <v>338</v>
      </c>
      <c r="E784" s="3">
        <v>43570</v>
      </c>
      <c r="F784">
        <v>7.8750000000000001E-2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7.2400000000000006E-2</v>
      </c>
      <c r="M784">
        <v>8000000</v>
      </c>
      <c r="N784">
        <v>8522500</v>
      </c>
      <c r="O784">
        <v>33702200</v>
      </c>
      <c r="P784">
        <v>7650000</v>
      </c>
      <c r="Q784">
        <v>20950000</v>
      </c>
      <c r="R784">
        <v>4800000</v>
      </c>
      <c r="S784">
        <v>12000000</v>
      </c>
      <c r="T784">
        <v>1.7755208333333334</v>
      </c>
    </row>
    <row r="785" spans="1:20" x14ac:dyDescent="0.2">
      <c r="A785" s="3">
        <v>41569</v>
      </c>
      <c r="B785" s="3">
        <v>41571</v>
      </c>
      <c r="C785" s="5">
        <v>0</v>
      </c>
      <c r="D785" t="s">
        <v>339</v>
      </c>
      <c r="E785" s="3">
        <v>45366</v>
      </c>
      <c r="F785">
        <v>8.3750000000000005E-2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7.4399999999999994E-2</v>
      </c>
      <c r="M785">
        <v>8000000</v>
      </c>
      <c r="N785">
        <v>9929000</v>
      </c>
      <c r="O785">
        <v>33702200</v>
      </c>
      <c r="P785">
        <v>6400000</v>
      </c>
      <c r="Q785">
        <v>20950000</v>
      </c>
      <c r="R785">
        <v>3300000</v>
      </c>
      <c r="S785">
        <v>12000000</v>
      </c>
      <c r="T785">
        <v>3.0087878787878788</v>
      </c>
    </row>
    <row r="786" spans="1:20" x14ac:dyDescent="0.2">
      <c r="A786" s="3">
        <v>41569</v>
      </c>
      <c r="B786" s="3">
        <v>41571</v>
      </c>
      <c r="C786" s="5">
        <v>0</v>
      </c>
      <c r="D786" t="s">
        <v>343</v>
      </c>
      <c r="E786" s="3">
        <v>47192</v>
      </c>
      <c r="F786">
        <v>0.09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7.8399999999999997E-2</v>
      </c>
      <c r="M786">
        <v>8000000</v>
      </c>
      <c r="N786">
        <v>10795000</v>
      </c>
      <c r="O786">
        <v>33702200</v>
      </c>
      <c r="P786">
        <v>3600000</v>
      </c>
      <c r="Q786">
        <v>20950000</v>
      </c>
      <c r="R786">
        <v>2200000</v>
      </c>
      <c r="S786">
        <v>12000000</v>
      </c>
      <c r="T786">
        <v>4.9068181818181822</v>
      </c>
    </row>
    <row r="787" spans="1:20" x14ac:dyDescent="0.2">
      <c r="A787" s="3">
        <v>41569</v>
      </c>
      <c r="B787" s="3">
        <v>41571</v>
      </c>
      <c r="C787" s="5">
        <v>0</v>
      </c>
      <c r="D787" t="s">
        <v>326</v>
      </c>
      <c r="E787" s="3">
        <v>52642</v>
      </c>
      <c r="F787">
        <v>8.7499999999999994E-2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8.3500000000000005E-2</v>
      </c>
      <c r="M787">
        <v>8000000</v>
      </c>
      <c r="N787">
        <v>1149700</v>
      </c>
      <c r="O787">
        <v>33702200</v>
      </c>
      <c r="P787">
        <v>1100000</v>
      </c>
      <c r="Q787">
        <v>20950000</v>
      </c>
      <c r="R787">
        <v>700000</v>
      </c>
      <c r="S787">
        <v>12000000</v>
      </c>
      <c r="T787">
        <v>1.6424285714285713</v>
      </c>
    </row>
    <row r="788" spans="1:20" x14ac:dyDescent="0.2">
      <c r="A788" s="3">
        <v>41576</v>
      </c>
      <c r="B788" s="3">
        <v>41578</v>
      </c>
      <c r="C788" s="5">
        <v>0</v>
      </c>
      <c r="D788" t="s">
        <v>350</v>
      </c>
      <c r="E788" s="3">
        <v>41759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1500000</v>
      </c>
      <c r="N788">
        <v>1476000</v>
      </c>
      <c r="O788">
        <v>1992000</v>
      </c>
      <c r="P788">
        <v>70000</v>
      </c>
      <c r="Q788">
        <v>506000</v>
      </c>
      <c r="R788">
        <v>0</v>
      </c>
      <c r="S788">
        <v>429000</v>
      </c>
      <c r="T788" t="e">
        <v>#DIV/0!</v>
      </c>
    </row>
    <row r="789" spans="1:20" x14ac:dyDescent="0.2">
      <c r="A789" s="3">
        <v>41576</v>
      </c>
      <c r="B789" s="3">
        <v>41578</v>
      </c>
      <c r="C789" s="5">
        <v>0</v>
      </c>
      <c r="D789" t="s">
        <v>318</v>
      </c>
      <c r="E789" s="3">
        <v>50086</v>
      </c>
      <c r="F789">
        <v>6.0999999999999999E-2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1500000</v>
      </c>
      <c r="N789">
        <v>73000</v>
      </c>
      <c r="O789">
        <v>1992000</v>
      </c>
      <c r="P789">
        <v>5000</v>
      </c>
      <c r="Q789">
        <v>506000</v>
      </c>
      <c r="R789">
        <v>0</v>
      </c>
      <c r="S789">
        <v>429000</v>
      </c>
      <c r="T789" t="e">
        <v>#DIV/0!</v>
      </c>
    </row>
    <row r="790" spans="1:20" x14ac:dyDescent="0.2">
      <c r="A790" s="3">
        <v>41576</v>
      </c>
      <c r="B790" s="3">
        <v>41578</v>
      </c>
      <c r="C790" s="5">
        <v>0</v>
      </c>
      <c r="D790" t="s">
        <v>316</v>
      </c>
      <c r="E790" s="3">
        <v>52336</v>
      </c>
      <c r="F790">
        <v>6.7500000000000004E-2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8.5000000000000006E-2</v>
      </c>
      <c r="M790">
        <v>1500000</v>
      </c>
      <c r="N790">
        <v>423000</v>
      </c>
      <c r="O790">
        <v>1992000</v>
      </c>
      <c r="P790">
        <v>415000</v>
      </c>
      <c r="Q790">
        <v>506000</v>
      </c>
      <c r="R790">
        <v>415000</v>
      </c>
      <c r="S790">
        <v>429000</v>
      </c>
      <c r="T790">
        <v>1.0192771084337349</v>
      </c>
    </row>
    <row r="791" spans="1:20" x14ac:dyDescent="0.2">
      <c r="A791" s="3">
        <v>41576</v>
      </c>
      <c r="B791" s="3">
        <v>41578</v>
      </c>
      <c r="C791" s="5">
        <v>0</v>
      </c>
      <c r="D791" t="s">
        <v>322</v>
      </c>
      <c r="E791" s="3">
        <v>44089</v>
      </c>
      <c r="F791">
        <v>8.2500000000000004E-2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7.1249999999999994E-2</v>
      </c>
      <c r="M791">
        <v>1500000</v>
      </c>
      <c r="N791">
        <v>20000</v>
      </c>
      <c r="O791">
        <v>1992000</v>
      </c>
      <c r="P791">
        <v>16000</v>
      </c>
      <c r="Q791">
        <v>506000</v>
      </c>
      <c r="R791">
        <v>14000</v>
      </c>
      <c r="S791">
        <v>429000</v>
      </c>
      <c r="T791">
        <v>1.4285714285714286</v>
      </c>
    </row>
    <row r="792" spans="1:20" x14ac:dyDescent="0.2">
      <c r="A792" s="3">
        <v>41584</v>
      </c>
      <c r="B792" s="3">
        <v>41586</v>
      </c>
      <c r="C792" s="5">
        <v>0</v>
      </c>
      <c r="D792" t="s">
        <v>351</v>
      </c>
      <c r="E792" s="3">
        <v>41677</v>
      </c>
      <c r="F792">
        <v>8.2500000000000004E-2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5.5500000000000001E-2</v>
      </c>
      <c r="M792">
        <v>8000000</v>
      </c>
      <c r="N792">
        <v>2052000</v>
      </c>
      <c r="O792">
        <v>11715900</v>
      </c>
      <c r="P792">
        <v>1550000</v>
      </c>
      <c r="Q792">
        <v>8650000</v>
      </c>
      <c r="R792">
        <v>1000000</v>
      </c>
      <c r="S792">
        <v>8000000</v>
      </c>
      <c r="T792">
        <v>2.052</v>
      </c>
    </row>
    <row r="793" spans="1:20" x14ac:dyDescent="0.2">
      <c r="A793" s="3">
        <v>41584</v>
      </c>
      <c r="B793" s="3">
        <v>41586</v>
      </c>
      <c r="C793" s="5">
        <v>0</v>
      </c>
      <c r="D793" t="s">
        <v>352</v>
      </c>
      <c r="E793" s="3">
        <v>41950</v>
      </c>
      <c r="F793">
        <v>8.2500000000000004E-2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6.3E-2</v>
      </c>
      <c r="M793">
        <v>8000000</v>
      </c>
      <c r="N793">
        <v>660100</v>
      </c>
      <c r="O793">
        <v>11715900</v>
      </c>
      <c r="P793">
        <v>450000</v>
      </c>
      <c r="Q793">
        <v>8650000</v>
      </c>
      <c r="R793">
        <v>450000</v>
      </c>
      <c r="S793">
        <v>8000000</v>
      </c>
      <c r="T793">
        <v>1.4668888888888889</v>
      </c>
    </row>
    <row r="794" spans="1:20" x14ac:dyDescent="0.2">
      <c r="A794" s="3">
        <v>41584</v>
      </c>
      <c r="B794" s="3">
        <v>41586</v>
      </c>
      <c r="C794" s="5">
        <v>0</v>
      </c>
      <c r="D794" t="s">
        <v>339</v>
      </c>
      <c r="E794" s="3">
        <v>45366</v>
      </c>
      <c r="F794">
        <v>8.3750000000000005E-2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8.1000000000000003E-2</v>
      </c>
      <c r="M794">
        <v>8000000</v>
      </c>
      <c r="N794">
        <v>4498000</v>
      </c>
      <c r="O794">
        <v>11715900</v>
      </c>
      <c r="P794">
        <v>3950000</v>
      </c>
      <c r="Q794">
        <v>8650000</v>
      </c>
      <c r="R794">
        <v>3950000</v>
      </c>
      <c r="S794">
        <v>8000000</v>
      </c>
      <c r="T794">
        <v>1.1387341772151898</v>
      </c>
    </row>
    <row r="795" spans="1:20" x14ac:dyDescent="0.2">
      <c r="A795" s="3">
        <v>41584</v>
      </c>
      <c r="B795" s="3">
        <v>41586</v>
      </c>
      <c r="C795" s="5">
        <v>0</v>
      </c>
      <c r="D795" t="s">
        <v>343</v>
      </c>
      <c r="E795" s="3">
        <v>47192</v>
      </c>
      <c r="F795">
        <v>0.09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8.5300000000000001E-2</v>
      </c>
      <c r="M795">
        <v>8000000</v>
      </c>
      <c r="N795">
        <v>1613000</v>
      </c>
      <c r="O795">
        <v>11715900</v>
      </c>
      <c r="P795">
        <v>1050000</v>
      </c>
      <c r="Q795">
        <v>8650000</v>
      </c>
      <c r="R795">
        <v>950000</v>
      </c>
      <c r="S795">
        <v>8000000</v>
      </c>
      <c r="T795">
        <v>1.6978947368421053</v>
      </c>
    </row>
    <row r="796" spans="1:20" x14ac:dyDescent="0.2">
      <c r="A796" s="3">
        <v>41584</v>
      </c>
      <c r="B796" s="3">
        <v>41586</v>
      </c>
      <c r="C796" s="5">
        <v>0</v>
      </c>
      <c r="D796" t="s">
        <v>336</v>
      </c>
      <c r="E796" s="3">
        <v>49018</v>
      </c>
      <c r="F796">
        <v>8.3750000000000005E-2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8.6499999999999994E-2</v>
      </c>
      <c r="M796">
        <v>8000000</v>
      </c>
      <c r="N796">
        <v>2892800</v>
      </c>
      <c r="O796">
        <v>11715900</v>
      </c>
      <c r="P796">
        <v>1650000</v>
      </c>
      <c r="Q796">
        <v>8650000</v>
      </c>
      <c r="R796">
        <v>1650000</v>
      </c>
      <c r="S796">
        <v>8000000</v>
      </c>
      <c r="T796">
        <v>1.7532121212121212</v>
      </c>
    </row>
    <row r="797" spans="1:20" x14ac:dyDescent="0.2">
      <c r="A797" s="3">
        <v>41590</v>
      </c>
      <c r="B797" s="3">
        <v>41592</v>
      </c>
      <c r="C797" s="5">
        <v>0</v>
      </c>
      <c r="D797" t="s">
        <v>318</v>
      </c>
      <c r="E797" s="3">
        <v>50086</v>
      </c>
      <c r="F797">
        <v>6.1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90</v>
      </c>
      <c r="M797">
        <v>1500000</v>
      </c>
      <c r="N797">
        <v>6000</v>
      </c>
      <c r="O797">
        <v>366300</v>
      </c>
      <c r="P797" t="s">
        <v>90</v>
      </c>
      <c r="Q797">
        <v>12000</v>
      </c>
      <c r="R797">
        <v>0</v>
      </c>
      <c r="S797">
        <v>0</v>
      </c>
      <c r="T797">
        <v>0</v>
      </c>
    </row>
    <row r="798" spans="1:20" x14ac:dyDescent="0.2">
      <c r="A798" s="3">
        <v>41590</v>
      </c>
      <c r="B798" s="3">
        <v>41592</v>
      </c>
      <c r="C798" s="5">
        <v>0</v>
      </c>
      <c r="D798" t="s">
        <v>316</v>
      </c>
      <c r="E798" s="3">
        <v>52336</v>
      </c>
      <c r="F798">
        <v>6.75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90</v>
      </c>
      <c r="M798">
        <v>1500000</v>
      </c>
      <c r="N798">
        <v>281300</v>
      </c>
      <c r="O798">
        <v>366300</v>
      </c>
      <c r="P798">
        <v>11000</v>
      </c>
      <c r="Q798">
        <v>12000</v>
      </c>
      <c r="R798">
        <v>0</v>
      </c>
      <c r="S798">
        <v>0</v>
      </c>
      <c r="T798">
        <v>0</v>
      </c>
    </row>
    <row r="799" spans="1:20" x14ac:dyDescent="0.2">
      <c r="A799" s="3">
        <v>41590</v>
      </c>
      <c r="B799" s="3">
        <v>41592</v>
      </c>
      <c r="C799" s="5">
        <v>0</v>
      </c>
      <c r="D799" t="s">
        <v>322</v>
      </c>
      <c r="E799" s="3">
        <v>44089</v>
      </c>
      <c r="F799">
        <v>8.25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90</v>
      </c>
      <c r="M799">
        <v>1500000</v>
      </c>
      <c r="N799">
        <v>79000</v>
      </c>
      <c r="O799">
        <v>366300</v>
      </c>
      <c r="P799">
        <v>1000</v>
      </c>
      <c r="Q799">
        <v>12000</v>
      </c>
      <c r="R799">
        <v>0</v>
      </c>
      <c r="S799">
        <v>0</v>
      </c>
      <c r="T799">
        <v>0</v>
      </c>
    </row>
    <row r="800" spans="1:20" x14ac:dyDescent="0.2">
      <c r="A800" s="3">
        <v>41597</v>
      </c>
      <c r="B800" s="3">
        <v>41599</v>
      </c>
      <c r="C800" s="5">
        <v>0</v>
      </c>
      <c r="D800" t="s">
        <v>352</v>
      </c>
      <c r="E800" s="3">
        <v>41950</v>
      </c>
      <c r="F800">
        <v>8.25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6.7000000000000004E-2</v>
      </c>
      <c r="M800">
        <v>8000000</v>
      </c>
      <c r="N800">
        <v>991000</v>
      </c>
      <c r="O800">
        <v>22773300</v>
      </c>
      <c r="P800">
        <v>991000</v>
      </c>
      <c r="Q800">
        <v>18191000</v>
      </c>
      <c r="R800">
        <v>700000</v>
      </c>
      <c r="S800">
        <v>12000000</v>
      </c>
      <c r="T800">
        <v>1.4157142857142857</v>
      </c>
    </row>
    <row r="801" spans="1:20" x14ac:dyDescent="0.2">
      <c r="A801" s="3">
        <v>41597</v>
      </c>
      <c r="B801" s="3">
        <v>41599</v>
      </c>
      <c r="C801" s="5">
        <v>0</v>
      </c>
      <c r="D801" t="s">
        <v>338</v>
      </c>
      <c r="E801" s="3">
        <v>43570</v>
      </c>
      <c r="F801">
        <v>7.8750000000000001E-2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8.0399999999999999E-2</v>
      </c>
      <c r="M801">
        <v>8000000</v>
      </c>
      <c r="N801">
        <v>1433000</v>
      </c>
      <c r="O801">
        <v>22773300</v>
      </c>
      <c r="P801">
        <v>1200000</v>
      </c>
      <c r="Q801">
        <v>18191000</v>
      </c>
      <c r="R801">
        <v>1200000</v>
      </c>
      <c r="S801">
        <v>12000000</v>
      </c>
      <c r="T801">
        <v>1.1941666666666666</v>
      </c>
    </row>
    <row r="802" spans="1:20" x14ac:dyDescent="0.2">
      <c r="A802" s="3">
        <v>41597</v>
      </c>
      <c r="B802" s="3">
        <v>41599</v>
      </c>
      <c r="C802" s="5">
        <v>0</v>
      </c>
      <c r="D802" t="s">
        <v>339</v>
      </c>
      <c r="E802" s="3">
        <v>45366</v>
      </c>
      <c r="F802">
        <v>8.3750000000000005E-2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8.4400000000000003E-2</v>
      </c>
      <c r="M802">
        <v>8000000</v>
      </c>
      <c r="N802">
        <v>8539000</v>
      </c>
      <c r="O802">
        <v>22773300</v>
      </c>
      <c r="P802">
        <v>7450000</v>
      </c>
      <c r="Q802">
        <v>18191000</v>
      </c>
      <c r="R802">
        <v>4400000</v>
      </c>
      <c r="S802">
        <v>12000000</v>
      </c>
      <c r="T802">
        <v>1.9406818181818182</v>
      </c>
    </row>
    <row r="803" spans="1:20" x14ac:dyDescent="0.2">
      <c r="A803" s="3">
        <v>41597</v>
      </c>
      <c r="B803" s="3">
        <v>41599</v>
      </c>
      <c r="C803" s="5">
        <v>0</v>
      </c>
      <c r="D803" t="s">
        <v>343</v>
      </c>
      <c r="E803" s="3">
        <v>47192</v>
      </c>
      <c r="F803">
        <v>0.09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9.01E-2</v>
      </c>
      <c r="M803">
        <v>8000000</v>
      </c>
      <c r="N803">
        <v>11063000</v>
      </c>
      <c r="O803">
        <v>22773300</v>
      </c>
      <c r="P803">
        <v>8550000</v>
      </c>
      <c r="Q803">
        <v>18191000</v>
      </c>
      <c r="R803">
        <v>5700000</v>
      </c>
      <c r="S803">
        <v>12000000</v>
      </c>
      <c r="T803">
        <v>1.9408771929824562</v>
      </c>
    </row>
    <row r="804" spans="1:20" x14ac:dyDescent="0.2">
      <c r="A804" s="3">
        <v>41597</v>
      </c>
      <c r="B804" s="3">
        <v>41599</v>
      </c>
      <c r="C804" s="5">
        <v>0</v>
      </c>
      <c r="D804" t="s">
        <v>326</v>
      </c>
      <c r="E804" s="3">
        <v>52642</v>
      </c>
      <c r="F804">
        <v>8.7499999999999994E-2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8000000</v>
      </c>
      <c r="N804">
        <v>747300</v>
      </c>
      <c r="O804">
        <v>22773300</v>
      </c>
      <c r="P804">
        <v>0</v>
      </c>
      <c r="Q804">
        <v>18191000</v>
      </c>
      <c r="R804">
        <v>0</v>
      </c>
      <c r="S804">
        <v>12000000</v>
      </c>
      <c r="T804">
        <v>0</v>
      </c>
    </row>
    <row r="805" spans="1:20" x14ac:dyDescent="0.2">
      <c r="A805" s="3">
        <v>41603</v>
      </c>
      <c r="B805" s="3">
        <v>41606</v>
      </c>
      <c r="C805" s="5">
        <v>0</v>
      </c>
      <c r="D805" t="s">
        <v>353</v>
      </c>
      <c r="E805" s="3">
        <v>42870</v>
      </c>
      <c r="F805">
        <v>3.5000000000000003E-2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3.7999999999999999E-2</v>
      </c>
      <c r="M805" t="s">
        <v>359</v>
      </c>
      <c r="N805" t="s">
        <v>360</v>
      </c>
      <c r="O805" t="s">
        <v>360</v>
      </c>
      <c r="P805" t="s">
        <v>709</v>
      </c>
      <c r="Q805" t="s">
        <v>709</v>
      </c>
      <c r="R805" t="s">
        <v>362</v>
      </c>
      <c r="S805" t="s">
        <v>362</v>
      </c>
      <c r="T805">
        <v>1.5444736842105262</v>
      </c>
    </row>
    <row r="806" spans="1:20" x14ac:dyDescent="0.2">
      <c r="A806" s="3">
        <v>41603</v>
      </c>
      <c r="B806" s="3">
        <v>41606</v>
      </c>
      <c r="C806" s="5">
        <v>0</v>
      </c>
      <c r="D806" t="s">
        <v>353</v>
      </c>
      <c r="E806" s="3">
        <v>42870</v>
      </c>
      <c r="F806">
        <v>3.5000000000000003E-2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3.7999999999999999E-2</v>
      </c>
      <c r="M806">
        <v>5274900</v>
      </c>
      <c r="N806">
        <v>3439820.9</v>
      </c>
      <c r="O806">
        <v>3439820.9</v>
      </c>
      <c r="P806">
        <v>2344400</v>
      </c>
      <c r="Q806">
        <v>2344400</v>
      </c>
      <c r="R806">
        <v>2266700</v>
      </c>
      <c r="S806">
        <v>2227180</v>
      </c>
      <c r="T806">
        <v>1.5444736842105262</v>
      </c>
    </row>
    <row r="807" spans="1:20" x14ac:dyDescent="0.2">
      <c r="A807" s="3">
        <v>41604</v>
      </c>
      <c r="B807" s="3">
        <v>41606</v>
      </c>
      <c r="C807" s="5">
        <v>0</v>
      </c>
      <c r="D807" t="s">
        <v>354</v>
      </c>
      <c r="E807" s="3">
        <v>41786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6.6250000000000003E-2</v>
      </c>
      <c r="M807">
        <v>1000000</v>
      </c>
      <c r="N807">
        <v>1305000</v>
      </c>
      <c r="O807">
        <v>1915500</v>
      </c>
      <c r="P807">
        <v>455000</v>
      </c>
      <c r="Q807">
        <v>712000</v>
      </c>
      <c r="R807">
        <v>255000</v>
      </c>
      <c r="S807">
        <v>500000</v>
      </c>
      <c r="T807">
        <v>5.117647058823529</v>
      </c>
    </row>
    <row r="808" spans="1:20" x14ac:dyDescent="0.2">
      <c r="A808" s="3">
        <v>41604</v>
      </c>
      <c r="B808" s="3">
        <v>41606</v>
      </c>
      <c r="C808" s="5">
        <v>0</v>
      </c>
      <c r="D808" t="s">
        <v>318</v>
      </c>
      <c r="E808" s="3">
        <v>50086</v>
      </c>
      <c r="F808">
        <v>6.1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90</v>
      </c>
      <c r="M808">
        <v>1000000</v>
      </c>
      <c r="N808">
        <v>4000</v>
      </c>
      <c r="O808">
        <v>1915500</v>
      </c>
      <c r="P808">
        <v>0</v>
      </c>
      <c r="Q808">
        <v>712000</v>
      </c>
      <c r="R808">
        <v>0</v>
      </c>
      <c r="S808">
        <v>500000</v>
      </c>
      <c r="T808" t="e">
        <v>#DIV/0!</v>
      </c>
    </row>
    <row r="809" spans="1:20" x14ac:dyDescent="0.2">
      <c r="A809" s="3">
        <v>41604</v>
      </c>
      <c r="B809" s="3">
        <v>41606</v>
      </c>
      <c r="C809" s="5">
        <v>0</v>
      </c>
      <c r="D809" t="s">
        <v>316</v>
      </c>
      <c r="E809" s="3">
        <v>52336</v>
      </c>
      <c r="F809">
        <v>6.7500000000000004E-2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9.5312499999999994E-2</v>
      </c>
      <c r="M809">
        <v>1000000</v>
      </c>
      <c r="N809">
        <v>427000</v>
      </c>
      <c r="O809">
        <v>1915500</v>
      </c>
      <c r="P809">
        <v>86000</v>
      </c>
      <c r="Q809">
        <v>712000</v>
      </c>
      <c r="R809">
        <v>85000</v>
      </c>
      <c r="S809">
        <v>500000</v>
      </c>
      <c r="T809">
        <v>5.0235294117647058</v>
      </c>
    </row>
    <row r="810" spans="1:20" x14ac:dyDescent="0.2">
      <c r="A810" s="3">
        <v>41604</v>
      </c>
      <c r="B810" s="3">
        <v>41606</v>
      </c>
      <c r="C810" s="5">
        <v>0</v>
      </c>
      <c r="D810" t="s">
        <v>322</v>
      </c>
      <c r="E810" s="3">
        <v>44089</v>
      </c>
      <c r="F810">
        <v>8.2500000000000004E-2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9.5000000000000001E-2</v>
      </c>
      <c r="M810">
        <v>1000000</v>
      </c>
      <c r="N810">
        <v>179500</v>
      </c>
      <c r="O810">
        <v>1915500</v>
      </c>
      <c r="P810">
        <v>171000</v>
      </c>
      <c r="Q810">
        <v>712000</v>
      </c>
      <c r="R810">
        <v>160000</v>
      </c>
      <c r="S810">
        <v>500000</v>
      </c>
      <c r="T810">
        <v>1.121875</v>
      </c>
    </row>
    <row r="811" spans="1:20" x14ac:dyDescent="0.2">
      <c r="A811" s="3">
        <v>41611</v>
      </c>
      <c r="B811" s="3">
        <v>41613</v>
      </c>
      <c r="C811" s="5">
        <v>0</v>
      </c>
      <c r="D811" t="s">
        <v>355</v>
      </c>
      <c r="E811" s="3">
        <v>41702</v>
      </c>
      <c r="F811" t="s">
        <v>90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4000000</v>
      </c>
      <c r="N811">
        <v>701000</v>
      </c>
      <c r="O811">
        <v>10067500</v>
      </c>
      <c r="P811">
        <v>0</v>
      </c>
      <c r="Q811">
        <v>5050000</v>
      </c>
      <c r="R811">
        <v>0</v>
      </c>
      <c r="S811">
        <v>4000000</v>
      </c>
      <c r="T811" t="e">
        <v>#DIV/0!</v>
      </c>
    </row>
    <row r="812" spans="1:20" x14ac:dyDescent="0.2">
      <c r="A812" s="3">
        <v>41611</v>
      </c>
      <c r="B812" s="3">
        <v>41613</v>
      </c>
      <c r="C812" s="5">
        <v>0</v>
      </c>
      <c r="D812" t="s">
        <v>356</v>
      </c>
      <c r="E812" s="3">
        <v>41977</v>
      </c>
      <c r="F812" t="s">
        <v>90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4000000</v>
      </c>
      <c r="N812">
        <v>766000</v>
      </c>
      <c r="O812">
        <v>10067500</v>
      </c>
      <c r="P812">
        <v>0</v>
      </c>
      <c r="Q812">
        <v>5050000</v>
      </c>
      <c r="R812">
        <v>0</v>
      </c>
      <c r="S812">
        <v>4000000</v>
      </c>
      <c r="T812" t="e">
        <v>#DIV/0!</v>
      </c>
    </row>
    <row r="813" spans="1:20" x14ac:dyDescent="0.2">
      <c r="A813" s="3">
        <v>41611</v>
      </c>
      <c r="B813" s="3">
        <v>41613</v>
      </c>
      <c r="C813" s="5">
        <v>0</v>
      </c>
      <c r="D813" t="s">
        <v>338</v>
      </c>
      <c r="E813" s="3">
        <v>43570</v>
      </c>
      <c r="F813">
        <v>7.8750000000000001E-2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8.3000000000000004E-2</v>
      </c>
      <c r="M813">
        <v>4000000</v>
      </c>
      <c r="N813">
        <v>1068000</v>
      </c>
      <c r="O813">
        <v>10067500</v>
      </c>
      <c r="P813">
        <v>750000</v>
      </c>
      <c r="Q813">
        <v>5050000</v>
      </c>
      <c r="R813">
        <v>650000</v>
      </c>
      <c r="S813">
        <v>4000000</v>
      </c>
      <c r="T813">
        <v>1.6430769230769231</v>
      </c>
    </row>
    <row r="814" spans="1:20" x14ac:dyDescent="0.2">
      <c r="A814" s="3">
        <v>41611</v>
      </c>
      <c r="B814" s="3">
        <v>41613</v>
      </c>
      <c r="C814" s="5">
        <v>0</v>
      </c>
      <c r="D814" t="s">
        <v>339</v>
      </c>
      <c r="E814" s="3">
        <v>45366</v>
      </c>
      <c r="F814">
        <v>8.3750000000000005E-2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8.5900000000000004E-2</v>
      </c>
      <c r="M814">
        <v>4000000</v>
      </c>
      <c r="N814">
        <v>3182500</v>
      </c>
      <c r="O814">
        <v>10067500</v>
      </c>
      <c r="P814">
        <v>1350000</v>
      </c>
      <c r="Q814">
        <v>5050000</v>
      </c>
      <c r="R814">
        <v>950000</v>
      </c>
      <c r="S814">
        <v>4000000</v>
      </c>
      <c r="T814">
        <v>3.35</v>
      </c>
    </row>
    <row r="815" spans="1:20" x14ac:dyDescent="0.2">
      <c r="A815" s="3">
        <v>41611</v>
      </c>
      <c r="B815" s="3">
        <v>41613</v>
      </c>
      <c r="C815" s="5">
        <v>0</v>
      </c>
      <c r="D815" t="s">
        <v>336</v>
      </c>
      <c r="E815" s="3">
        <v>49018</v>
      </c>
      <c r="F815">
        <v>8.3750000000000005E-2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9.1499999999999998E-2</v>
      </c>
      <c r="M815">
        <v>4000000</v>
      </c>
      <c r="N815">
        <v>4350000</v>
      </c>
      <c r="O815">
        <v>10067500</v>
      </c>
      <c r="P815">
        <v>2950000</v>
      </c>
      <c r="Q815">
        <v>5050000</v>
      </c>
      <c r="R815">
        <v>2400000</v>
      </c>
      <c r="S815">
        <v>4000000</v>
      </c>
      <c r="T815">
        <v>1.8125</v>
      </c>
    </row>
    <row r="816" spans="1:20" x14ac:dyDescent="0.2">
      <c r="A816" s="3">
        <v>41638</v>
      </c>
      <c r="B816" s="3">
        <v>41641</v>
      </c>
      <c r="C816" s="5">
        <v>0</v>
      </c>
      <c r="D816" t="s">
        <v>794</v>
      </c>
      <c r="E816" s="3">
        <v>41701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6.4000000000000001E-2</v>
      </c>
      <c r="L816" t="s">
        <v>90</v>
      </c>
      <c r="M816">
        <v>0</v>
      </c>
      <c r="N816">
        <v>12400000</v>
      </c>
      <c r="O816">
        <v>0</v>
      </c>
      <c r="P816">
        <v>12400000</v>
      </c>
      <c r="Q816">
        <v>0</v>
      </c>
      <c r="R816">
        <v>12400000</v>
      </c>
      <c r="S816">
        <v>0</v>
      </c>
      <c r="T816">
        <v>1</v>
      </c>
    </row>
    <row r="817" spans="1:20" x14ac:dyDescent="0.2">
      <c r="A817" s="3">
        <v>41638</v>
      </c>
      <c r="B817" s="3">
        <v>41642</v>
      </c>
      <c r="C817" s="5">
        <v>0</v>
      </c>
      <c r="D817" t="s">
        <v>795</v>
      </c>
      <c r="E817" s="3">
        <v>43833</v>
      </c>
      <c r="F817">
        <v>8.3000000000000004E-2</v>
      </c>
      <c r="G817">
        <v>0</v>
      </c>
      <c r="H817">
        <v>0</v>
      </c>
      <c r="I817">
        <v>0</v>
      </c>
      <c r="J817">
        <v>0</v>
      </c>
      <c r="K817">
        <v>6.4000000000000001E-2</v>
      </c>
      <c r="L817" t="s">
        <v>90</v>
      </c>
      <c r="M817">
        <v>0</v>
      </c>
      <c r="N817">
        <v>3000000</v>
      </c>
      <c r="O817">
        <v>0</v>
      </c>
      <c r="P817">
        <v>3000000</v>
      </c>
      <c r="Q817">
        <v>0</v>
      </c>
      <c r="R817">
        <v>3000000</v>
      </c>
      <c r="S817">
        <v>0</v>
      </c>
      <c r="T817">
        <v>1</v>
      </c>
    </row>
    <row r="818" spans="1:20" x14ac:dyDescent="0.2">
      <c r="A818" s="3">
        <v>41646</v>
      </c>
      <c r="B818" s="3">
        <v>41648</v>
      </c>
      <c r="C818" s="5">
        <v>0</v>
      </c>
      <c r="D818" t="s">
        <v>796</v>
      </c>
      <c r="E818" s="3">
        <v>41737</v>
      </c>
      <c r="F818" t="s">
        <v>90</v>
      </c>
      <c r="G818">
        <v>0</v>
      </c>
      <c r="H818">
        <v>0</v>
      </c>
      <c r="I818">
        <v>0</v>
      </c>
      <c r="J818">
        <v>0</v>
      </c>
      <c r="K818">
        <v>6.2065000000000002E-2</v>
      </c>
      <c r="L818">
        <v>6.3500000000000001E-2</v>
      </c>
      <c r="M818">
        <v>10000000</v>
      </c>
      <c r="N818">
        <v>5351000</v>
      </c>
      <c r="O818">
        <v>29610500</v>
      </c>
      <c r="P818">
        <v>3900000</v>
      </c>
      <c r="Q818">
        <v>14500000</v>
      </c>
      <c r="R818">
        <v>1000000</v>
      </c>
      <c r="S818">
        <v>10000000</v>
      </c>
      <c r="T818">
        <v>5.351</v>
      </c>
    </row>
    <row r="819" spans="1:20" x14ac:dyDescent="0.2">
      <c r="A819" s="3">
        <v>41646</v>
      </c>
      <c r="B819" s="3">
        <v>41648</v>
      </c>
      <c r="C819" s="5">
        <v>0</v>
      </c>
      <c r="D819" t="s">
        <v>797</v>
      </c>
      <c r="E819" s="3">
        <v>42012</v>
      </c>
      <c r="F819" t="s">
        <v>90</v>
      </c>
      <c r="G819">
        <v>0</v>
      </c>
      <c r="H819">
        <v>0</v>
      </c>
      <c r="I819">
        <v>0</v>
      </c>
      <c r="J819">
        <v>0</v>
      </c>
      <c r="K819">
        <v>7.3477500000000001E-2</v>
      </c>
      <c r="L819">
        <v>7.4999999999999997E-2</v>
      </c>
      <c r="M819">
        <v>10000000</v>
      </c>
      <c r="N819">
        <v>3831000</v>
      </c>
      <c r="O819">
        <v>29610500</v>
      </c>
      <c r="P819">
        <v>2000000</v>
      </c>
      <c r="Q819">
        <v>14500000</v>
      </c>
      <c r="R819">
        <v>2000000</v>
      </c>
      <c r="S819">
        <v>10000000</v>
      </c>
      <c r="T819">
        <v>1.9155</v>
      </c>
    </row>
    <row r="820" spans="1:20" x14ac:dyDescent="0.2">
      <c r="A820" s="3">
        <v>41646</v>
      </c>
      <c r="B820" s="3">
        <v>41648</v>
      </c>
      <c r="C820" s="5">
        <v>0</v>
      </c>
      <c r="D820" t="s">
        <v>338</v>
      </c>
      <c r="E820" s="3">
        <v>43570</v>
      </c>
      <c r="F820">
        <v>7.8750000000000001E-2</v>
      </c>
      <c r="G820">
        <v>0</v>
      </c>
      <c r="H820">
        <v>0</v>
      </c>
      <c r="I820">
        <v>0</v>
      </c>
      <c r="J820">
        <v>0</v>
      </c>
      <c r="K820">
        <v>8.6486099999999996E-2</v>
      </c>
      <c r="L820">
        <v>8.6999999999999994E-2</v>
      </c>
      <c r="M820">
        <v>10000000</v>
      </c>
      <c r="N820">
        <v>1741500</v>
      </c>
      <c r="O820">
        <v>29610500</v>
      </c>
      <c r="P820">
        <v>750000</v>
      </c>
      <c r="Q820">
        <v>14500000</v>
      </c>
      <c r="R820">
        <v>750000</v>
      </c>
      <c r="S820">
        <v>10000000</v>
      </c>
      <c r="T820">
        <v>2.3220000000000001</v>
      </c>
    </row>
    <row r="821" spans="1:20" x14ac:dyDescent="0.2">
      <c r="A821" s="3">
        <v>41646</v>
      </c>
      <c r="B821" s="3">
        <v>41648</v>
      </c>
      <c r="C821" s="5">
        <v>0</v>
      </c>
      <c r="D821" t="s">
        <v>339</v>
      </c>
      <c r="E821" s="3">
        <v>45366</v>
      </c>
      <c r="F821">
        <v>8.3750000000000005E-2</v>
      </c>
      <c r="G821">
        <v>0</v>
      </c>
      <c r="H821">
        <v>0</v>
      </c>
      <c r="I821">
        <v>0</v>
      </c>
      <c r="J821">
        <v>0</v>
      </c>
      <c r="K821">
        <v>9.1864299999999996E-2</v>
      </c>
      <c r="L821">
        <v>9.1999999999999998E-2</v>
      </c>
      <c r="M821">
        <v>10000000</v>
      </c>
      <c r="N821">
        <v>11597000</v>
      </c>
      <c r="O821">
        <v>29610500</v>
      </c>
      <c r="P821">
        <v>5700000</v>
      </c>
      <c r="Q821">
        <v>14500000</v>
      </c>
      <c r="R821">
        <v>4100000</v>
      </c>
      <c r="S821">
        <v>10000000</v>
      </c>
      <c r="T821">
        <v>2.8285365853658537</v>
      </c>
    </row>
    <row r="822" spans="1:20" x14ac:dyDescent="0.2">
      <c r="A822" s="3">
        <v>41646</v>
      </c>
      <c r="B822" s="3">
        <v>41648</v>
      </c>
      <c r="C822" s="5">
        <v>0</v>
      </c>
      <c r="D822" t="s">
        <v>336</v>
      </c>
      <c r="E822" s="3">
        <v>49018</v>
      </c>
      <c r="F822">
        <v>8.3750000000000005E-2</v>
      </c>
      <c r="G822">
        <v>0</v>
      </c>
      <c r="H822">
        <v>0</v>
      </c>
      <c r="I822">
        <v>0</v>
      </c>
      <c r="J822">
        <v>0</v>
      </c>
      <c r="K822">
        <v>9.5996700000000004E-2</v>
      </c>
      <c r="L822">
        <v>9.6199999999999994E-2</v>
      </c>
      <c r="M822">
        <v>10000000</v>
      </c>
      <c r="N822">
        <v>7090000</v>
      </c>
      <c r="O822">
        <v>29610500</v>
      </c>
      <c r="P822">
        <v>2150000</v>
      </c>
      <c r="Q822">
        <v>14500000</v>
      </c>
      <c r="R822">
        <v>2150000</v>
      </c>
      <c r="S822">
        <v>10000000</v>
      </c>
      <c r="T822">
        <v>3.2976744186046512</v>
      </c>
    </row>
    <row r="823" spans="1:20" x14ac:dyDescent="0.2">
      <c r="A823" s="3">
        <v>41646</v>
      </c>
      <c r="B823" s="3">
        <v>41654</v>
      </c>
      <c r="C823" s="5">
        <v>0</v>
      </c>
      <c r="D823" t="s">
        <v>798</v>
      </c>
      <c r="E823" s="3">
        <v>45306</v>
      </c>
      <c r="F823">
        <v>5.8749999999999997E-2</v>
      </c>
      <c r="G823">
        <v>0</v>
      </c>
      <c r="H823">
        <v>0</v>
      </c>
      <c r="I823">
        <v>0</v>
      </c>
      <c r="J823">
        <v>0</v>
      </c>
      <c r="K823">
        <v>5.9499999999999997E-2</v>
      </c>
      <c r="L823">
        <v>9.6199999999999994E-2</v>
      </c>
      <c r="M823">
        <v>10000000</v>
      </c>
      <c r="N823" t="s">
        <v>35</v>
      </c>
      <c r="O823">
        <v>29610500</v>
      </c>
      <c r="P823" t="s">
        <v>35</v>
      </c>
      <c r="Q823">
        <v>14500000</v>
      </c>
      <c r="R823" t="s">
        <v>35</v>
      </c>
      <c r="S823">
        <v>10000000</v>
      </c>
      <c r="T823">
        <v>3.2976744186046512</v>
      </c>
    </row>
    <row r="824" spans="1:20" x14ac:dyDescent="0.2">
      <c r="A824" s="3">
        <v>41646</v>
      </c>
      <c r="B824" s="3">
        <v>41654</v>
      </c>
      <c r="C824" s="5">
        <v>0</v>
      </c>
      <c r="D824" t="s">
        <v>798</v>
      </c>
      <c r="E824" s="3">
        <v>45306</v>
      </c>
      <c r="F824">
        <v>5.8749999999999997E-2</v>
      </c>
      <c r="G824">
        <v>0</v>
      </c>
      <c r="H824">
        <v>0</v>
      </c>
      <c r="I824">
        <v>0</v>
      </c>
      <c r="J824">
        <v>0</v>
      </c>
      <c r="K824">
        <v>5.9499999999999997E-2</v>
      </c>
      <c r="L824">
        <v>9.6199999999999994E-2</v>
      </c>
      <c r="M824">
        <v>10000000</v>
      </c>
      <c r="N824">
        <v>24234000</v>
      </c>
      <c r="O824">
        <v>29610500</v>
      </c>
      <c r="P824">
        <v>24234000</v>
      </c>
      <c r="Q824">
        <v>14500000</v>
      </c>
      <c r="R824">
        <v>24234000</v>
      </c>
      <c r="S824">
        <v>10000000</v>
      </c>
      <c r="T824">
        <v>3.2976744186046512</v>
      </c>
    </row>
    <row r="825" spans="1:20" x14ac:dyDescent="0.2">
      <c r="A825" s="3">
        <v>41646</v>
      </c>
      <c r="B825" s="3">
        <v>41654</v>
      </c>
      <c r="C825" s="5">
        <v>0</v>
      </c>
      <c r="D825" t="s">
        <v>799</v>
      </c>
      <c r="E825" s="3">
        <v>52611</v>
      </c>
      <c r="F825">
        <v>6.7500000000000004E-2</v>
      </c>
      <c r="G825">
        <v>0</v>
      </c>
      <c r="H825">
        <v>0</v>
      </c>
      <c r="I825">
        <v>0</v>
      </c>
      <c r="J825">
        <v>0</v>
      </c>
      <c r="K825">
        <v>6.8500000000000005E-2</v>
      </c>
      <c r="L825">
        <v>9.6199999999999994E-2</v>
      </c>
      <c r="M825">
        <v>10000000</v>
      </c>
      <c r="N825" t="s">
        <v>35</v>
      </c>
      <c r="O825">
        <v>29610500</v>
      </c>
      <c r="P825" t="s">
        <v>35</v>
      </c>
      <c r="Q825">
        <v>14500000</v>
      </c>
      <c r="R825" t="s">
        <v>35</v>
      </c>
      <c r="S825">
        <v>10000000</v>
      </c>
      <c r="T825">
        <v>3.2976744186046512</v>
      </c>
    </row>
    <row r="826" spans="1:20" x14ac:dyDescent="0.2">
      <c r="A826" s="3">
        <v>41646</v>
      </c>
      <c r="B826" s="3">
        <v>41654</v>
      </c>
      <c r="C826" s="5">
        <v>0</v>
      </c>
      <c r="D826" t="s">
        <v>799</v>
      </c>
      <c r="E826" s="3">
        <v>52611</v>
      </c>
      <c r="F826">
        <v>6.7500000000000004E-2</v>
      </c>
      <c r="G826">
        <v>0</v>
      </c>
      <c r="H826">
        <v>0</v>
      </c>
      <c r="I826">
        <v>0</v>
      </c>
      <c r="J826">
        <v>0</v>
      </c>
      <c r="K826">
        <v>6.8500000000000005E-2</v>
      </c>
      <c r="L826">
        <v>9.6199999999999994E-2</v>
      </c>
      <c r="M826">
        <v>10000000</v>
      </c>
      <c r="N826">
        <v>24234000</v>
      </c>
      <c r="O826">
        <v>29610500</v>
      </c>
      <c r="P826">
        <v>24234000</v>
      </c>
      <c r="Q826">
        <v>14500000</v>
      </c>
      <c r="R826">
        <v>24234000</v>
      </c>
      <c r="S826">
        <v>10000000</v>
      </c>
      <c r="T826">
        <v>3.2976744186046512</v>
      </c>
    </row>
    <row r="827" spans="1:20" x14ac:dyDescent="0.2">
      <c r="A827" s="3">
        <v>41660</v>
      </c>
      <c r="B827" s="3">
        <v>41662</v>
      </c>
      <c r="C827" s="5">
        <v>0</v>
      </c>
      <c r="D827" t="s">
        <v>797</v>
      </c>
      <c r="E827" s="3">
        <v>42012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7.0125999999999994E-2</v>
      </c>
      <c r="L827">
        <v>7.0499999999999993E-2</v>
      </c>
      <c r="M827">
        <v>10000000</v>
      </c>
      <c r="N827">
        <v>10255000</v>
      </c>
      <c r="O827">
        <v>30071000</v>
      </c>
      <c r="P827">
        <v>7300000</v>
      </c>
      <c r="Q827">
        <v>21000000</v>
      </c>
      <c r="R827">
        <v>2000000</v>
      </c>
      <c r="S827">
        <v>15000000</v>
      </c>
      <c r="T827">
        <v>5.1275000000000004</v>
      </c>
    </row>
    <row r="828" spans="1:20" x14ac:dyDescent="0.2">
      <c r="A828" s="3">
        <v>41660</v>
      </c>
      <c r="B828" s="3">
        <v>41662</v>
      </c>
      <c r="C828" s="5">
        <v>0</v>
      </c>
      <c r="D828" t="s">
        <v>338</v>
      </c>
      <c r="E828" s="3">
        <v>43570</v>
      </c>
      <c r="F828">
        <v>7.8750000000000001E-2</v>
      </c>
      <c r="G828">
        <v>0</v>
      </c>
      <c r="H828">
        <v>0</v>
      </c>
      <c r="I828">
        <v>0</v>
      </c>
      <c r="J828">
        <v>0</v>
      </c>
      <c r="K828">
        <v>7.8335799999999997E-2</v>
      </c>
      <c r="L828">
        <v>7.9000000000000001E-2</v>
      </c>
      <c r="M828">
        <v>10000000</v>
      </c>
      <c r="N828">
        <v>2457000</v>
      </c>
      <c r="O828">
        <v>30071000</v>
      </c>
      <c r="P828">
        <v>1400000</v>
      </c>
      <c r="Q828">
        <v>21000000</v>
      </c>
      <c r="R828">
        <v>1300000</v>
      </c>
      <c r="S828">
        <v>15000000</v>
      </c>
      <c r="T828">
        <v>1.89</v>
      </c>
    </row>
    <row r="829" spans="1:20" x14ac:dyDescent="0.2">
      <c r="A829" s="3">
        <v>41660</v>
      </c>
      <c r="B829" s="3">
        <v>41662</v>
      </c>
      <c r="C829" s="5">
        <v>0</v>
      </c>
      <c r="D829" t="s">
        <v>339</v>
      </c>
      <c r="E829" s="3">
        <v>45366</v>
      </c>
      <c r="F829">
        <v>8.3750000000000005E-2</v>
      </c>
      <c r="G829">
        <v>0</v>
      </c>
      <c r="H829">
        <v>0</v>
      </c>
      <c r="I829">
        <v>0</v>
      </c>
      <c r="J829">
        <v>0</v>
      </c>
      <c r="K829">
        <v>8.4399600000000005E-2</v>
      </c>
      <c r="L829">
        <v>8.5000000000000006E-2</v>
      </c>
      <c r="M829">
        <v>10000000</v>
      </c>
      <c r="N829">
        <v>8343500</v>
      </c>
      <c r="O829">
        <v>30071000</v>
      </c>
      <c r="P829">
        <v>6750000</v>
      </c>
      <c r="Q829">
        <v>21000000</v>
      </c>
      <c r="R829">
        <v>6750000</v>
      </c>
      <c r="S829">
        <v>15000000</v>
      </c>
      <c r="T829">
        <v>1.2360740740740741</v>
      </c>
    </row>
    <row r="830" spans="1:20" x14ac:dyDescent="0.2">
      <c r="A830" s="3">
        <v>41660</v>
      </c>
      <c r="B830" s="3">
        <v>41662</v>
      </c>
      <c r="C830" s="5">
        <v>0</v>
      </c>
      <c r="D830" t="s">
        <v>343</v>
      </c>
      <c r="E830" s="3">
        <v>47192</v>
      </c>
      <c r="F830">
        <v>0.09</v>
      </c>
      <c r="G830">
        <v>0</v>
      </c>
      <c r="H830">
        <v>0</v>
      </c>
      <c r="I830">
        <v>0</v>
      </c>
      <c r="J830">
        <v>0</v>
      </c>
      <c r="K830">
        <v>9.0044899999999997E-2</v>
      </c>
      <c r="L830">
        <v>9.0499999999999997E-2</v>
      </c>
      <c r="M830">
        <v>10000000</v>
      </c>
      <c r="N830">
        <v>9015500</v>
      </c>
      <c r="O830">
        <v>30071000</v>
      </c>
      <c r="P830">
        <v>5550000</v>
      </c>
      <c r="Q830">
        <v>21000000</v>
      </c>
      <c r="R830">
        <v>4950000</v>
      </c>
      <c r="S830">
        <v>15000000</v>
      </c>
      <c r="T830">
        <v>1.8213131313131312</v>
      </c>
    </row>
    <row r="831" spans="1:20" x14ac:dyDescent="0.2">
      <c r="A831" s="3">
        <v>41667</v>
      </c>
      <c r="B831" s="3">
        <v>41669</v>
      </c>
      <c r="C831" s="5">
        <v>0</v>
      </c>
      <c r="D831" t="s">
        <v>800</v>
      </c>
      <c r="E831" s="3">
        <v>41849</v>
      </c>
      <c r="F831">
        <v>0.09</v>
      </c>
      <c r="G831">
        <v>0</v>
      </c>
      <c r="H831">
        <v>0</v>
      </c>
      <c r="I831">
        <v>0</v>
      </c>
      <c r="J831">
        <v>0</v>
      </c>
      <c r="K831">
        <v>6.6830399999999998E-2</v>
      </c>
      <c r="L831">
        <v>6.8125000000000005E-2</v>
      </c>
      <c r="M831">
        <v>1500000</v>
      </c>
      <c r="N831">
        <v>4501000</v>
      </c>
      <c r="O831">
        <v>5816000</v>
      </c>
      <c r="P831">
        <v>4501000</v>
      </c>
      <c r="Q831">
        <v>5151000</v>
      </c>
      <c r="R831">
        <v>1000000</v>
      </c>
      <c r="S831">
        <v>1592000</v>
      </c>
      <c r="T831">
        <v>4.5010000000000003</v>
      </c>
    </row>
    <row r="832" spans="1:20" x14ac:dyDescent="0.2">
      <c r="A832" s="3">
        <v>41667</v>
      </c>
      <c r="B832" s="3">
        <v>41669</v>
      </c>
      <c r="C832" s="5">
        <v>0</v>
      </c>
      <c r="D832" t="s">
        <v>670</v>
      </c>
      <c r="E832" s="3">
        <v>44089</v>
      </c>
      <c r="F832">
        <v>8.2500000000000004E-2</v>
      </c>
      <c r="G832">
        <v>0</v>
      </c>
      <c r="H832">
        <v>0</v>
      </c>
      <c r="I832">
        <v>0</v>
      </c>
      <c r="J832">
        <v>0</v>
      </c>
      <c r="K832">
        <v>8.7248799999999987E-2</v>
      </c>
      <c r="L832">
        <v>8.7499999999999994E-2</v>
      </c>
      <c r="M832">
        <v>1500000</v>
      </c>
      <c r="N832">
        <v>108000</v>
      </c>
      <c r="O832">
        <v>5816000</v>
      </c>
      <c r="P832">
        <v>108000</v>
      </c>
      <c r="Q832">
        <v>5151000</v>
      </c>
      <c r="R832">
        <v>107000</v>
      </c>
      <c r="S832">
        <v>1592000</v>
      </c>
      <c r="T832">
        <v>1.0093457943925233</v>
      </c>
    </row>
    <row r="833" spans="1:20" x14ac:dyDescent="0.2">
      <c r="A833" s="3">
        <v>41667</v>
      </c>
      <c r="B833" s="3">
        <v>41669</v>
      </c>
      <c r="C833" s="5">
        <v>0</v>
      </c>
      <c r="D833" t="s">
        <v>12</v>
      </c>
      <c r="E833" s="3">
        <v>46402</v>
      </c>
      <c r="F833">
        <v>0.06</v>
      </c>
      <c r="G833">
        <v>0</v>
      </c>
      <c r="H833">
        <v>0</v>
      </c>
      <c r="I833">
        <v>0</v>
      </c>
      <c r="J833">
        <v>0</v>
      </c>
      <c r="K833">
        <v>8.7248799999999987E-2</v>
      </c>
      <c r="L833">
        <v>8.7499999999999994E-2</v>
      </c>
      <c r="M833">
        <v>1500000</v>
      </c>
      <c r="N833">
        <v>78000</v>
      </c>
      <c r="O833">
        <v>5816000</v>
      </c>
      <c r="P833">
        <v>37000</v>
      </c>
      <c r="Q833">
        <v>5151000</v>
      </c>
      <c r="R833">
        <v>0</v>
      </c>
      <c r="S833">
        <v>1592000</v>
      </c>
      <c r="T833" t="e">
        <v>#DIV/0!</v>
      </c>
    </row>
    <row r="834" spans="1:20" x14ac:dyDescent="0.2">
      <c r="A834" s="3">
        <v>41667</v>
      </c>
      <c r="B834" s="3">
        <v>41669</v>
      </c>
      <c r="C834" s="5">
        <v>0</v>
      </c>
      <c r="D834" t="s">
        <v>309</v>
      </c>
      <c r="E834" s="3">
        <v>52336</v>
      </c>
      <c r="F834">
        <v>6.7500000000000004E-2</v>
      </c>
      <c r="G834">
        <v>0</v>
      </c>
      <c r="H834">
        <v>0</v>
      </c>
      <c r="I834">
        <v>0</v>
      </c>
      <c r="J834">
        <v>0</v>
      </c>
      <c r="K834">
        <v>9.8436700000000002E-2</v>
      </c>
      <c r="L834">
        <v>9.9375000000000005E-2</v>
      </c>
      <c r="M834">
        <v>1500000</v>
      </c>
      <c r="N834">
        <v>1129000</v>
      </c>
      <c r="O834">
        <v>5816000</v>
      </c>
      <c r="P834">
        <v>505000</v>
      </c>
      <c r="Q834">
        <v>5151000</v>
      </c>
      <c r="R834">
        <v>485000</v>
      </c>
      <c r="S834">
        <v>1592000</v>
      </c>
      <c r="T834">
        <v>2.3278350515463919</v>
      </c>
    </row>
    <row r="835" spans="1:20" x14ac:dyDescent="0.2">
      <c r="A835" s="3">
        <v>41675</v>
      </c>
      <c r="B835" s="3">
        <v>41677</v>
      </c>
      <c r="C835" s="5">
        <v>0</v>
      </c>
      <c r="D835" t="s">
        <v>801</v>
      </c>
      <c r="E835" s="3">
        <v>41765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5.9429999999999997E-2</v>
      </c>
      <c r="L835">
        <v>6.1499999999999999E-2</v>
      </c>
      <c r="M835">
        <v>10000000</v>
      </c>
      <c r="N835">
        <v>4771000</v>
      </c>
      <c r="O835">
        <v>28403000</v>
      </c>
      <c r="P835">
        <v>2500000</v>
      </c>
      <c r="Q835">
        <v>25261000</v>
      </c>
      <c r="R835">
        <v>1000000</v>
      </c>
      <c r="S835">
        <v>15000000</v>
      </c>
      <c r="T835">
        <v>4.7709999999999999</v>
      </c>
    </row>
    <row r="836" spans="1:20" x14ac:dyDescent="0.2">
      <c r="A836" s="3">
        <v>41675</v>
      </c>
      <c r="B836" s="3">
        <v>41677</v>
      </c>
      <c r="C836" s="5">
        <v>0</v>
      </c>
      <c r="D836" t="s">
        <v>802</v>
      </c>
      <c r="E836" s="3">
        <v>42041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6.9500000000000006E-2</v>
      </c>
      <c r="L836">
        <v>7.0000000000000007E-2</v>
      </c>
      <c r="M836">
        <v>10000000</v>
      </c>
      <c r="N836">
        <v>4361000</v>
      </c>
      <c r="O836">
        <v>28403000</v>
      </c>
      <c r="P836">
        <v>4361000</v>
      </c>
      <c r="Q836">
        <v>25261000</v>
      </c>
      <c r="R836">
        <v>2000000</v>
      </c>
      <c r="S836">
        <v>15000000</v>
      </c>
      <c r="T836">
        <v>2.1804999999999999</v>
      </c>
    </row>
    <row r="837" spans="1:20" x14ac:dyDescent="0.2">
      <c r="A837" s="3">
        <v>41675</v>
      </c>
      <c r="B837" s="3">
        <v>41677</v>
      </c>
      <c r="C837" s="5">
        <v>0</v>
      </c>
      <c r="D837" t="s">
        <v>339</v>
      </c>
      <c r="E837" s="3">
        <v>45366</v>
      </c>
      <c r="F837">
        <v>8.3750000000000005E-2</v>
      </c>
      <c r="G837">
        <v>0</v>
      </c>
      <c r="H837">
        <v>0</v>
      </c>
      <c r="I837">
        <v>0</v>
      </c>
      <c r="J837">
        <v>0</v>
      </c>
      <c r="K837">
        <v>9.0565599999999996E-2</v>
      </c>
      <c r="L837">
        <v>9.0800000000000006E-2</v>
      </c>
      <c r="M837">
        <v>10000000</v>
      </c>
      <c r="N837">
        <v>10696000</v>
      </c>
      <c r="O837">
        <v>28403000</v>
      </c>
      <c r="P837">
        <v>10600000</v>
      </c>
      <c r="Q837">
        <v>25261000</v>
      </c>
      <c r="R837">
        <v>4500000</v>
      </c>
      <c r="S837">
        <v>15000000</v>
      </c>
      <c r="T837">
        <v>2.3768888888888888</v>
      </c>
    </row>
    <row r="838" spans="1:20" x14ac:dyDescent="0.2">
      <c r="A838" s="3">
        <v>41675</v>
      </c>
      <c r="B838" s="3">
        <v>41677</v>
      </c>
      <c r="C838" s="5">
        <v>0</v>
      </c>
      <c r="D838" t="s">
        <v>343</v>
      </c>
      <c r="E838" s="3">
        <v>47192</v>
      </c>
      <c r="F838">
        <v>0.09</v>
      </c>
      <c r="G838">
        <v>0</v>
      </c>
      <c r="H838">
        <v>0</v>
      </c>
      <c r="I838">
        <v>0</v>
      </c>
      <c r="J838">
        <v>0</v>
      </c>
      <c r="K838">
        <v>9.5693299999999995E-2</v>
      </c>
      <c r="L838">
        <v>9.6500000000000002E-2</v>
      </c>
      <c r="M838">
        <v>10000000</v>
      </c>
      <c r="N838">
        <v>5956000</v>
      </c>
      <c r="O838">
        <v>28403000</v>
      </c>
      <c r="P838">
        <v>5400000</v>
      </c>
      <c r="Q838">
        <v>25261000</v>
      </c>
      <c r="R838">
        <v>5400000</v>
      </c>
      <c r="S838">
        <v>15000000</v>
      </c>
      <c r="T838">
        <v>1.1029629629629629</v>
      </c>
    </row>
    <row r="839" spans="1:20" x14ac:dyDescent="0.2">
      <c r="A839" s="3">
        <v>41675</v>
      </c>
      <c r="B839" s="3">
        <v>41677</v>
      </c>
      <c r="C839" s="5">
        <v>0</v>
      </c>
      <c r="D839" t="s">
        <v>336</v>
      </c>
      <c r="E839" s="3">
        <v>12493</v>
      </c>
      <c r="F839">
        <v>8.3750000000000005E-2</v>
      </c>
      <c r="G839">
        <v>0</v>
      </c>
      <c r="H839">
        <v>0</v>
      </c>
      <c r="I839">
        <v>0</v>
      </c>
      <c r="J839">
        <v>0</v>
      </c>
      <c r="K839">
        <v>9.6331799999999995E-2</v>
      </c>
      <c r="L839">
        <v>9.69E-2</v>
      </c>
      <c r="M839">
        <v>10000000</v>
      </c>
      <c r="N839">
        <v>2619000</v>
      </c>
      <c r="O839">
        <v>28403000</v>
      </c>
      <c r="P839">
        <v>2400000</v>
      </c>
      <c r="Q839">
        <v>25261000</v>
      </c>
      <c r="R839">
        <v>2100000</v>
      </c>
      <c r="S839">
        <v>15000000</v>
      </c>
      <c r="T839">
        <v>1.2471428571428571</v>
      </c>
    </row>
    <row r="840" spans="1:20" x14ac:dyDescent="0.2">
      <c r="A840" s="3">
        <v>41680</v>
      </c>
      <c r="B840" s="3">
        <v>41681</v>
      </c>
      <c r="C840" s="5">
        <v>0</v>
      </c>
      <c r="D840" t="s">
        <v>804</v>
      </c>
      <c r="E840" s="3">
        <v>43507</v>
      </c>
      <c r="F840">
        <v>8.0500000000000002E-2</v>
      </c>
      <c r="G840">
        <v>0</v>
      </c>
      <c r="H840">
        <v>0</v>
      </c>
      <c r="I840">
        <v>0</v>
      </c>
      <c r="J840">
        <v>0</v>
      </c>
      <c r="K840">
        <v>9.9299499999999999E-2</v>
      </c>
      <c r="L840">
        <v>0</v>
      </c>
      <c r="M840">
        <v>10000000</v>
      </c>
      <c r="N840">
        <v>2000000</v>
      </c>
      <c r="O840">
        <v>5349500</v>
      </c>
      <c r="P840">
        <v>2000000</v>
      </c>
      <c r="Q840">
        <v>4190000</v>
      </c>
      <c r="R840">
        <v>2000000</v>
      </c>
      <c r="S840">
        <v>1260000</v>
      </c>
      <c r="T840">
        <v>2.2153846153846155</v>
      </c>
    </row>
    <row r="841" spans="1:20" x14ac:dyDescent="0.2">
      <c r="A841" s="3">
        <v>41680</v>
      </c>
      <c r="B841" s="3">
        <v>41681</v>
      </c>
      <c r="C841" s="5">
        <v>0</v>
      </c>
      <c r="D841" t="s">
        <v>805</v>
      </c>
      <c r="E841" s="3">
        <v>44603</v>
      </c>
      <c r="F841">
        <v>8.7499999999999994E-2</v>
      </c>
      <c r="G841">
        <v>0</v>
      </c>
      <c r="H841">
        <v>0</v>
      </c>
      <c r="I841">
        <v>0</v>
      </c>
      <c r="J841">
        <v>0</v>
      </c>
      <c r="K841">
        <v>9.9299499999999999E-2</v>
      </c>
      <c r="L841">
        <v>0</v>
      </c>
      <c r="M841">
        <v>10000000</v>
      </c>
      <c r="N841">
        <v>2000000</v>
      </c>
      <c r="O841">
        <v>5349500</v>
      </c>
      <c r="P841">
        <v>2000000</v>
      </c>
      <c r="Q841">
        <v>4190000</v>
      </c>
      <c r="R841">
        <v>2000000</v>
      </c>
      <c r="S841">
        <v>1260000</v>
      </c>
      <c r="T841">
        <v>2.2153846153846155</v>
      </c>
    </row>
    <row r="842" spans="1:20" x14ac:dyDescent="0.2">
      <c r="A842" s="3">
        <v>41680</v>
      </c>
      <c r="B842" s="3">
        <v>41681</v>
      </c>
      <c r="C842" s="5">
        <v>0</v>
      </c>
      <c r="D842" t="s">
        <v>806</v>
      </c>
      <c r="E842" s="3">
        <v>45333</v>
      </c>
      <c r="F842">
        <v>9.0399999999999994E-2</v>
      </c>
      <c r="G842">
        <v>0</v>
      </c>
      <c r="H842">
        <v>0</v>
      </c>
      <c r="I842">
        <v>0</v>
      </c>
      <c r="J842">
        <v>0</v>
      </c>
      <c r="K842">
        <v>9.9299499999999999E-2</v>
      </c>
      <c r="L842">
        <v>0</v>
      </c>
      <c r="M842">
        <v>10000000</v>
      </c>
      <c r="N842">
        <v>2000000</v>
      </c>
      <c r="O842">
        <v>5349500</v>
      </c>
      <c r="P842">
        <v>2000000</v>
      </c>
      <c r="Q842">
        <v>4190000</v>
      </c>
      <c r="R842">
        <v>2000000</v>
      </c>
      <c r="S842">
        <v>1260000</v>
      </c>
      <c r="T842">
        <v>2.2153846153846155</v>
      </c>
    </row>
    <row r="843" spans="1:20" x14ac:dyDescent="0.2">
      <c r="A843" s="3">
        <v>41681</v>
      </c>
      <c r="B843" s="3">
        <v>41683</v>
      </c>
      <c r="C843" s="5">
        <v>0</v>
      </c>
      <c r="D843" t="s">
        <v>803</v>
      </c>
      <c r="E843" s="3">
        <v>41863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6.4854899999999993E-2</v>
      </c>
      <c r="L843">
        <v>6.5625000000000003E-2</v>
      </c>
      <c r="M843">
        <v>10000000</v>
      </c>
      <c r="N843">
        <v>4198000</v>
      </c>
      <c r="O843">
        <v>5349500</v>
      </c>
      <c r="P843">
        <v>3930000</v>
      </c>
      <c r="Q843">
        <v>4190000</v>
      </c>
      <c r="R843">
        <v>1000000</v>
      </c>
      <c r="S843">
        <v>1260000</v>
      </c>
      <c r="T843">
        <v>4.1980000000000004</v>
      </c>
    </row>
    <row r="844" spans="1:20" x14ac:dyDescent="0.2">
      <c r="A844" s="3">
        <v>41681</v>
      </c>
      <c r="B844" s="3">
        <v>41683</v>
      </c>
      <c r="C844" s="5">
        <v>0</v>
      </c>
      <c r="D844" t="s">
        <v>670</v>
      </c>
      <c r="E844" s="3">
        <v>44089</v>
      </c>
      <c r="F844">
        <v>8.2500000000000004E-2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10000000</v>
      </c>
      <c r="N844">
        <v>314500</v>
      </c>
      <c r="O844">
        <v>5349500</v>
      </c>
      <c r="P844">
        <v>0</v>
      </c>
      <c r="Q844">
        <v>4190000</v>
      </c>
      <c r="R844">
        <v>0</v>
      </c>
      <c r="S844">
        <v>1260000</v>
      </c>
      <c r="T844" t="e">
        <v>#DIV/0!</v>
      </c>
    </row>
    <row r="845" spans="1:20" x14ac:dyDescent="0.2">
      <c r="A845" s="3">
        <v>41681</v>
      </c>
      <c r="B845" s="3">
        <v>41683</v>
      </c>
      <c r="C845" s="5">
        <v>0</v>
      </c>
      <c r="D845" t="s">
        <v>12</v>
      </c>
      <c r="E845" s="3">
        <v>46402</v>
      </c>
      <c r="F845">
        <v>0.06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10000000</v>
      </c>
      <c r="N845">
        <v>261000</v>
      </c>
      <c r="O845">
        <v>5349500</v>
      </c>
      <c r="P845">
        <v>0</v>
      </c>
      <c r="Q845">
        <v>4190000</v>
      </c>
      <c r="R845">
        <v>0</v>
      </c>
      <c r="S845">
        <v>1260000</v>
      </c>
      <c r="T845" t="e">
        <v>#DIV/0!</v>
      </c>
    </row>
    <row r="846" spans="1:20" x14ac:dyDescent="0.2">
      <c r="A846" s="3">
        <v>41681</v>
      </c>
      <c r="B846" s="3">
        <v>41683</v>
      </c>
      <c r="C846" s="5">
        <v>0</v>
      </c>
      <c r="D846" t="s">
        <v>309</v>
      </c>
      <c r="E846" s="3">
        <v>15811</v>
      </c>
      <c r="F846">
        <v>6.7500000000000004E-2</v>
      </c>
      <c r="G846">
        <v>0</v>
      </c>
      <c r="H846">
        <v>0</v>
      </c>
      <c r="I846">
        <v>0</v>
      </c>
      <c r="J846">
        <v>0</v>
      </c>
      <c r="K846">
        <v>9.9299499999999999E-2</v>
      </c>
      <c r="L846">
        <v>0</v>
      </c>
      <c r="M846">
        <v>10000000</v>
      </c>
      <c r="N846">
        <v>576000</v>
      </c>
      <c r="O846">
        <v>5349500</v>
      </c>
      <c r="P846">
        <v>260000</v>
      </c>
      <c r="Q846">
        <v>4190000</v>
      </c>
      <c r="R846">
        <v>260000</v>
      </c>
      <c r="S846">
        <v>1260000</v>
      </c>
      <c r="T846">
        <v>2.2153846153846155</v>
      </c>
    </row>
    <row r="847" spans="1:20" x14ac:dyDescent="0.2">
      <c r="A847" s="3">
        <v>41688</v>
      </c>
      <c r="B847" s="3">
        <v>41690</v>
      </c>
      <c r="C847" s="5">
        <v>0</v>
      </c>
      <c r="D847" t="s">
        <v>802</v>
      </c>
      <c r="E847" s="3">
        <v>42041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6.4425800000000005E-2</v>
      </c>
      <c r="L847">
        <v>6.5000000000000002E-2</v>
      </c>
      <c r="M847">
        <v>10000000</v>
      </c>
      <c r="N847">
        <v>6346000</v>
      </c>
      <c r="O847">
        <v>23330600</v>
      </c>
      <c r="P847">
        <v>5000000</v>
      </c>
      <c r="Q847">
        <v>15250000</v>
      </c>
      <c r="R847">
        <v>2000000</v>
      </c>
      <c r="S847">
        <v>12250000</v>
      </c>
      <c r="T847">
        <v>3.173</v>
      </c>
    </row>
    <row r="848" spans="1:20" x14ac:dyDescent="0.2">
      <c r="A848" s="3">
        <v>41688</v>
      </c>
      <c r="B848" s="3">
        <v>41690</v>
      </c>
      <c r="C848" s="5">
        <v>0</v>
      </c>
      <c r="D848" t="s">
        <v>338</v>
      </c>
      <c r="E848" s="3">
        <v>43570</v>
      </c>
      <c r="F848">
        <v>7.8750000000000001E-2</v>
      </c>
      <c r="G848">
        <v>0</v>
      </c>
      <c r="H848">
        <v>0</v>
      </c>
      <c r="I848">
        <v>0</v>
      </c>
      <c r="J848">
        <v>0</v>
      </c>
      <c r="K848">
        <v>7.8694399999999998E-2</v>
      </c>
      <c r="L848">
        <v>7.9299999999999995E-2</v>
      </c>
      <c r="M848">
        <v>10000000</v>
      </c>
      <c r="N848">
        <v>3991000</v>
      </c>
      <c r="O848">
        <v>23330600</v>
      </c>
      <c r="P848">
        <v>3200000</v>
      </c>
      <c r="Q848">
        <v>15250000</v>
      </c>
      <c r="R848">
        <v>3200000</v>
      </c>
      <c r="S848">
        <v>12250000</v>
      </c>
      <c r="T848">
        <v>1.2471874999999999</v>
      </c>
    </row>
    <row r="849" spans="1:20" x14ac:dyDescent="0.2">
      <c r="A849" s="3">
        <v>41688</v>
      </c>
      <c r="B849" s="3">
        <v>41690</v>
      </c>
      <c r="C849" s="5">
        <v>0</v>
      </c>
      <c r="D849" t="s">
        <v>339</v>
      </c>
      <c r="E849" s="3">
        <v>45366</v>
      </c>
      <c r="F849">
        <v>8.3750000000000005E-2</v>
      </c>
      <c r="G849">
        <v>0</v>
      </c>
      <c r="H849">
        <v>0</v>
      </c>
      <c r="I849">
        <v>0</v>
      </c>
      <c r="J849">
        <v>0</v>
      </c>
      <c r="K849">
        <v>8.5196400000000005E-2</v>
      </c>
      <c r="L849">
        <v>8.5500000000000007E-2</v>
      </c>
      <c r="M849">
        <v>10000000</v>
      </c>
      <c r="N849">
        <v>7696000</v>
      </c>
      <c r="O849">
        <v>23330600</v>
      </c>
      <c r="P849">
        <v>3800000</v>
      </c>
      <c r="Q849">
        <v>15250000</v>
      </c>
      <c r="R849">
        <v>3800000</v>
      </c>
      <c r="S849">
        <v>12250000</v>
      </c>
      <c r="T849">
        <v>2.0252631578947367</v>
      </c>
    </row>
    <row r="850" spans="1:20" x14ac:dyDescent="0.2">
      <c r="A850" s="3">
        <v>41688</v>
      </c>
      <c r="B850" s="3">
        <v>41690</v>
      </c>
      <c r="C850" s="5">
        <v>0</v>
      </c>
      <c r="D850" t="s">
        <v>336</v>
      </c>
      <c r="E850" s="3">
        <v>12493</v>
      </c>
      <c r="F850">
        <v>8.3750000000000005E-2</v>
      </c>
      <c r="G850">
        <v>0</v>
      </c>
      <c r="H850">
        <v>0</v>
      </c>
      <c r="I850">
        <v>0</v>
      </c>
      <c r="J850">
        <v>0</v>
      </c>
      <c r="K850">
        <v>9.1798000000000005E-2</v>
      </c>
      <c r="L850">
        <v>9.1999999999999998E-2</v>
      </c>
      <c r="M850">
        <v>10000000</v>
      </c>
      <c r="N850">
        <v>5297600</v>
      </c>
      <c r="O850">
        <v>23330600</v>
      </c>
      <c r="P850">
        <v>3250000</v>
      </c>
      <c r="Q850">
        <v>15250000</v>
      </c>
      <c r="R850">
        <v>3250000</v>
      </c>
      <c r="S850">
        <v>12250000</v>
      </c>
      <c r="T850">
        <v>1.6300307692307692</v>
      </c>
    </row>
    <row r="851" spans="1:20" x14ac:dyDescent="0.2">
      <c r="A851" s="3">
        <v>41695</v>
      </c>
      <c r="B851" s="3">
        <v>41697</v>
      </c>
      <c r="C851" s="5">
        <v>0</v>
      </c>
      <c r="D851" t="s">
        <v>803</v>
      </c>
      <c r="E851" s="3">
        <v>41863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6.16786E-2</v>
      </c>
      <c r="L851">
        <v>6.25E-2</v>
      </c>
      <c r="M851">
        <v>10000000</v>
      </c>
      <c r="N851">
        <v>4721000</v>
      </c>
      <c r="O851">
        <v>5693700</v>
      </c>
      <c r="P851">
        <v>2610000</v>
      </c>
      <c r="Q851">
        <v>2617000</v>
      </c>
      <c r="R851">
        <v>1000000</v>
      </c>
      <c r="S851">
        <v>1000000</v>
      </c>
      <c r="T851">
        <v>4.7210000000000001</v>
      </c>
    </row>
    <row r="852" spans="1:20" x14ac:dyDescent="0.2">
      <c r="A852" s="3">
        <v>41695</v>
      </c>
      <c r="B852" s="3">
        <v>41697</v>
      </c>
      <c r="C852" s="5">
        <v>0</v>
      </c>
      <c r="D852" t="s">
        <v>670</v>
      </c>
      <c r="E852" s="3">
        <v>44089</v>
      </c>
      <c r="F852">
        <v>8.2500000000000004E-2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10000000</v>
      </c>
      <c r="N852">
        <v>153000</v>
      </c>
      <c r="O852">
        <v>5693700</v>
      </c>
      <c r="P852">
        <v>3000</v>
      </c>
      <c r="Q852">
        <v>2617000</v>
      </c>
      <c r="R852">
        <v>0</v>
      </c>
      <c r="S852">
        <v>1000000</v>
      </c>
      <c r="T852" t="e">
        <v>#DIV/0!</v>
      </c>
    </row>
    <row r="853" spans="1:20" x14ac:dyDescent="0.2">
      <c r="A853" s="3">
        <v>41695</v>
      </c>
      <c r="B853" s="3">
        <v>41697</v>
      </c>
      <c r="C853" s="5">
        <v>0</v>
      </c>
      <c r="D853" t="s">
        <v>12</v>
      </c>
      <c r="E853" s="3">
        <v>46402</v>
      </c>
      <c r="F853">
        <v>0.06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10000000</v>
      </c>
      <c r="N853">
        <v>33000</v>
      </c>
      <c r="O853">
        <v>5693700</v>
      </c>
      <c r="P853">
        <v>4000</v>
      </c>
      <c r="Q853">
        <v>2617000</v>
      </c>
      <c r="R853">
        <v>0</v>
      </c>
      <c r="S853">
        <v>1000000</v>
      </c>
      <c r="T853" t="e">
        <v>#DIV/0!</v>
      </c>
    </row>
    <row r="854" spans="1:20" x14ac:dyDescent="0.2">
      <c r="A854" s="3">
        <v>41695</v>
      </c>
      <c r="B854" s="3">
        <v>41697</v>
      </c>
      <c r="C854" s="5">
        <v>0</v>
      </c>
      <c r="D854" t="s">
        <v>309</v>
      </c>
      <c r="E854" s="3">
        <v>15811</v>
      </c>
      <c r="F854">
        <v>6.7500000000000004E-2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10000000</v>
      </c>
      <c r="N854">
        <v>786700</v>
      </c>
      <c r="O854">
        <v>5693700</v>
      </c>
      <c r="P854">
        <v>0</v>
      </c>
      <c r="Q854">
        <v>2617000</v>
      </c>
      <c r="R854">
        <v>0</v>
      </c>
      <c r="S854">
        <v>1000000</v>
      </c>
      <c r="T854" t="e">
        <v>#DIV/0!</v>
      </c>
    </row>
    <row r="855" spans="1:20" x14ac:dyDescent="0.2">
      <c r="A855" s="3">
        <v>41701</v>
      </c>
      <c r="B855" s="3">
        <v>41703</v>
      </c>
      <c r="C855" s="5">
        <v>0</v>
      </c>
      <c r="D855" t="s">
        <v>809</v>
      </c>
      <c r="E855" s="3">
        <v>42799</v>
      </c>
      <c r="F855">
        <v>8.7499999999999994E-2</v>
      </c>
      <c r="G855">
        <v>0</v>
      </c>
      <c r="H855">
        <v>0</v>
      </c>
      <c r="I855">
        <v>0</v>
      </c>
      <c r="J855">
        <v>0</v>
      </c>
      <c r="K855">
        <v>9.0447600000000003E-2</v>
      </c>
      <c r="L855">
        <v>9.0700000000000003E-2</v>
      </c>
      <c r="M855">
        <v>17500000</v>
      </c>
      <c r="N855">
        <v>19354490</v>
      </c>
      <c r="O855">
        <v>39123600</v>
      </c>
      <c r="P855">
        <v>19323345</v>
      </c>
      <c r="Q855">
        <v>34305600</v>
      </c>
      <c r="R855">
        <v>19323345</v>
      </c>
      <c r="S855">
        <v>15000000</v>
      </c>
      <c r="T855">
        <v>1.0016117809830545</v>
      </c>
    </row>
    <row r="856" spans="1:20" x14ac:dyDescent="0.2">
      <c r="A856" s="3">
        <v>41702</v>
      </c>
      <c r="B856" s="3">
        <v>41704</v>
      </c>
      <c r="C856" s="5">
        <v>0</v>
      </c>
      <c r="D856" t="s">
        <v>807</v>
      </c>
      <c r="E856" s="3">
        <v>41795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5.6121999999999998E-2</v>
      </c>
      <c r="L856">
        <v>5.7000000000000002E-2</v>
      </c>
      <c r="M856">
        <v>10000000</v>
      </c>
      <c r="N856">
        <v>5720000</v>
      </c>
      <c r="O856">
        <v>39123600</v>
      </c>
      <c r="P856">
        <v>1450000</v>
      </c>
      <c r="Q856">
        <v>34305600</v>
      </c>
      <c r="R856">
        <v>1000000</v>
      </c>
      <c r="S856">
        <v>15000000</v>
      </c>
      <c r="T856">
        <v>5.72</v>
      </c>
    </row>
    <row r="857" spans="1:20" x14ac:dyDescent="0.2">
      <c r="A857" s="3">
        <v>41702</v>
      </c>
      <c r="B857" s="3">
        <v>41704</v>
      </c>
      <c r="C857" s="5">
        <v>0</v>
      </c>
      <c r="D857" t="s">
        <v>808</v>
      </c>
      <c r="E857" s="3">
        <v>42068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6.2666700000000006E-2</v>
      </c>
      <c r="L857">
        <v>6.3E-2</v>
      </c>
      <c r="M857">
        <v>10000000</v>
      </c>
      <c r="N857">
        <v>5181000</v>
      </c>
      <c r="O857">
        <v>39123600</v>
      </c>
      <c r="P857">
        <v>5181000</v>
      </c>
      <c r="Q857">
        <v>34305600</v>
      </c>
      <c r="R857">
        <v>2000000</v>
      </c>
      <c r="S857">
        <v>15000000</v>
      </c>
      <c r="T857">
        <v>2.5905</v>
      </c>
    </row>
    <row r="858" spans="1:20" x14ac:dyDescent="0.2">
      <c r="A858" s="3">
        <v>41702</v>
      </c>
      <c r="B858" s="3">
        <v>41704</v>
      </c>
      <c r="C858" s="5">
        <v>0</v>
      </c>
      <c r="D858" t="s">
        <v>338</v>
      </c>
      <c r="E858" s="3">
        <v>43570</v>
      </c>
      <c r="F858">
        <v>7.8750000000000001E-2</v>
      </c>
      <c r="G858">
        <v>0</v>
      </c>
      <c r="H858">
        <v>0</v>
      </c>
      <c r="I858">
        <v>0</v>
      </c>
      <c r="J858">
        <v>0</v>
      </c>
      <c r="K858">
        <v>7.8489600000000007E-2</v>
      </c>
      <c r="L858">
        <v>7.9000000000000001E-2</v>
      </c>
      <c r="M858">
        <v>10000000</v>
      </c>
      <c r="N858">
        <v>2448000</v>
      </c>
      <c r="O858">
        <v>39123600</v>
      </c>
      <c r="P858">
        <v>1900000</v>
      </c>
      <c r="Q858">
        <v>34305600</v>
      </c>
      <c r="R858">
        <v>1900000</v>
      </c>
      <c r="S858">
        <v>15000000</v>
      </c>
      <c r="T858">
        <v>1.2884210526315789</v>
      </c>
    </row>
    <row r="859" spans="1:20" x14ac:dyDescent="0.2">
      <c r="A859" s="3">
        <v>41702</v>
      </c>
      <c r="B859" s="3">
        <v>41704</v>
      </c>
      <c r="C859" s="5">
        <v>0</v>
      </c>
      <c r="D859" t="s">
        <v>339</v>
      </c>
      <c r="E859" s="3">
        <v>45366</v>
      </c>
      <c r="F859">
        <v>8.3750000000000005E-2</v>
      </c>
      <c r="G859">
        <v>0</v>
      </c>
      <c r="H859">
        <v>0</v>
      </c>
      <c r="I859">
        <v>0</v>
      </c>
      <c r="J859">
        <v>0</v>
      </c>
      <c r="K859">
        <v>8.0873200000000006E-2</v>
      </c>
      <c r="L859">
        <v>8.14E-2</v>
      </c>
      <c r="M859">
        <v>10000000</v>
      </c>
      <c r="N859">
        <v>6586000</v>
      </c>
      <c r="O859">
        <v>39123600</v>
      </c>
      <c r="P859">
        <v>6586000</v>
      </c>
      <c r="Q859">
        <v>34305600</v>
      </c>
      <c r="R859">
        <v>2900000</v>
      </c>
      <c r="S859">
        <v>15000000</v>
      </c>
      <c r="T859">
        <v>2.2710344827586209</v>
      </c>
    </row>
    <row r="860" spans="1:20" x14ac:dyDescent="0.2">
      <c r="A860" s="3">
        <v>41702</v>
      </c>
      <c r="B860" s="3">
        <v>41704</v>
      </c>
      <c r="C860" s="5">
        <v>0</v>
      </c>
      <c r="D860" t="s">
        <v>343</v>
      </c>
      <c r="E860" s="3">
        <v>47192</v>
      </c>
      <c r="F860">
        <v>0.09</v>
      </c>
      <c r="G860">
        <v>0</v>
      </c>
      <c r="H860">
        <v>0</v>
      </c>
      <c r="I860">
        <v>0</v>
      </c>
      <c r="J860">
        <v>0</v>
      </c>
      <c r="K860">
        <v>8.5998400000000003E-2</v>
      </c>
      <c r="L860">
        <v>8.6400000000000005E-2</v>
      </c>
      <c r="M860">
        <v>10000000</v>
      </c>
      <c r="N860">
        <v>11459700</v>
      </c>
      <c r="O860">
        <v>39123600</v>
      </c>
      <c r="P860">
        <v>11459700</v>
      </c>
      <c r="Q860">
        <v>34305600</v>
      </c>
      <c r="R860">
        <v>4000000</v>
      </c>
      <c r="S860">
        <v>15000000</v>
      </c>
      <c r="T860">
        <v>2.8649249999999999</v>
      </c>
    </row>
    <row r="861" spans="1:20" x14ac:dyDescent="0.2">
      <c r="A861" s="3">
        <v>41702</v>
      </c>
      <c r="B861" s="3">
        <v>41704</v>
      </c>
      <c r="C861" s="5">
        <v>0</v>
      </c>
      <c r="D861" t="s">
        <v>326</v>
      </c>
      <c r="E861" s="3">
        <v>16117</v>
      </c>
      <c r="F861">
        <v>8.7499999999999994E-2</v>
      </c>
      <c r="G861">
        <v>0</v>
      </c>
      <c r="H861">
        <v>0</v>
      </c>
      <c r="I861">
        <v>0</v>
      </c>
      <c r="J861">
        <v>0</v>
      </c>
      <c r="K861">
        <v>9.0447600000000003E-2</v>
      </c>
      <c r="L861">
        <v>9.0700000000000003E-2</v>
      </c>
      <c r="M861">
        <v>10000000</v>
      </c>
      <c r="N861">
        <v>7728900</v>
      </c>
      <c r="O861">
        <v>39123600</v>
      </c>
      <c r="P861">
        <v>7728900</v>
      </c>
      <c r="Q861">
        <v>34305600</v>
      </c>
      <c r="R861">
        <v>3200000</v>
      </c>
      <c r="S861">
        <v>15000000</v>
      </c>
      <c r="T861">
        <v>2.41528125</v>
      </c>
    </row>
    <row r="862" spans="1:20" x14ac:dyDescent="0.2">
      <c r="A862" s="3">
        <v>41708</v>
      </c>
      <c r="B862" s="3">
        <v>41711</v>
      </c>
      <c r="C862" s="5">
        <v>0</v>
      </c>
      <c r="D862" t="s">
        <v>353</v>
      </c>
      <c r="E862" s="3">
        <v>42870</v>
      </c>
      <c r="F862">
        <v>3.5000000000000003E-2</v>
      </c>
      <c r="G862">
        <v>0</v>
      </c>
      <c r="H862">
        <v>0</v>
      </c>
      <c r="I862">
        <v>0</v>
      </c>
      <c r="J862">
        <v>0</v>
      </c>
      <c r="K862">
        <v>2.7711400000000001E-2</v>
      </c>
      <c r="L862">
        <v>2.8500000000000001E-2</v>
      </c>
      <c r="M862" t="s">
        <v>836</v>
      </c>
      <c r="N862" t="s">
        <v>837</v>
      </c>
      <c r="O862">
        <v>39123600</v>
      </c>
      <c r="P862" t="s">
        <v>838</v>
      </c>
      <c r="Q862">
        <v>34305600</v>
      </c>
      <c r="R862" t="s">
        <v>839</v>
      </c>
      <c r="S862">
        <v>15000000</v>
      </c>
      <c r="T862">
        <v>1.0016117809830545</v>
      </c>
    </row>
    <row r="863" spans="1:20" x14ac:dyDescent="0.2">
      <c r="A863" s="3">
        <v>41708</v>
      </c>
      <c r="B863" s="3">
        <v>41711</v>
      </c>
      <c r="C863" s="5">
        <v>0</v>
      </c>
      <c r="D863" t="s">
        <v>353</v>
      </c>
      <c r="E863" s="3">
        <v>42870</v>
      </c>
      <c r="F863">
        <v>3.5000000000000003E-2</v>
      </c>
      <c r="G863">
        <v>0</v>
      </c>
      <c r="H863">
        <v>0</v>
      </c>
      <c r="I863">
        <v>0</v>
      </c>
      <c r="J863">
        <v>0</v>
      </c>
      <c r="K863">
        <v>2.7711400000000001E-2</v>
      </c>
      <c r="L863">
        <v>2.8500000000000001E-2</v>
      </c>
      <c r="M863" t="s">
        <v>836</v>
      </c>
      <c r="N863">
        <v>6825367.7999999998</v>
      </c>
      <c r="O863">
        <v>39123600</v>
      </c>
      <c r="P863">
        <v>6718330</v>
      </c>
      <c r="Q863">
        <v>34305600</v>
      </c>
      <c r="R863">
        <v>3985450</v>
      </c>
      <c r="S863">
        <v>15000000</v>
      </c>
      <c r="T863">
        <v>1.7125714285714286</v>
      </c>
    </row>
    <row r="864" spans="1:20" x14ac:dyDescent="0.2">
      <c r="A864" s="3">
        <v>41709</v>
      </c>
      <c r="B864" s="3">
        <v>41711</v>
      </c>
      <c r="C864" s="5">
        <v>0</v>
      </c>
      <c r="D864" t="s">
        <v>810</v>
      </c>
      <c r="E864" s="3">
        <v>41894</v>
      </c>
      <c r="F864">
        <v>3.5000000000000003E-2</v>
      </c>
      <c r="G864">
        <v>0</v>
      </c>
      <c r="H864">
        <v>0</v>
      </c>
      <c r="I864">
        <v>0</v>
      </c>
      <c r="J864">
        <v>0</v>
      </c>
      <c r="K864">
        <v>6.1227700000000003E-2</v>
      </c>
      <c r="L864">
        <v>6.21875E-2</v>
      </c>
      <c r="M864" t="s">
        <v>836</v>
      </c>
      <c r="N864">
        <v>1531000</v>
      </c>
      <c r="O864">
        <v>2760300</v>
      </c>
      <c r="P864">
        <v>910000</v>
      </c>
      <c r="Q864">
        <v>1603000</v>
      </c>
      <c r="R864">
        <v>700000</v>
      </c>
      <c r="S864">
        <v>1273000</v>
      </c>
      <c r="T864">
        <v>2.1871428571428573</v>
      </c>
    </row>
    <row r="865" spans="1:20" x14ac:dyDescent="0.2">
      <c r="A865" s="3">
        <v>41709</v>
      </c>
      <c r="B865" s="3">
        <v>41711</v>
      </c>
      <c r="C865" s="5">
        <v>0</v>
      </c>
      <c r="D865" t="s">
        <v>317</v>
      </c>
      <c r="E865" s="3">
        <v>46402</v>
      </c>
      <c r="F865">
        <v>0.06</v>
      </c>
      <c r="G865">
        <v>0</v>
      </c>
      <c r="H865">
        <v>0</v>
      </c>
      <c r="I865">
        <v>0</v>
      </c>
      <c r="J865">
        <v>0</v>
      </c>
      <c r="K865">
        <v>8.7343799999999999E-2</v>
      </c>
      <c r="L865">
        <v>8.7812500000000002E-2</v>
      </c>
      <c r="M865" t="s">
        <v>836</v>
      </c>
      <c r="N865">
        <v>28000</v>
      </c>
      <c r="O865">
        <v>2760300</v>
      </c>
      <c r="P865">
        <v>28000</v>
      </c>
      <c r="Q865">
        <v>1603000</v>
      </c>
      <c r="R865">
        <v>28000</v>
      </c>
      <c r="S865">
        <v>1273000</v>
      </c>
      <c r="T865">
        <v>1</v>
      </c>
    </row>
    <row r="866" spans="1:20" x14ac:dyDescent="0.2">
      <c r="A866" s="3">
        <v>41709</v>
      </c>
      <c r="B866" s="3">
        <v>41711</v>
      </c>
      <c r="C866" s="5">
        <v>0</v>
      </c>
      <c r="D866" t="s">
        <v>316</v>
      </c>
      <c r="E866" s="3">
        <v>52336</v>
      </c>
      <c r="F866">
        <v>6.7500000000000004E-2</v>
      </c>
      <c r="G866">
        <v>0</v>
      </c>
      <c r="H866">
        <v>0</v>
      </c>
      <c r="I866">
        <v>0</v>
      </c>
      <c r="J866">
        <v>0</v>
      </c>
      <c r="K866">
        <v>8.97979E-2</v>
      </c>
      <c r="L866">
        <v>9.0624999999999997E-2</v>
      </c>
      <c r="M866" t="s">
        <v>836</v>
      </c>
      <c r="N866">
        <v>653300</v>
      </c>
      <c r="O866">
        <v>2760300</v>
      </c>
      <c r="P866">
        <v>645000</v>
      </c>
      <c r="Q866">
        <v>1603000</v>
      </c>
      <c r="R866">
        <v>525000</v>
      </c>
      <c r="S866">
        <v>1273000</v>
      </c>
      <c r="T866">
        <v>1.2443809523809524</v>
      </c>
    </row>
    <row r="867" spans="1:20" x14ac:dyDescent="0.2">
      <c r="A867" s="3">
        <v>41709</v>
      </c>
      <c r="B867" s="3">
        <v>41711</v>
      </c>
      <c r="C867" s="5">
        <v>0</v>
      </c>
      <c r="D867" t="s">
        <v>322</v>
      </c>
      <c r="E867" s="3">
        <v>44089</v>
      </c>
      <c r="F867">
        <v>8.2500000000000004E-2</v>
      </c>
      <c r="G867">
        <v>0</v>
      </c>
      <c r="H867">
        <v>0</v>
      </c>
      <c r="I867">
        <v>0</v>
      </c>
      <c r="J867">
        <v>0</v>
      </c>
      <c r="K867">
        <v>8.05313E-2</v>
      </c>
      <c r="L867">
        <v>8.1875000000000003E-2</v>
      </c>
      <c r="M867" t="s">
        <v>836</v>
      </c>
      <c r="N867">
        <v>548000</v>
      </c>
      <c r="O867">
        <v>2760300</v>
      </c>
      <c r="P867">
        <v>20000</v>
      </c>
      <c r="Q867">
        <v>1603000</v>
      </c>
      <c r="R867">
        <v>20000</v>
      </c>
      <c r="S867">
        <v>1273000</v>
      </c>
      <c r="T867">
        <v>27.4</v>
      </c>
    </row>
    <row r="868" spans="1:20" x14ac:dyDescent="0.2">
      <c r="A868" s="3">
        <v>41716</v>
      </c>
      <c r="B868" s="3">
        <v>41718</v>
      </c>
      <c r="C868" s="5">
        <v>0</v>
      </c>
      <c r="D868" t="s">
        <v>797</v>
      </c>
      <c r="E868" s="3">
        <v>42012</v>
      </c>
      <c r="F868">
        <v>8.2500000000000004E-2</v>
      </c>
      <c r="G868">
        <v>0</v>
      </c>
      <c r="H868">
        <v>0</v>
      </c>
      <c r="I868">
        <v>0</v>
      </c>
      <c r="J868">
        <v>0</v>
      </c>
      <c r="K868">
        <v>6.2175000000000001E-2</v>
      </c>
      <c r="L868">
        <v>6.3500000000000001E-2</v>
      </c>
      <c r="M868">
        <v>10000000</v>
      </c>
      <c r="N868">
        <v>1150000</v>
      </c>
      <c r="O868">
        <v>28378300</v>
      </c>
      <c r="P868">
        <v>1150000</v>
      </c>
      <c r="Q868">
        <v>23638800</v>
      </c>
      <c r="R868">
        <v>1000000</v>
      </c>
      <c r="S868">
        <v>10000000</v>
      </c>
      <c r="T868">
        <v>1.1499999999999999</v>
      </c>
    </row>
    <row r="869" spans="1:20" x14ac:dyDescent="0.2">
      <c r="A869" s="3">
        <v>41716</v>
      </c>
      <c r="B869" s="3">
        <v>41718</v>
      </c>
      <c r="C869" s="5">
        <v>0</v>
      </c>
      <c r="D869" t="s">
        <v>808</v>
      </c>
      <c r="E869" s="3">
        <v>42068</v>
      </c>
      <c r="F869">
        <v>8.2500000000000004E-2</v>
      </c>
      <c r="G869">
        <v>0</v>
      </c>
      <c r="H869">
        <v>0</v>
      </c>
      <c r="I869">
        <v>0</v>
      </c>
      <c r="J869">
        <v>0</v>
      </c>
      <c r="K869">
        <v>6.3607999999999998E-2</v>
      </c>
      <c r="L869">
        <v>6.4000000000000001E-2</v>
      </c>
      <c r="M869">
        <v>10000000</v>
      </c>
      <c r="N869">
        <v>2086000</v>
      </c>
      <c r="O869">
        <v>28378300</v>
      </c>
      <c r="P869">
        <v>330000</v>
      </c>
      <c r="Q869">
        <v>23638800</v>
      </c>
      <c r="R869">
        <v>250000</v>
      </c>
      <c r="S869">
        <v>10000000</v>
      </c>
      <c r="T869">
        <v>8.3439999999999994</v>
      </c>
    </row>
    <row r="870" spans="1:20" x14ac:dyDescent="0.2">
      <c r="A870" s="3">
        <v>41716</v>
      </c>
      <c r="B870" s="3">
        <v>41718</v>
      </c>
      <c r="C870" s="5">
        <v>0</v>
      </c>
      <c r="D870" t="s">
        <v>338</v>
      </c>
      <c r="E870" s="3">
        <v>43570</v>
      </c>
      <c r="F870">
        <v>7.8750000000000001E-2</v>
      </c>
      <c r="G870">
        <v>0</v>
      </c>
      <c r="H870">
        <v>0</v>
      </c>
      <c r="I870">
        <v>0</v>
      </c>
      <c r="J870">
        <v>0</v>
      </c>
      <c r="K870">
        <v>7.6564099999999996E-2</v>
      </c>
      <c r="L870">
        <v>7.6999999999999999E-2</v>
      </c>
      <c r="M870">
        <v>10000000</v>
      </c>
      <c r="N870">
        <v>6992000</v>
      </c>
      <c r="O870">
        <v>28378300</v>
      </c>
      <c r="P870">
        <v>4300000</v>
      </c>
      <c r="Q870">
        <v>23638800</v>
      </c>
      <c r="R870">
        <v>4100000</v>
      </c>
      <c r="S870">
        <v>10000000</v>
      </c>
      <c r="T870">
        <v>1.7053658536585365</v>
      </c>
    </row>
    <row r="871" spans="1:20" x14ac:dyDescent="0.2">
      <c r="A871" s="3">
        <v>41716</v>
      </c>
      <c r="B871" s="3">
        <v>41718</v>
      </c>
      <c r="C871" s="5">
        <v>0</v>
      </c>
      <c r="D871" t="s">
        <v>343</v>
      </c>
      <c r="E871" s="3">
        <v>47192</v>
      </c>
      <c r="F871">
        <v>0.09</v>
      </c>
      <c r="G871">
        <v>0</v>
      </c>
      <c r="H871">
        <v>0</v>
      </c>
      <c r="I871">
        <v>0</v>
      </c>
      <c r="J871">
        <v>0</v>
      </c>
      <c r="K871">
        <v>8.3052399999999998E-2</v>
      </c>
      <c r="L871">
        <v>8.3099999999999993E-2</v>
      </c>
      <c r="M871">
        <v>10000000</v>
      </c>
      <c r="N871">
        <v>11708800</v>
      </c>
      <c r="O871">
        <v>28378300</v>
      </c>
      <c r="P871">
        <v>11708800</v>
      </c>
      <c r="Q871">
        <v>23638800</v>
      </c>
      <c r="R871">
        <v>1050000</v>
      </c>
      <c r="S871">
        <v>10000000</v>
      </c>
      <c r="T871">
        <v>11.151238095238096</v>
      </c>
    </row>
    <row r="872" spans="1:20" x14ac:dyDescent="0.2">
      <c r="A872" s="3">
        <v>41716</v>
      </c>
      <c r="B872" s="3">
        <v>41718</v>
      </c>
      <c r="C872" s="5">
        <v>0</v>
      </c>
      <c r="D872" t="s">
        <v>336</v>
      </c>
      <c r="E872" s="3">
        <v>12493</v>
      </c>
      <c r="F872">
        <v>8.3750000000000005E-2</v>
      </c>
      <c r="G872">
        <v>0</v>
      </c>
      <c r="H872">
        <v>0</v>
      </c>
      <c r="I872">
        <v>0</v>
      </c>
      <c r="J872">
        <v>0</v>
      </c>
      <c r="K872">
        <v>8.4660700000000005E-2</v>
      </c>
      <c r="L872">
        <v>8.5000000000000006E-2</v>
      </c>
      <c r="M872">
        <v>10000000</v>
      </c>
      <c r="N872">
        <v>6441500</v>
      </c>
      <c r="O872">
        <v>28378300</v>
      </c>
      <c r="P872">
        <v>6150000</v>
      </c>
      <c r="Q872">
        <v>23638800</v>
      </c>
      <c r="R872">
        <v>3600000</v>
      </c>
      <c r="S872">
        <v>10000000</v>
      </c>
      <c r="T872">
        <v>1.7893055555555555</v>
      </c>
    </row>
    <row r="873" spans="1:20" x14ac:dyDescent="0.2">
      <c r="A873" s="3">
        <v>41719</v>
      </c>
      <c r="B873" s="3">
        <v>41723</v>
      </c>
      <c r="C873" s="5">
        <v>0</v>
      </c>
      <c r="D873" t="s">
        <v>811</v>
      </c>
      <c r="E873" s="3">
        <v>47202</v>
      </c>
      <c r="F873">
        <v>8.43E-2</v>
      </c>
      <c r="G873">
        <v>0</v>
      </c>
      <c r="H873">
        <v>0</v>
      </c>
      <c r="I873">
        <v>0</v>
      </c>
      <c r="J873">
        <v>0</v>
      </c>
      <c r="K873">
        <v>8.4660700000000005E-2</v>
      </c>
      <c r="L873">
        <v>8.5000000000000006E-2</v>
      </c>
      <c r="M873">
        <v>10000000</v>
      </c>
      <c r="N873">
        <v>1000000</v>
      </c>
      <c r="O873">
        <v>28378300</v>
      </c>
      <c r="P873">
        <v>1000000</v>
      </c>
      <c r="Q873">
        <v>23638800</v>
      </c>
      <c r="R873">
        <v>1000000</v>
      </c>
      <c r="S873">
        <v>10000000</v>
      </c>
      <c r="T873">
        <v>1.7893055555555555</v>
      </c>
    </row>
    <row r="874" spans="1:20" x14ac:dyDescent="0.2">
      <c r="A874" s="3">
        <v>41723</v>
      </c>
      <c r="B874" s="3">
        <v>41725</v>
      </c>
      <c r="C874" s="5">
        <v>0</v>
      </c>
      <c r="D874" t="s">
        <v>810</v>
      </c>
      <c r="E874" s="3">
        <v>41894</v>
      </c>
      <c r="F874">
        <v>8.43E-2</v>
      </c>
      <c r="G874">
        <v>0</v>
      </c>
      <c r="H874">
        <v>0</v>
      </c>
      <c r="I874">
        <v>0</v>
      </c>
      <c r="J874">
        <v>0</v>
      </c>
      <c r="K874">
        <v>8.4660700000000005E-2</v>
      </c>
      <c r="L874">
        <v>8.5000000000000006E-2</v>
      </c>
      <c r="M874">
        <v>10000000</v>
      </c>
      <c r="N874">
        <v>1826000</v>
      </c>
      <c r="O874">
        <v>3362000</v>
      </c>
      <c r="P874">
        <v>50000</v>
      </c>
      <c r="Q874">
        <v>511000</v>
      </c>
      <c r="R874">
        <v>0</v>
      </c>
      <c r="S874">
        <v>461000</v>
      </c>
      <c r="T874" t="e">
        <v>#DIV/0!</v>
      </c>
    </row>
    <row r="875" spans="1:20" x14ac:dyDescent="0.2">
      <c r="A875" s="3">
        <v>41723</v>
      </c>
      <c r="B875" s="3">
        <v>41725</v>
      </c>
      <c r="C875" s="5">
        <v>0</v>
      </c>
      <c r="D875" t="s">
        <v>317</v>
      </c>
      <c r="E875" s="3">
        <v>46402</v>
      </c>
      <c r="F875">
        <v>0.06</v>
      </c>
      <c r="G875">
        <v>0</v>
      </c>
      <c r="H875">
        <v>0</v>
      </c>
      <c r="I875">
        <v>0</v>
      </c>
      <c r="J875">
        <v>0</v>
      </c>
      <c r="K875">
        <v>8.7597700000000001E-2</v>
      </c>
      <c r="L875">
        <v>8.8124999999999995E-2</v>
      </c>
      <c r="M875">
        <v>10000000</v>
      </c>
      <c r="N875">
        <v>17000</v>
      </c>
      <c r="O875">
        <v>3362000</v>
      </c>
      <c r="P875">
        <v>16000</v>
      </c>
      <c r="Q875">
        <v>511000</v>
      </c>
      <c r="R875">
        <v>16000</v>
      </c>
      <c r="S875">
        <v>461000</v>
      </c>
      <c r="T875">
        <v>1.0625</v>
      </c>
    </row>
    <row r="876" spans="1:20" x14ac:dyDescent="0.2">
      <c r="A876" s="3">
        <v>41723</v>
      </c>
      <c r="B876" s="3">
        <v>41725</v>
      </c>
      <c r="C876" s="5">
        <v>0</v>
      </c>
      <c r="D876" t="s">
        <v>316</v>
      </c>
      <c r="E876" s="3">
        <v>52336</v>
      </c>
      <c r="F876">
        <v>6.7500000000000004E-2</v>
      </c>
      <c r="G876">
        <v>0</v>
      </c>
      <c r="H876">
        <v>0</v>
      </c>
      <c r="I876">
        <v>0</v>
      </c>
      <c r="J876">
        <v>0</v>
      </c>
      <c r="K876">
        <v>9.0461600000000003E-2</v>
      </c>
      <c r="L876">
        <v>9.1562500000000005E-2</v>
      </c>
      <c r="M876">
        <v>10000000</v>
      </c>
      <c r="N876">
        <v>533000</v>
      </c>
      <c r="O876">
        <v>3362000</v>
      </c>
      <c r="P876">
        <v>445000</v>
      </c>
      <c r="Q876">
        <v>511000</v>
      </c>
      <c r="R876">
        <v>445000</v>
      </c>
      <c r="S876">
        <v>461000</v>
      </c>
      <c r="T876">
        <v>1.1977528089887641</v>
      </c>
    </row>
    <row r="877" spans="1:20" x14ac:dyDescent="0.2">
      <c r="A877" s="3">
        <v>41723</v>
      </c>
      <c r="B877" s="3">
        <v>41725</v>
      </c>
      <c r="C877" s="5">
        <v>0</v>
      </c>
      <c r="D877" t="s">
        <v>322</v>
      </c>
      <c r="E877" s="3">
        <v>44089</v>
      </c>
      <c r="F877">
        <v>8.2500000000000004E-2</v>
      </c>
      <c r="G877">
        <v>0</v>
      </c>
      <c r="H877">
        <v>0</v>
      </c>
      <c r="I877">
        <v>0</v>
      </c>
      <c r="J877">
        <v>0</v>
      </c>
      <c r="K877">
        <v>9.0461600000000003E-2</v>
      </c>
      <c r="L877">
        <v>9.1562500000000005E-2</v>
      </c>
      <c r="M877">
        <v>10000000</v>
      </c>
      <c r="N877">
        <v>986000</v>
      </c>
      <c r="O877">
        <v>3362000</v>
      </c>
      <c r="P877">
        <v>0</v>
      </c>
      <c r="Q877">
        <v>511000</v>
      </c>
      <c r="R877">
        <v>0</v>
      </c>
      <c r="S877">
        <v>461000</v>
      </c>
      <c r="T877" t="e">
        <v>#DIV/0!</v>
      </c>
    </row>
    <row r="878" spans="1:20" x14ac:dyDescent="0.2">
      <c r="A878" s="3">
        <v>41731</v>
      </c>
      <c r="B878" s="3">
        <v>41733</v>
      </c>
      <c r="C878" s="5">
        <v>0</v>
      </c>
      <c r="D878" t="s">
        <v>812</v>
      </c>
      <c r="E878" s="3">
        <v>41823</v>
      </c>
      <c r="F878">
        <v>8.2500000000000004E-2</v>
      </c>
      <c r="G878">
        <v>0</v>
      </c>
      <c r="H878">
        <v>0</v>
      </c>
      <c r="I878">
        <v>0</v>
      </c>
      <c r="J878">
        <v>0</v>
      </c>
      <c r="K878">
        <v>5.4782900000000002E-2</v>
      </c>
      <c r="L878">
        <v>5.5E-2</v>
      </c>
      <c r="M878">
        <v>8000000</v>
      </c>
      <c r="N878">
        <v>4264900</v>
      </c>
      <c r="O878">
        <v>26179300</v>
      </c>
      <c r="P878">
        <v>1350000</v>
      </c>
      <c r="Q878">
        <v>11300000</v>
      </c>
      <c r="R878">
        <v>1000000</v>
      </c>
      <c r="S878">
        <v>9900000</v>
      </c>
      <c r="T878">
        <v>4.2648999999999999</v>
      </c>
    </row>
    <row r="879" spans="1:20" x14ac:dyDescent="0.2">
      <c r="A879" s="3">
        <v>41731</v>
      </c>
      <c r="B879" s="3">
        <v>41733</v>
      </c>
      <c r="C879" s="5">
        <v>0</v>
      </c>
      <c r="D879" t="s">
        <v>813</v>
      </c>
      <c r="E879" s="3">
        <v>42097</v>
      </c>
      <c r="F879">
        <v>8.2500000000000004E-2</v>
      </c>
      <c r="G879">
        <v>0</v>
      </c>
      <c r="H879">
        <v>0</v>
      </c>
      <c r="I879">
        <v>0</v>
      </c>
      <c r="J879">
        <v>0</v>
      </c>
      <c r="K879">
        <v>6.2480000000000001E-2</v>
      </c>
      <c r="L879">
        <v>6.3899999999999998E-2</v>
      </c>
      <c r="M879">
        <v>8000000</v>
      </c>
      <c r="N879">
        <v>2579000</v>
      </c>
      <c r="O879">
        <v>26179300</v>
      </c>
      <c r="P879">
        <v>500000</v>
      </c>
      <c r="Q879">
        <v>11300000</v>
      </c>
      <c r="R879">
        <v>500000</v>
      </c>
      <c r="S879">
        <v>9900000</v>
      </c>
      <c r="T879">
        <v>5.1580000000000004</v>
      </c>
    </row>
    <row r="880" spans="1:20" x14ac:dyDescent="0.2">
      <c r="A880" s="3">
        <v>41731</v>
      </c>
      <c r="B880" s="3">
        <v>41733</v>
      </c>
      <c r="C880" s="5">
        <v>0</v>
      </c>
      <c r="D880" t="s">
        <v>338</v>
      </c>
      <c r="E880" s="3">
        <v>43570</v>
      </c>
      <c r="F880">
        <v>7.8750000000000001E-2</v>
      </c>
      <c r="G880">
        <v>0</v>
      </c>
      <c r="H880">
        <v>0</v>
      </c>
      <c r="I880">
        <v>0</v>
      </c>
      <c r="J880">
        <v>0</v>
      </c>
      <c r="K880">
        <v>7.5999200000000003E-2</v>
      </c>
      <c r="L880">
        <v>7.6399999999999996E-2</v>
      </c>
      <c r="M880">
        <v>8000000</v>
      </c>
      <c r="N880">
        <v>6977000</v>
      </c>
      <c r="O880">
        <v>26179300</v>
      </c>
      <c r="P880">
        <v>3000000</v>
      </c>
      <c r="Q880">
        <v>11300000</v>
      </c>
      <c r="R880">
        <v>3000000</v>
      </c>
      <c r="S880">
        <v>9900000</v>
      </c>
      <c r="T880">
        <v>2.3256666666666668</v>
      </c>
    </row>
    <row r="881" spans="1:20" x14ac:dyDescent="0.2">
      <c r="A881" s="3">
        <v>41731</v>
      </c>
      <c r="B881" s="3">
        <v>41733</v>
      </c>
      <c r="C881" s="5">
        <v>0</v>
      </c>
      <c r="D881" t="s">
        <v>339</v>
      </c>
      <c r="E881" s="3">
        <v>45366</v>
      </c>
      <c r="F881">
        <v>8.3750000000000005E-2</v>
      </c>
      <c r="G881">
        <v>0</v>
      </c>
      <c r="H881">
        <v>0</v>
      </c>
      <c r="I881">
        <v>0</v>
      </c>
      <c r="J881">
        <v>0</v>
      </c>
      <c r="K881">
        <v>7.7985100000000002E-2</v>
      </c>
      <c r="L881">
        <v>7.8200000000000006E-2</v>
      </c>
      <c r="M881">
        <v>8000000</v>
      </c>
      <c r="N881">
        <v>5206300</v>
      </c>
      <c r="O881">
        <v>26179300</v>
      </c>
      <c r="P881">
        <v>1750000</v>
      </c>
      <c r="Q881">
        <v>11300000</v>
      </c>
      <c r="R881">
        <v>1700000</v>
      </c>
      <c r="S881">
        <v>9900000</v>
      </c>
      <c r="T881">
        <v>3.0625294117647059</v>
      </c>
    </row>
    <row r="882" spans="1:20" x14ac:dyDescent="0.2">
      <c r="A882" s="3">
        <v>41731</v>
      </c>
      <c r="B882" s="3">
        <v>41733</v>
      </c>
      <c r="C882" s="5">
        <v>0</v>
      </c>
      <c r="D882" t="s">
        <v>336</v>
      </c>
      <c r="E882" s="3">
        <v>49018</v>
      </c>
      <c r="F882">
        <v>8.3750000000000005E-2</v>
      </c>
      <c r="G882">
        <v>0</v>
      </c>
      <c r="H882">
        <v>0</v>
      </c>
      <c r="I882">
        <v>0</v>
      </c>
      <c r="J882">
        <v>0</v>
      </c>
      <c r="K882">
        <v>8.3822900000000006E-2</v>
      </c>
      <c r="L882">
        <v>8.3900000000000002E-2</v>
      </c>
      <c r="M882">
        <v>8000000</v>
      </c>
      <c r="N882">
        <v>7152100</v>
      </c>
      <c r="O882">
        <v>26179300</v>
      </c>
      <c r="P882">
        <v>4700000</v>
      </c>
      <c r="Q882">
        <v>11300000</v>
      </c>
      <c r="R882">
        <v>3700000</v>
      </c>
      <c r="S882">
        <v>9900000</v>
      </c>
      <c r="T882">
        <v>1.9330000000000001</v>
      </c>
    </row>
    <row r="883" spans="1:20" x14ac:dyDescent="0.2">
      <c r="A883" s="3">
        <v>41737</v>
      </c>
      <c r="B883" s="3">
        <v>41739</v>
      </c>
      <c r="C883" s="5">
        <v>0</v>
      </c>
      <c r="D883" t="s">
        <v>814</v>
      </c>
      <c r="E883" s="3">
        <v>41921</v>
      </c>
      <c r="F883">
        <v>8.3750000000000005E-2</v>
      </c>
      <c r="G883">
        <v>0</v>
      </c>
      <c r="H883">
        <v>0</v>
      </c>
      <c r="I883">
        <v>0</v>
      </c>
      <c r="J883">
        <v>0</v>
      </c>
      <c r="K883">
        <v>6.1406200000000001E-2</v>
      </c>
      <c r="L883">
        <v>6.25E-2</v>
      </c>
      <c r="M883">
        <v>1500000</v>
      </c>
      <c r="N883">
        <v>2206000</v>
      </c>
      <c r="O883">
        <v>3576000</v>
      </c>
      <c r="P883">
        <v>1010000</v>
      </c>
      <c r="Q883">
        <v>2179000</v>
      </c>
      <c r="R883">
        <v>500000</v>
      </c>
      <c r="S883">
        <v>1560000</v>
      </c>
      <c r="T883">
        <v>4.4119999999999999</v>
      </c>
    </row>
    <row r="884" spans="1:20" x14ac:dyDescent="0.2">
      <c r="A884" s="3">
        <v>41737</v>
      </c>
      <c r="B884" s="3">
        <v>41739</v>
      </c>
      <c r="C884" s="5">
        <v>0</v>
      </c>
      <c r="D884" t="s">
        <v>322</v>
      </c>
      <c r="E884" s="3">
        <v>44089</v>
      </c>
      <c r="F884">
        <v>8.2500000000000004E-2</v>
      </c>
      <c r="G884">
        <v>0</v>
      </c>
      <c r="H884">
        <v>0</v>
      </c>
      <c r="I884">
        <v>0</v>
      </c>
      <c r="J884">
        <v>0</v>
      </c>
      <c r="K884">
        <v>8.0197000000000004E-2</v>
      </c>
      <c r="L884">
        <v>8.1250000000000003E-2</v>
      </c>
      <c r="M884">
        <v>1500000</v>
      </c>
      <c r="N884">
        <v>661000</v>
      </c>
      <c r="O884">
        <v>3576000</v>
      </c>
      <c r="P884">
        <v>460000</v>
      </c>
      <c r="Q884">
        <v>2179000</v>
      </c>
      <c r="R884">
        <v>460000</v>
      </c>
      <c r="S884">
        <v>1560000</v>
      </c>
      <c r="T884">
        <v>1.4369565217391305</v>
      </c>
    </row>
    <row r="885" spans="1:20" x14ac:dyDescent="0.2">
      <c r="A885" s="3">
        <v>41737</v>
      </c>
      <c r="B885" s="3">
        <v>41739</v>
      </c>
      <c r="C885" s="5">
        <v>0</v>
      </c>
      <c r="D885" t="s">
        <v>317</v>
      </c>
      <c r="E885" s="3">
        <v>46402</v>
      </c>
      <c r="F885">
        <v>0.06</v>
      </c>
      <c r="G885">
        <v>0</v>
      </c>
      <c r="H885">
        <v>0</v>
      </c>
      <c r="I885">
        <v>0</v>
      </c>
      <c r="J885">
        <v>0</v>
      </c>
      <c r="K885">
        <v>8.4573899999999994E-2</v>
      </c>
      <c r="L885">
        <v>8.5000000000000006E-2</v>
      </c>
      <c r="M885">
        <v>1500000</v>
      </c>
      <c r="N885">
        <v>271000</v>
      </c>
      <c r="O885">
        <v>3576000</v>
      </c>
      <c r="P885">
        <v>271000</v>
      </c>
      <c r="Q885">
        <v>2179000</v>
      </c>
      <c r="R885">
        <v>220000</v>
      </c>
      <c r="S885">
        <v>1560000</v>
      </c>
      <c r="T885">
        <v>1.2318181818181819</v>
      </c>
    </row>
    <row r="886" spans="1:20" x14ac:dyDescent="0.2">
      <c r="A886" s="3">
        <v>41737</v>
      </c>
      <c r="B886" s="3">
        <v>41739</v>
      </c>
      <c r="C886" s="5">
        <v>0</v>
      </c>
      <c r="D886" t="s">
        <v>316</v>
      </c>
      <c r="E886" s="3">
        <v>15811</v>
      </c>
      <c r="F886">
        <v>6.1499999999999999E-2</v>
      </c>
      <c r="G886">
        <v>0</v>
      </c>
      <c r="H886">
        <v>0</v>
      </c>
      <c r="I886">
        <v>0</v>
      </c>
      <c r="J886">
        <v>0</v>
      </c>
      <c r="K886">
        <v>8.8806300000000005E-2</v>
      </c>
      <c r="L886">
        <v>0.09</v>
      </c>
      <c r="M886">
        <v>1500000</v>
      </c>
      <c r="N886">
        <v>438000</v>
      </c>
      <c r="O886">
        <v>3576000</v>
      </c>
      <c r="P886">
        <v>438000</v>
      </c>
      <c r="Q886">
        <v>2179000</v>
      </c>
      <c r="R886">
        <v>380000</v>
      </c>
      <c r="S886">
        <v>1560000</v>
      </c>
      <c r="T886">
        <v>1.1526315789473685</v>
      </c>
    </row>
    <row r="887" spans="1:20" x14ac:dyDescent="0.2">
      <c r="A887" s="3">
        <v>41744</v>
      </c>
      <c r="B887" s="3">
        <v>41746</v>
      </c>
      <c r="C887" s="5">
        <v>0</v>
      </c>
      <c r="D887" t="s">
        <v>802</v>
      </c>
      <c r="E887" s="3">
        <v>42041</v>
      </c>
      <c r="F887">
        <v>6.1499999999999999E-2</v>
      </c>
      <c r="G887">
        <v>0</v>
      </c>
      <c r="H887">
        <v>0</v>
      </c>
      <c r="I887">
        <v>0</v>
      </c>
      <c r="J887">
        <v>0</v>
      </c>
      <c r="K887">
        <v>6.1493300000000001E-2</v>
      </c>
      <c r="L887">
        <v>6.3100000000000003E-2</v>
      </c>
      <c r="M887">
        <v>8000000</v>
      </c>
      <c r="N887">
        <v>1295000</v>
      </c>
      <c r="O887">
        <v>15149400</v>
      </c>
      <c r="P887">
        <v>450000</v>
      </c>
      <c r="Q887">
        <v>8400000</v>
      </c>
      <c r="R887">
        <v>450000</v>
      </c>
      <c r="S887">
        <v>8000000</v>
      </c>
      <c r="T887">
        <v>2.8777777777777778</v>
      </c>
    </row>
    <row r="888" spans="1:20" x14ac:dyDescent="0.2">
      <c r="A888" s="3">
        <v>41744</v>
      </c>
      <c r="B888" s="3">
        <v>41746</v>
      </c>
      <c r="C888" s="5">
        <v>0</v>
      </c>
      <c r="D888" t="s">
        <v>813</v>
      </c>
      <c r="E888" s="3">
        <v>42097</v>
      </c>
      <c r="F888">
        <v>6.1499999999999999E-2</v>
      </c>
      <c r="G888">
        <v>0</v>
      </c>
      <c r="H888">
        <v>0</v>
      </c>
      <c r="I888">
        <v>0</v>
      </c>
      <c r="J888">
        <v>0</v>
      </c>
      <c r="K888">
        <v>6.3450900000000005E-2</v>
      </c>
      <c r="L888">
        <v>6.54E-2</v>
      </c>
      <c r="M888">
        <v>8000000</v>
      </c>
      <c r="N888">
        <v>1791000</v>
      </c>
      <c r="O888">
        <v>15149400</v>
      </c>
      <c r="P888">
        <v>550000</v>
      </c>
      <c r="Q888">
        <v>8400000</v>
      </c>
      <c r="R888">
        <v>550000</v>
      </c>
      <c r="S888">
        <v>8000000</v>
      </c>
      <c r="T888">
        <v>3.2563636363636363</v>
      </c>
    </row>
    <row r="889" spans="1:20" x14ac:dyDescent="0.2">
      <c r="A889" s="3">
        <v>41744</v>
      </c>
      <c r="B889" s="3">
        <v>41746</v>
      </c>
      <c r="C889" s="5">
        <v>0</v>
      </c>
      <c r="D889" t="s">
        <v>339</v>
      </c>
      <c r="E889" s="3">
        <v>45366</v>
      </c>
      <c r="F889">
        <v>8.3750000000000005E-2</v>
      </c>
      <c r="G889">
        <v>0</v>
      </c>
      <c r="H889">
        <v>0</v>
      </c>
      <c r="I889">
        <v>0</v>
      </c>
      <c r="J889">
        <v>0</v>
      </c>
      <c r="K889">
        <v>7.8396999999999994E-2</v>
      </c>
      <c r="L889">
        <v>7.8899999999999998E-2</v>
      </c>
      <c r="M889">
        <v>8000000</v>
      </c>
      <c r="N889">
        <v>5322500</v>
      </c>
      <c r="O889">
        <v>15149400</v>
      </c>
      <c r="P889">
        <v>3400000</v>
      </c>
      <c r="Q889">
        <v>8400000</v>
      </c>
      <c r="R889">
        <v>3400000</v>
      </c>
      <c r="S889">
        <v>8000000</v>
      </c>
      <c r="T889">
        <v>1.5654411764705882</v>
      </c>
    </row>
    <row r="890" spans="1:20" x14ac:dyDescent="0.2">
      <c r="A890" s="3">
        <v>41744</v>
      </c>
      <c r="B890" s="3">
        <v>41746</v>
      </c>
      <c r="C890" s="5">
        <v>0</v>
      </c>
      <c r="D890" t="s">
        <v>343</v>
      </c>
      <c r="E890" s="3">
        <v>47192</v>
      </c>
      <c r="F890">
        <v>0.09</v>
      </c>
      <c r="G890">
        <v>0</v>
      </c>
      <c r="H890">
        <v>0</v>
      </c>
      <c r="I890">
        <v>0</v>
      </c>
      <c r="J890">
        <v>0</v>
      </c>
      <c r="K890">
        <v>8.2171300000000003E-2</v>
      </c>
      <c r="L890">
        <v>8.2400000000000001E-2</v>
      </c>
      <c r="M890">
        <v>8000000</v>
      </c>
      <c r="N890">
        <v>1928500</v>
      </c>
      <c r="O890">
        <v>15149400</v>
      </c>
      <c r="P890">
        <v>1900000</v>
      </c>
      <c r="Q890">
        <v>8400000</v>
      </c>
      <c r="R890">
        <v>1500000</v>
      </c>
      <c r="S890">
        <v>8000000</v>
      </c>
      <c r="T890">
        <v>1.2856666666666667</v>
      </c>
    </row>
    <row r="891" spans="1:20" x14ac:dyDescent="0.2">
      <c r="A891" s="3">
        <v>41744</v>
      </c>
      <c r="B891" s="3">
        <v>41746</v>
      </c>
      <c r="C891" s="5">
        <v>0</v>
      </c>
      <c r="D891" t="s">
        <v>336</v>
      </c>
      <c r="E891" s="3">
        <v>12493</v>
      </c>
      <c r="F891">
        <v>8.3750000000000005E-2</v>
      </c>
      <c r="G891">
        <v>0</v>
      </c>
      <c r="H891">
        <v>0</v>
      </c>
      <c r="I891">
        <v>0</v>
      </c>
      <c r="J891">
        <v>0</v>
      </c>
      <c r="K891">
        <v>8.3998699999999996E-2</v>
      </c>
      <c r="L891">
        <v>8.4099999999999994E-2</v>
      </c>
      <c r="M891">
        <v>8000000</v>
      </c>
      <c r="N891">
        <v>4812400</v>
      </c>
      <c r="O891">
        <v>15149400</v>
      </c>
      <c r="P891">
        <v>2100000</v>
      </c>
      <c r="Q891">
        <v>8400000</v>
      </c>
      <c r="R891">
        <v>2100000</v>
      </c>
      <c r="S891">
        <v>8000000</v>
      </c>
      <c r="T891">
        <v>2.2916190476190477</v>
      </c>
    </row>
    <row r="892" spans="1:20" x14ac:dyDescent="0.2">
      <c r="A892" s="3">
        <v>41751</v>
      </c>
      <c r="B892" s="3">
        <v>41753</v>
      </c>
      <c r="C892" s="5">
        <v>0</v>
      </c>
      <c r="D892" t="s">
        <v>815</v>
      </c>
      <c r="E892" s="3">
        <v>41921</v>
      </c>
      <c r="F892">
        <v>8.3750000000000005E-2</v>
      </c>
      <c r="G892">
        <v>0</v>
      </c>
      <c r="H892">
        <v>0</v>
      </c>
      <c r="I892">
        <v>0</v>
      </c>
      <c r="J892">
        <v>0</v>
      </c>
      <c r="K892">
        <v>6.2991500000000006E-2</v>
      </c>
      <c r="L892">
        <v>6.3750000000000001E-2</v>
      </c>
      <c r="M892">
        <v>1500000</v>
      </c>
      <c r="N892">
        <v>2166000</v>
      </c>
      <c r="O892">
        <v>2973000</v>
      </c>
      <c r="P892">
        <v>430000</v>
      </c>
      <c r="Q892">
        <v>1021000</v>
      </c>
      <c r="R892">
        <v>430000</v>
      </c>
      <c r="S892">
        <v>980000</v>
      </c>
      <c r="T892">
        <v>5.0372093023255813</v>
      </c>
    </row>
    <row r="893" spans="1:20" x14ac:dyDescent="0.2">
      <c r="A893" s="3">
        <v>41751</v>
      </c>
      <c r="B893" s="3">
        <v>41753</v>
      </c>
      <c r="C893" s="5">
        <v>0</v>
      </c>
      <c r="D893" t="s">
        <v>322</v>
      </c>
      <c r="E893" s="3">
        <v>44089</v>
      </c>
      <c r="F893">
        <v>8.2500000000000004E-2</v>
      </c>
      <c r="G893">
        <v>0</v>
      </c>
      <c r="H893">
        <v>0</v>
      </c>
      <c r="I893">
        <v>0</v>
      </c>
      <c r="J893">
        <v>0</v>
      </c>
      <c r="K893" t="s">
        <v>90</v>
      </c>
      <c r="L893" t="s">
        <v>90</v>
      </c>
      <c r="M893">
        <v>1500000</v>
      </c>
      <c r="N893">
        <v>216000</v>
      </c>
      <c r="O893">
        <v>2973000</v>
      </c>
      <c r="P893">
        <v>0</v>
      </c>
      <c r="Q893">
        <v>1021000</v>
      </c>
      <c r="R893">
        <v>0</v>
      </c>
      <c r="S893">
        <v>980000</v>
      </c>
      <c r="T893" t="e">
        <v>#DIV/0!</v>
      </c>
    </row>
    <row r="894" spans="1:20" x14ac:dyDescent="0.2">
      <c r="A894" s="3">
        <v>41751</v>
      </c>
      <c r="B894" s="3">
        <v>41753</v>
      </c>
      <c r="C894" s="5">
        <v>0</v>
      </c>
      <c r="D894" t="s">
        <v>317</v>
      </c>
      <c r="E894" s="3">
        <v>46402</v>
      </c>
      <c r="F894">
        <v>0.06</v>
      </c>
      <c r="G894">
        <v>0</v>
      </c>
      <c r="H894">
        <v>0</v>
      </c>
      <c r="I894">
        <v>0</v>
      </c>
      <c r="J894">
        <v>0</v>
      </c>
      <c r="K894">
        <v>8.4796899999999995E-2</v>
      </c>
      <c r="L894">
        <v>8.5000000000000006E-2</v>
      </c>
      <c r="M894">
        <v>1500000</v>
      </c>
      <c r="N894">
        <v>201000</v>
      </c>
      <c r="O894">
        <v>2973000</v>
      </c>
      <c r="P894">
        <v>201000</v>
      </c>
      <c r="Q894">
        <v>1021000</v>
      </c>
      <c r="R894">
        <v>200000</v>
      </c>
      <c r="S894">
        <v>980000</v>
      </c>
      <c r="T894">
        <v>1.0049999999999999</v>
      </c>
    </row>
    <row r="895" spans="1:20" x14ac:dyDescent="0.2">
      <c r="A895" s="3">
        <v>41751</v>
      </c>
      <c r="B895" s="3">
        <v>41753</v>
      </c>
      <c r="C895" s="5">
        <v>0</v>
      </c>
      <c r="D895" t="s">
        <v>316</v>
      </c>
      <c r="E895" s="3">
        <v>15811</v>
      </c>
      <c r="F895">
        <v>6.1499999999999999E-2</v>
      </c>
      <c r="G895">
        <v>0</v>
      </c>
      <c r="H895">
        <v>0</v>
      </c>
      <c r="I895">
        <v>0</v>
      </c>
      <c r="J895">
        <v>0</v>
      </c>
      <c r="K895">
        <v>8.9047299999999996E-2</v>
      </c>
      <c r="L895">
        <v>0.09</v>
      </c>
      <c r="M895">
        <v>1500000</v>
      </c>
      <c r="N895">
        <v>390000</v>
      </c>
      <c r="O895">
        <v>2973000</v>
      </c>
      <c r="P895">
        <v>390000</v>
      </c>
      <c r="Q895">
        <v>1021000</v>
      </c>
      <c r="R895">
        <v>350000</v>
      </c>
      <c r="S895">
        <v>980000</v>
      </c>
      <c r="T895">
        <v>1.1142857142857143</v>
      </c>
    </row>
    <row r="896" spans="1:20" x14ac:dyDescent="0.2">
      <c r="A896" s="3">
        <v>41758</v>
      </c>
      <c r="B896" s="3">
        <v>41761</v>
      </c>
      <c r="C896" s="5">
        <v>0</v>
      </c>
      <c r="D896" t="s">
        <v>335</v>
      </c>
      <c r="E896" s="3">
        <v>41851</v>
      </c>
      <c r="F896">
        <v>6.1499999999999999E-2</v>
      </c>
      <c r="G896">
        <v>0</v>
      </c>
      <c r="H896">
        <v>0</v>
      </c>
      <c r="I896">
        <v>0</v>
      </c>
      <c r="J896">
        <v>0</v>
      </c>
      <c r="K896">
        <v>5.5990900000000003E-2</v>
      </c>
      <c r="L896">
        <v>5.7000000000000002E-2</v>
      </c>
      <c r="M896">
        <v>8000000</v>
      </c>
      <c r="N896">
        <v>3295000</v>
      </c>
      <c r="O896">
        <v>16900000</v>
      </c>
      <c r="P896">
        <v>550000</v>
      </c>
      <c r="Q896">
        <v>8250000</v>
      </c>
      <c r="R896">
        <v>550000</v>
      </c>
      <c r="S896">
        <v>8000000</v>
      </c>
      <c r="T896">
        <v>5.9909090909090912</v>
      </c>
    </row>
    <row r="897" spans="1:20" x14ac:dyDescent="0.2">
      <c r="A897" s="3">
        <v>41758</v>
      </c>
      <c r="B897" s="3">
        <v>41761</v>
      </c>
      <c r="C897" s="5">
        <v>0</v>
      </c>
      <c r="D897" t="s">
        <v>816</v>
      </c>
      <c r="E897" s="3">
        <v>42125</v>
      </c>
      <c r="F897">
        <v>6.1499999999999999E-2</v>
      </c>
      <c r="G897">
        <v>0</v>
      </c>
      <c r="H897">
        <v>0</v>
      </c>
      <c r="I897">
        <v>0</v>
      </c>
      <c r="J897">
        <v>0</v>
      </c>
      <c r="K897">
        <v>6.5199999999999994E-2</v>
      </c>
      <c r="L897">
        <v>6.6000000000000003E-2</v>
      </c>
      <c r="M897">
        <v>8000000</v>
      </c>
      <c r="N897">
        <v>2101000</v>
      </c>
      <c r="O897">
        <v>16900000</v>
      </c>
      <c r="P897">
        <v>500000</v>
      </c>
      <c r="Q897">
        <v>8250000</v>
      </c>
      <c r="R897">
        <v>500000</v>
      </c>
      <c r="S897">
        <v>8000000</v>
      </c>
      <c r="T897">
        <v>4.202</v>
      </c>
    </row>
    <row r="898" spans="1:20" x14ac:dyDescent="0.2">
      <c r="A898" s="3">
        <v>41758</v>
      </c>
      <c r="B898" s="3">
        <v>41761</v>
      </c>
      <c r="C898" s="5">
        <v>0</v>
      </c>
      <c r="D898" t="s">
        <v>338</v>
      </c>
      <c r="E898" s="3">
        <v>43570</v>
      </c>
      <c r="F898">
        <v>7.8750000000000001E-2</v>
      </c>
      <c r="G898">
        <v>0</v>
      </c>
      <c r="H898">
        <v>0</v>
      </c>
      <c r="I898">
        <v>0</v>
      </c>
      <c r="J898">
        <v>0</v>
      </c>
      <c r="K898">
        <v>7.60903E-2</v>
      </c>
      <c r="L898">
        <v>7.6300000000000007E-2</v>
      </c>
      <c r="M898">
        <v>8000000</v>
      </c>
      <c r="N898">
        <v>3927500</v>
      </c>
      <c r="O898">
        <v>16900000</v>
      </c>
      <c r="P898">
        <v>1600000</v>
      </c>
      <c r="Q898">
        <v>8250000</v>
      </c>
      <c r="R898">
        <v>1550000</v>
      </c>
      <c r="S898">
        <v>8000000</v>
      </c>
      <c r="T898">
        <v>2.5338709677419353</v>
      </c>
    </row>
    <row r="899" spans="1:20" x14ac:dyDescent="0.2">
      <c r="A899" s="3">
        <v>41758</v>
      </c>
      <c r="B899" s="3">
        <v>41761</v>
      </c>
      <c r="C899" s="5">
        <v>0</v>
      </c>
      <c r="D899" t="s">
        <v>343</v>
      </c>
      <c r="E899" s="3">
        <v>47192</v>
      </c>
      <c r="F899">
        <v>0.09</v>
      </c>
      <c r="G899">
        <v>0</v>
      </c>
      <c r="H899">
        <v>0</v>
      </c>
      <c r="I899">
        <v>0</v>
      </c>
      <c r="J899">
        <v>0</v>
      </c>
      <c r="K899">
        <v>8.3589499999999997E-2</v>
      </c>
      <c r="L899">
        <v>8.43E-2</v>
      </c>
      <c r="M899">
        <v>8000000</v>
      </c>
      <c r="N899">
        <v>3245000</v>
      </c>
      <c r="O899">
        <v>16900000</v>
      </c>
      <c r="P899">
        <v>2850000</v>
      </c>
      <c r="Q899">
        <v>8250000</v>
      </c>
      <c r="R899">
        <v>2850000</v>
      </c>
      <c r="S899">
        <v>8000000</v>
      </c>
      <c r="T899">
        <v>1.1385964912280702</v>
      </c>
    </row>
    <row r="900" spans="1:20" x14ac:dyDescent="0.2">
      <c r="A900" s="3">
        <v>41758</v>
      </c>
      <c r="B900" s="3">
        <v>41761</v>
      </c>
      <c r="C900" s="5">
        <v>0</v>
      </c>
      <c r="D900" t="s">
        <v>336</v>
      </c>
      <c r="E900" s="3">
        <v>12493</v>
      </c>
      <c r="F900">
        <v>8.3750000000000005E-2</v>
      </c>
      <c r="G900">
        <v>0</v>
      </c>
      <c r="H900">
        <v>0</v>
      </c>
      <c r="I900">
        <v>0</v>
      </c>
      <c r="J900">
        <v>0</v>
      </c>
      <c r="K900">
        <v>8.5289100000000007E-2</v>
      </c>
      <c r="L900">
        <v>8.5599999999999996E-2</v>
      </c>
      <c r="M900">
        <v>8000000</v>
      </c>
      <c r="N900">
        <v>2072000</v>
      </c>
      <c r="O900">
        <v>16900000</v>
      </c>
      <c r="P900">
        <v>1500000</v>
      </c>
      <c r="Q900">
        <v>8250000</v>
      </c>
      <c r="R900">
        <v>1500000</v>
      </c>
      <c r="S900">
        <v>8000000</v>
      </c>
      <c r="T900">
        <v>1.3813333333333333</v>
      </c>
    </row>
    <row r="901" spans="1:20" x14ac:dyDescent="0.2">
      <c r="A901" s="3">
        <v>41758</v>
      </c>
      <c r="B901" s="3">
        <v>41761</v>
      </c>
      <c r="C901" s="5">
        <v>0</v>
      </c>
      <c r="D901" t="s">
        <v>326</v>
      </c>
      <c r="E901" s="3">
        <v>16117</v>
      </c>
      <c r="F901">
        <v>8.7499999999999994E-2</v>
      </c>
      <c r="G901">
        <v>0</v>
      </c>
      <c r="H901">
        <v>0</v>
      </c>
      <c r="I901">
        <v>0</v>
      </c>
      <c r="J901">
        <v>0</v>
      </c>
      <c r="K901">
        <v>8.7633699999999995E-2</v>
      </c>
      <c r="L901">
        <v>0.09</v>
      </c>
      <c r="M901">
        <v>8000000</v>
      </c>
      <c r="N901">
        <v>2259500</v>
      </c>
      <c r="O901">
        <v>16900000</v>
      </c>
      <c r="P901">
        <v>1250000</v>
      </c>
      <c r="Q901">
        <v>8250000</v>
      </c>
      <c r="R901">
        <v>1050000</v>
      </c>
      <c r="S901">
        <v>8000000</v>
      </c>
      <c r="T901">
        <v>2.151904761904762</v>
      </c>
    </row>
    <row r="902" spans="1:20" x14ac:dyDescent="0.2">
      <c r="A902" s="3">
        <v>41765</v>
      </c>
      <c r="B902" s="3">
        <v>41767</v>
      </c>
      <c r="C902" s="5">
        <v>0</v>
      </c>
      <c r="D902" t="s">
        <v>817</v>
      </c>
      <c r="E902" s="3">
        <v>41950</v>
      </c>
      <c r="F902">
        <v>8.7499999999999994E-2</v>
      </c>
      <c r="G902">
        <v>0</v>
      </c>
      <c r="H902">
        <v>0</v>
      </c>
      <c r="I902">
        <v>0</v>
      </c>
      <c r="J902">
        <v>0</v>
      </c>
      <c r="K902">
        <v>6.0251100000000002E-2</v>
      </c>
      <c r="L902">
        <v>6.3125000000000001E-2</v>
      </c>
      <c r="M902">
        <v>8000000</v>
      </c>
      <c r="N902">
        <v>1996000</v>
      </c>
      <c r="O902">
        <v>2834000</v>
      </c>
      <c r="P902">
        <v>1724000</v>
      </c>
      <c r="Q902">
        <v>2383000</v>
      </c>
      <c r="R902">
        <v>280000</v>
      </c>
      <c r="S902">
        <v>935000</v>
      </c>
      <c r="T902">
        <v>7.128571428571429</v>
      </c>
    </row>
    <row r="903" spans="1:20" x14ac:dyDescent="0.2">
      <c r="A903" s="3">
        <v>41765</v>
      </c>
      <c r="B903" s="3">
        <v>41767</v>
      </c>
      <c r="C903" s="5">
        <v>0</v>
      </c>
      <c r="D903" t="s">
        <v>317</v>
      </c>
      <c r="E903" s="3">
        <v>46402</v>
      </c>
      <c r="F903">
        <v>0.06</v>
      </c>
      <c r="G903">
        <v>0</v>
      </c>
      <c r="H903">
        <v>0</v>
      </c>
      <c r="I903">
        <v>0</v>
      </c>
      <c r="J903">
        <v>0</v>
      </c>
      <c r="K903">
        <v>8.62266E-2</v>
      </c>
      <c r="L903">
        <v>8.6582500000000007E-2</v>
      </c>
      <c r="M903">
        <v>8000000</v>
      </c>
      <c r="N903">
        <v>204000</v>
      </c>
      <c r="O903">
        <v>2834000</v>
      </c>
      <c r="P903">
        <v>204000</v>
      </c>
      <c r="Q903">
        <v>2383000</v>
      </c>
      <c r="R903">
        <v>200000</v>
      </c>
      <c r="S903">
        <v>935000</v>
      </c>
      <c r="T903">
        <v>1.02</v>
      </c>
    </row>
    <row r="904" spans="1:20" x14ac:dyDescent="0.2">
      <c r="A904" s="3">
        <v>41765</v>
      </c>
      <c r="B904" s="3">
        <v>41767</v>
      </c>
      <c r="C904" s="5">
        <v>0</v>
      </c>
      <c r="D904" t="s">
        <v>316</v>
      </c>
      <c r="E904" s="3">
        <v>52336</v>
      </c>
      <c r="F904">
        <v>6.7500000000000004E-2</v>
      </c>
      <c r="G904">
        <v>0</v>
      </c>
      <c r="H904">
        <v>0</v>
      </c>
      <c r="I904">
        <v>0</v>
      </c>
      <c r="J904">
        <v>0</v>
      </c>
      <c r="K904">
        <v>8.9898900000000004E-2</v>
      </c>
      <c r="L904">
        <v>9.0312500000000004E-2</v>
      </c>
      <c r="M904">
        <v>8000000</v>
      </c>
      <c r="N904">
        <v>508000</v>
      </c>
      <c r="O904">
        <v>2834000</v>
      </c>
      <c r="P904">
        <v>455000</v>
      </c>
      <c r="Q904">
        <v>2383000</v>
      </c>
      <c r="R904">
        <v>455000</v>
      </c>
      <c r="S904">
        <v>935000</v>
      </c>
      <c r="T904">
        <v>1.1164835164835165</v>
      </c>
    </row>
    <row r="905" spans="1:20" x14ac:dyDescent="0.2">
      <c r="A905" s="3">
        <v>41765</v>
      </c>
      <c r="B905" s="3">
        <v>41767</v>
      </c>
      <c r="C905" s="5">
        <v>0</v>
      </c>
      <c r="D905" t="s">
        <v>322</v>
      </c>
      <c r="E905" s="3">
        <v>44089</v>
      </c>
      <c r="F905">
        <v>8.2500000000000004E-2</v>
      </c>
      <c r="G905">
        <v>0</v>
      </c>
      <c r="H905">
        <v>0</v>
      </c>
      <c r="I905">
        <v>0</v>
      </c>
      <c r="J905">
        <v>0</v>
      </c>
      <c r="K905">
        <v>8.9898900000000004E-2</v>
      </c>
      <c r="L905">
        <v>9.0312500000000004E-2</v>
      </c>
      <c r="M905">
        <v>8000000</v>
      </c>
      <c r="N905">
        <v>126000</v>
      </c>
      <c r="O905">
        <v>2834000</v>
      </c>
      <c r="P905">
        <v>0</v>
      </c>
      <c r="Q905">
        <v>2383000</v>
      </c>
      <c r="R905">
        <v>0</v>
      </c>
      <c r="S905">
        <v>935000</v>
      </c>
      <c r="T905" t="e">
        <v>#DIV/0!</v>
      </c>
    </row>
    <row r="906" spans="1:20" x14ac:dyDescent="0.2">
      <c r="A906" s="3">
        <v>41771</v>
      </c>
      <c r="B906" s="3">
        <v>41773</v>
      </c>
      <c r="C906" s="5">
        <v>0</v>
      </c>
      <c r="D906" t="s">
        <v>802</v>
      </c>
      <c r="E906" s="3">
        <v>42041</v>
      </c>
      <c r="F906">
        <v>8.2500000000000004E-2</v>
      </c>
      <c r="G906">
        <v>0</v>
      </c>
      <c r="H906">
        <v>0</v>
      </c>
      <c r="I906">
        <v>0</v>
      </c>
      <c r="J906">
        <v>0</v>
      </c>
      <c r="K906">
        <v>6.2741400000000003E-2</v>
      </c>
      <c r="L906">
        <v>6.4299999999999996E-2</v>
      </c>
      <c r="M906">
        <v>8000000</v>
      </c>
      <c r="N906">
        <v>1591000</v>
      </c>
      <c r="O906">
        <v>14180800</v>
      </c>
      <c r="P906">
        <v>1100000</v>
      </c>
      <c r="Q906">
        <v>13193800</v>
      </c>
      <c r="R906">
        <v>1000000</v>
      </c>
      <c r="S906">
        <v>10000000</v>
      </c>
      <c r="T906">
        <v>1.591</v>
      </c>
    </row>
    <row r="907" spans="1:20" x14ac:dyDescent="0.2">
      <c r="A907" s="3">
        <v>41771</v>
      </c>
      <c r="B907" s="3">
        <v>41773</v>
      </c>
      <c r="C907" s="5">
        <v>0</v>
      </c>
      <c r="D907" t="s">
        <v>816</v>
      </c>
      <c r="E907" s="3">
        <v>42125</v>
      </c>
      <c r="F907">
        <v>8.2500000000000004E-2</v>
      </c>
      <c r="G907">
        <v>0</v>
      </c>
      <c r="H907">
        <v>0</v>
      </c>
      <c r="I907">
        <v>0</v>
      </c>
      <c r="J907">
        <v>0</v>
      </c>
      <c r="K907">
        <v>6.4394999999999994E-2</v>
      </c>
      <c r="L907">
        <v>6.54E-2</v>
      </c>
      <c r="M907">
        <v>8000000</v>
      </c>
      <c r="N907">
        <v>1896000</v>
      </c>
      <c r="O907">
        <v>14180800</v>
      </c>
      <c r="P907">
        <v>1400000</v>
      </c>
      <c r="Q907">
        <v>13193800</v>
      </c>
      <c r="R907">
        <v>1000000</v>
      </c>
      <c r="S907">
        <v>10000000</v>
      </c>
      <c r="T907">
        <v>1.8959999999999999</v>
      </c>
    </row>
    <row r="908" spans="1:20" x14ac:dyDescent="0.2">
      <c r="A908" s="3">
        <v>41771</v>
      </c>
      <c r="B908" s="3">
        <v>41773</v>
      </c>
      <c r="C908" s="5">
        <v>0</v>
      </c>
      <c r="D908" t="s">
        <v>339</v>
      </c>
      <c r="E908" s="3">
        <v>45366</v>
      </c>
      <c r="F908">
        <v>8.3750000000000005E-2</v>
      </c>
      <c r="G908">
        <v>0</v>
      </c>
      <c r="H908">
        <v>0</v>
      </c>
      <c r="I908">
        <v>0</v>
      </c>
      <c r="J908">
        <v>0</v>
      </c>
      <c r="K908">
        <v>8.0099199999999995E-2</v>
      </c>
      <c r="L908">
        <v>8.0500000000000002E-2</v>
      </c>
      <c r="M908">
        <v>8000000</v>
      </c>
      <c r="N908">
        <v>3836000</v>
      </c>
      <c r="O908">
        <v>14180800</v>
      </c>
      <c r="P908">
        <v>3836000</v>
      </c>
      <c r="Q908">
        <v>13193800</v>
      </c>
      <c r="R908">
        <v>2850000</v>
      </c>
      <c r="S908">
        <v>10000000</v>
      </c>
      <c r="T908">
        <v>1.3459649122807018</v>
      </c>
    </row>
    <row r="909" spans="1:20" x14ac:dyDescent="0.2">
      <c r="A909" s="3">
        <v>41771</v>
      </c>
      <c r="B909" s="3">
        <v>41773</v>
      </c>
      <c r="C909" s="5">
        <v>0</v>
      </c>
      <c r="D909" t="s">
        <v>343</v>
      </c>
      <c r="E909" s="3">
        <v>47192</v>
      </c>
      <c r="F909">
        <v>0.09</v>
      </c>
      <c r="G909">
        <v>0</v>
      </c>
      <c r="H909">
        <v>0</v>
      </c>
      <c r="I909">
        <v>0</v>
      </c>
      <c r="J909">
        <v>0</v>
      </c>
      <c r="K909">
        <v>8.4653500000000007E-2</v>
      </c>
      <c r="L909">
        <v>8.4900000000000003E-2</v>
      </c>
      <c r="M909">
        <v>8000000</v>
      </c>
      <c r="N909">
        <v>5370500</v>
      </c>
      <c r="O909">
        <v>14180800</v>
      </c>
      <c r="P909">
        <v>5370500</v>
      </c>
      <c r="Q909">
        <v>13193800</v>
      </c>
      <c r="R909">
        <v>3950000</v>
      </c>
      <c r="S909">
        <v>10000000</v>
      </c>
      <c r="T909">
        <v>1.3596202531645569</v>
      </c>
    </row>
    <row r="910" spans="1:20" x14ac:dyDescent="0.2">
      <c r="A910" s="3">
        <v>41771</v>
      </c>
      <c r="B910" s="3">
        <v>41773</v>
      </c>
      <c r="C910" s="5">
        <v>0</v>
      </c>
      <c r="D910" t="s">
        <v>336</v>
      </c>
      <c r="E910" s="3">
        <v>49018</v>
      </c>
      <c r="F910">
        <v>8.3750000000000005E-2</v>
      </c>
      <c r="G910">
        <v>0</v>
      </c>
      <c r="H910">
        <v>0</v>
      </c>
      <c r="I910">
        <v>0</v>
      </c>
      <c r="J910">
        <v>0</v>
      </c>
      <c r="K910">
        <v>8.5728100000000002E-2</v>
      </c>
      <c r="L910">
        <v>8.5900000000000004E-2</v>
      </c>
      <c r="M910">
        <v>8000000</v>
      </c>
      <c r="N910">
        <v>1487300</v>
      </c>
      <c r="O910">
        <v>14180800</v>
      </c>
      <c r="P910">
        <v>1487300</v>
      </c>
      <c r="Q910">
        <v>13193800</v>
      </c>
      <c r="R910">
        <v>1200000</v>
      </c>
      <c r="S910">
        <v>10000000</v>
      </c>
      <c r="T910">
        <v>1.2394166666666666</v>
      </c>
    </row>
    <row r="911" spans="1:20" x14ac:dyDescent="0.2">
      <c r="A911" s="3">
        <v>41779</v>
      </c>
      <c r="B911" s="3">
        <v>41781</v>
      </c>
      <c r="C911" s="5">
        <v>0</v>
      </c>
      <c r="D911" t="s">
        <v>817</v>
      </c>
      <c r="E911" s="3">
        <v>41950</v>
      </c>
      <c r="F911">
        <v>8.3750000000000005E-2</v>
      </c>
      <c r="G911">
        <v>0</v>
      </c>
      <c r="H911">
        <v>0</v>
      </c>
      <c r="I911">
        <v>0</v>
      </c>
      <c r="J911">
        <v>0</v>
      </c>
      <c r="K911" t="s">
        <v>90</v>
      </c>
      <c r="L911" t="s">
        <v>90</v>
      </c>
      <c r="M911">
        <v>1500000</v>
      </c>
      <c r="N911">
        <v>2232000</v>
      </c>
      <c r="O911">
        <v>3058000</v>
      </c>
      <c r="P911">
        <v>65000</v>
      </c>
      <c r="Q911">
        <v>735000</v>
      </c>
      <c r="R911">
        <v>0</v>
      </c>
      <c r="S911">
        <v>670000</v>
      </c>
      <c r="T911" t="e">
        <v>#DIV/0!</v>
      </c>
    </row>
    <row r="912" spans="1:20" x14ac:dyDescent="0.2">
      <c r="A912" s="3">
        <v>41779</v>
      </c>
      <c r="B912" s="3">
        <v>41781</v>
      </c>
      <c r="C912" s="5">
        <v>0</v>
      </c>
      <c r="D912" t="s">
        <v>317</v>
      </c>
      <c r="E912" s="3">
        <v>46402</v>
      </c>
      <c r="F912">
        <v>0.06</v>
      </c>
      <c r="G912">
        <v>0</v>
      </c>
      <c r="H912">
        <v>0</v>
      </c>
      <c r="I912">
        <v>0</v>
      </c>
      <c r="J912">
        <v>0</v>
      </c>
      <c r="K912">
        <v>8.6299329999999994E-2</v>
      </c>
      <c r="L912">
        <v>8.6562500000000001E-2</v>
      </c>
      <c r="M912">
        <v>1500000</v>
      </c>
      <c r="N912">
        <v>201000</v>
      </c>
      <c r="O912">
        <v>3058000</v>
      </c>
      <c r="P912">
        <v>190000</v>
      </c>
      <c r="Q912">
        <v>735000</v>
      </c>
      <c r="R912">
        <v>190000</v>
      </c>
      <c r="S912">
        <v>670000</v>
      </c>
      <c r="T912">
        <v>1.0578947368421052</v>
      </c>
    </row>
    <row r="913" spans="1:20" x14ac:dyDescent="0.2">
      <c r="A913" s="3">
        <v>41779</v>
      </c>
      <c r="B913" s="3">
        <v>41781</v>
      </c>
      <c r="C913" s="5">
        <v>0</v>
      </c>
      <c r="D913" t="s">
        <v>316</v>
      </c>
      <c r="E913" s="3">
        <v>52336</v>
      </c>
      <c r="F913">
        <v>6.7500000000000004E-2</v>
      </c>
      <c r="G913">
        <v>0</v>
      </c>
      <c r="H913">
        <v>0</v>
      </c>
      <c r="I913">
        <v>0</v>
      </c>
      <c r="J913">
        <v>0</v>
      </c>
      <c r="K913">
        <v>9.0088500000000002E-2</v>
      </c>
      <c r="L913">
        <v>9.0937500000000004E-2</v>
      </c>
      <c r="M913">
        <v>1500000</v>
      </c>
      <c r="N913">
        <v>518000</v>
      </c>
      <c r="O913">
        <v>3058000</v>
      </c>
      <c r="P913">
        <v>480000</v>
      </c>
      <c r="Q913">
        <v>735000</v>
      </c>
      <c r="R913">
        <v>480000</v>
      </c>
      <c r="S913">
        <v>670000</v>
      </c>
      <c r="T913">
        <v>1.0791666666666666</v>
      </c>
    </row>
    <row r="914" spans="1:20" x14ac:dyDescent="0.2">
      <c r="A914" s="3">
        <v>41779</v>
      </c>
      <c r="B914" s="3">
        <v>41781</v>
      </c>
      <c r="C914" s="5">
        <v>0</v>
      </c>
      <c r="D914" t="s">
        <v>322</v>
      </c>
      <c r="E914" s="3">
        <v>44089</v>
      </c>
      <c r="F914">
        <v>8.2500000000000004E-2</v>
      </c>
      <c r="G914">
        <v>0</v>
      </c>
      <c r="H914">
        <v>0</v>
      </c>
      <c r="I914">
        <v>0</v>
      </c>
      <c r="J914">
        <v>0</v>
      </c>
      <c r="K914" t="s">
        <v>90</v>
      </c>
      <c r="L914" t="s">
        <v>90</v>
      </c>
      <c r="M914">
        <v>1500000</v>
      </c>
      <c r="N914">
        <v>107000</v>
      </c>
      <c r="O914">
        <v>3058000</v>
      </c>
      <c r="P914">
        <v>0</v>
      </c>
      <c r="Q914">
        <v>735000</v>
      </c>
      <c r="R914">
        <v>0</v>
      </c>
      <c r="S914">
        <v>670000</v>
      </c>
      <c r="T914" t="e">
        <v>#DIV/0!</v>
      </c>
    </row>
    <row r="915" spans="1:20" x14ac:dyDescent="0.2">
      <c r="A915" s="3">
        <v>41785</v>
      </c>
      <c r="B915" s="3">
        <v>41789</v>
      </c>
      <c r="C915" s="5">
        <v>0</v>
      </c>
      <c r="D915" t="s">
        <v>808</v>
      </c>
      <c r="E915" s="3">
        <v>42068</v>
      </c>
      <c r="F915">
        <v>8.2500000000000004E-2</v>
      </c>
      <c r="G915">
        <v>0</v>
      </c>
      <c r="H915">
        <v>0</v>
      </c>
      <c r="I915">
        <v>0</v>
      </c>
      <c r="J915">
        <v>0</v>
      </c>
      <c r="K915">
        <v>6.3488900000000001E-2</v>
      </c>
      <c r="L915">
        <v>6.4000000000000001E-2</v>
      </c>
      <c r="M915">
        <v>8000000</v>
      </c>
      <c r="N915">
        <v>3776000</v>
      </c>
      <c r="O915">
        <v>15109000</v>
      </c>
      <c r="P915">
        <v>1350000</v>
      </c>
      <c r="Q915">
        <v>8260000</v>
      </c>
      <c r="R915">
        <v>1350000</v>
      </c>
      <c r="S915">
        <v>8100000</v>
      </c>
      <c r="T915">
        <v>2.797037037037037</v>
      </c>
    </row>
    <row r="916" spans="1:20" x14ac:dyDescent="0.2">
      <c r="A916" s="3">
        <v>41785</v>
      </c>
      <c r="B916" s="3">
        <v>41789</v>
      </c>
      <c r="C916" s="5">
        <v>0</v>
      </c>
      <c r="D916" t="s">
        <v>816</v>
      </c>
      <c r="E916" s="3">
        <v>42125</v>
      </c>
      <c r="F916">
        <v>8.2500000000000004E-2</v>
      </c>
      <c r="G916">
        <v>0</v>
      </c>
      <c r="H916">
        <v>0</v>
      </c>
      <c r="I916">
        <v>0</v>
      </c>
      <c r="J916">
        <v>0</v>
      </c>
      <c r="K916">
        <v>6.3488900000000001E-2</v>
      </c>
      <c r="L916">
        <v>6.4000000000000001E-2</v>
      </c>
      <c r="M916">
        <v>8000000</v>
      </c>
      <c r="N916">
        <v>2143000</v>
      </c>
      <c r="O916">
        <v>15109000</v>
      </c>
      <c r="P916">
        <v>60000</v>
      </c>
      <c r="Q916">
        <v>8260000</v>
      </c>
      <c r="R916">
        <v>0</v>
      </c>
      <c r="S916">
        <v>8100000</v>
      </c>
      <c r="T916" t="e">
        <v>#DIV/0!</v>
      </c>
    </row>
    <row r="917" spans="1:20" x14ac:dyDescent="0.2">
      <c r="A917" s="3">
        <v>41785</v>
      </c>
      <c r="B917" s="3">
        <v>41789</v>
      </c>
      <c r="C917" s="5">
        <v>0</v>
      </c>
      <c r="D917" t="s">
        <v>338</v>
      </c>
      <c r="E917" s="3">
        <v>43570</v>
      </c>
      <c r="F917">
        <v>7.8750000000000001E-2</v>
      </c>
      <c r="G917">
        <v>0</v>
      </c>
      <c r="H917">
        <v>0</v>
      </c>
      <c r="I917">
        <v>0</v>
      </c>
      <c r="J917">
        <v>0</v>
      </c>
      <c r="K917">
        <v>7.6660800000000001E-2</v>
      </c>
      <c r="L917">
        <v>7.7200000000000005E-2</v>
      </c>
      <c r="M917">
        <v>8000000</v>
      </c>
      <c r="N917">
        <v>2486000</v>
      </c>
      <c r="O917">
        <v>15109000</v>
      </c>
      <c r="P917">
        <v>2100000</v>
      </c>
      <c r="Q917">
        <v>8260000</v>
      </c>
      <c r="R917">
        <v>2000000</v>
      </c>
      <c r="S917">
        <v>8100000</v>
      </c>
      <c r="T917">
        <v>1.2430000000000001</v>
      </c>
    </row>
    <row r="918" spans="1:20" x14ac:dyDescent="0.2">
      <c r="A918" s="3">
        <v>41785</v>
      </c>
      <c r="B918" s="3">
        <v>41789</v>
      </c>
      <c r="C918" s="5">
        <v>0</v>
      </c>
      <c r="D918" t="s">
        <v>343</v>
      </c>
      <c r="E918" s="3">
        <v>47192</v>
      </c>
      <c r="F918">
        <v>0.09</v>
      </c>
      <c r="G918">
        <v>0</v>
      </c>
      <c r="H918">
        <v>0</v>
      </c>
      <c r="I918">
        <v>0</v>
      </c>
      <c r="J918">
        <v>0</v>
      </c>
      <c r="K918">
        <v>8.5298799999999994E-2</v>
      </c>
      <c r="L918">
        <v>8.5699999999999998E-2</v>
      </c>
      <c r="M918">
        <v>8000000</v>
      </c>
      <c r="N918">
        <v>5348000</v>
      </c>
      <c r="O918">
        <v>15109000</v>
      </c>
      <c r="P918">
        <v>4000000</v>
      </c>
      <c r="Q918">
        <v>8260000</v>
      </c>
      <c r="R918">
        <v>4000000</v>
      </c>
      <c r="S918">
        <v>8100000</v>
      </c>
      <c r="T918">
        <v>1.337</v>
      </c>
    </row>
    <row r="919" spans="1:20" x14ac:dyDescent="0.2">
      <c r="A919" s="3">
        <v>41785</v>
      </c>
      <c r="B919" s="3">
        <v>41789</v>
      </c>
      <c r="C919" s="5">
        <v>0</v>
      </c>
      <c r="D919" t="s">
        <v>336</v>
      </c>
      <c r="E919" s="3">
        <v>49018</v>
      </c>
      <c r="F919">
        <v>8.3750000000000005E-2</v>
      </c>
      <c r="G919">
        <v>0</v>
      </c>
      <c r="H919">
        <v>0</v>
      </c>
      <c r="I919">
        <v>0</v>
      </c>
      <c r="J919">
        <v>0</v>
      </c>
      <c r="K919">
        <v>8.6392899999999995E-2</v>
      </c>
      <c r="L919">
        <v>8.6499999999999994E-2</v>
      </c>
      <c r="M919">
        <v>8000000</v>
      </c>
      <c r="N919">
        <v>1356000</v>
      </c>
      <c r="O919">
        <v>15109000</v>
      </c>
      <c r="P919">
        <v>750000</v>
      </c>
      <c r="Q919">
        <v>8260000</v>
      </c>
      <c r="R919">
        <v>750000</v>
      </c>
      <c r="S919">
        <v>8100000</v>
      </c>
      <c r="T919">
        <v>1.8080000000000001</v>
      </c>
    </row>
    <row r="920" spans="1:20" x14ac:dyDescent="0.2">
      <c r="A920" s="3">
        <v>41785</v>
      </c>
      <c r="B920" s="3">
        <v>41789</v>
      </c>
      <c r="C920" s="5">
        <v>0</v>
      </c>
      <c r="D920" t="s">
        <v>818</v>
      </c>
      <c r="E920" s="3">
        <v>42510</v>
      </c>
      <c r="F920">
        <v>8.7499999999999994E-2</v>
      </c>
      <c r="G920">
        <v>0</v>
      </c>
      <c r="H920">
        <v>0</v>
      </c>
      <c r="I920">
        <v>0</v>
      </c>
      <c r="J920">
        <v>0</v>
      </c>
      <c r="K920">
        <v>8.6392899999999995E-2</v>
      </c>
      <c r="L920">
        <v>8.6499999999999994E-2</v>
      </c>
      <c r="M920">
        <v>2838000</v>
      </c>
      <c r="N920">
        <v>2395385</v>
      </c>
      <c r="O920">
        <v>15109000</v>
      </c>
      <c r="P920">
        <v>2390885</v>
      </c>
      <c r="Q920">
        <v>8260000</v>
      </c>
      <c r="R920">
        <v>2390885</v>
      </c>
      <c r="S920">
        <v>8100000</v>
      </c>
      <c r="T920">
        <v>1.001882148242178</v>
      </c>
    </row>
    <row r="921" spans="1:20" x14ac:dyDescent="0.2">
      <c r="A921" s="3">
        <v>41793</v>
      </c>
      <c r="B921" s="3">
        <v>41795</v>
      </c>
      <c r="C921" s="5">
        <v>0</v>
      </c>
      <c r="D921" t="s">
        <v>819</v>
      </c>
      <c r="E921" s="3">
        <v>41977</v>
      </c>
      <c r="F921">
        <v>8.7499999999999994E-2</v>
      </c>
      <c r="G921">
        <v>0</v>
      </c>
      <c r="H921">
        <v>0</v>
      </c>
      <c r="I921">
        <v>0</v>
      </c>
      <c r="J921">
        <v>0</v>
      </c>
      <c r="K921">
        <v>5.7500000000000002E-2</v>
      </c>
      <c r="L921">
        <v>5.7500000000000002E-2</v>
      </c>
      <c r="M921">
        <v>2838000</v>
      </c>
      <c r="N921">
        <v>3366000</v>
      </c>
      <c r="O921">
        <v>4220000</v>
      </c>
      <c r="P921">
        <v>2800000</v>
      </c>
      <c r="Q921">
        <v>3413000</v>
      </c>
      <c r="R921">
        <v>340000</v>
      </c>
      <c r="S921">
        <v>890000</v>
      </c>
      <c r="T921">
        <v>9.9</v>
      </c>
    </row>
    <row r="922" spans="1:20" x14ac:dyDescent="0.2">
      <c r="A922" s="3">
        <v>41793</v>
      </c>
      <c r="B922" s="3">
        <v>41795</v>
      </c>
      <c r="C922" s="5">
        <v>0</v>
      </c>
      <c r="D922" t="s">
        <v>316</v>
      </c>
      <c r="E922" s="3">
        <v>15811</v>
      </c>
      <c r="F922">
        <v>6.7500000000000004E-2</v>
      </c>
      <c r="G922">
        <v>0</v>
      </c>
      <c r="H922">
        <v>0</v>
      </c>
      <c r="I922">
        <v>0</v>
      </c>
      <c r="J922">
        <v>0</v>
      </c>
      <c r="K922">
        <v>9.0990600000000005E-2</v>
      </c>
      <c r="L922">
        <v>9.1502500000000001E-2</v>
      </c>
      <c r="M922">
        <v>2838000</v>
      </c>
      <c r="N922">
        <v>341000</v>
      </c>
      <c r="O922">
        <v>4220000</v>
      </c>
      <c r="P922">
        <v>100000</v>
      </c>
      <c r="Q922">
        <v>3413000</v>
      </c>
      <c r="R922">
        <v>100000</v>
      </c>
      <c r="S922">
        <v>890000</v>
      </c>
      <c r="T922">
        <v>3.41</v>
      </c>
    </row>
    <row r="923" spans="1:20" x14ac:dyDescent="0.2">
      <c r="A923" s="3">
        <v>41793</v>
      </c>
      <c r="B923" s="3">
        <v>41795</v>
      </c>
      <c r="C923" s="5">
        <v>0</v>
      </c>
      <c r="D923" t="s">
        <v>322</v>
      </c>
      <c r="E923" s="3">
        <v>44089</v>
      </c>
      <c r="F923">
        <v>8.2500000000000004E-2</v>
      </c>
      <c r="G923">
        <v>0</v>
      </c>
      <c r="H923">
        <v>0</v>
      </c>
      <c r="I923">
        <v>0</v>
      </c>
      <c r="J923">
        <v>0</v>
      </c>
      <c r="K923">
        <v>8.1520800000000004E-2</v>
      </c>
      <c r="L923">
        <v>8.2500000000000004E-2</v>
      </c>
      <c r="M923">
        <v>2838000</v>
      </c>
      <c r="N923">
        <v>513000</v>
      </c>
      <c r="O923">
        <v>4220000</v>
      </c>
      <c r="P923">
        <v>513000</v>
      </c>
      <c r="Q923">
        <v>3413000</v>
      </c>
      <c r="R923">
        <v>450000</v>
      </c>
      <c r="S923">
        <v>890000</v>
      </c>
      <c r="T923">
        <v>1.1399999999999999</v>
      </c>
    </row>
    <row r="924" spans="1:20" x14ac:dyDescent="0.2">
      <c r="A924" s="3">
        <v>41800</v>
      </c>
      <c r="B924" s="3">
        <v>41802</v>
      </c>
      <c r="C924" s="5">
        <v>0</v>
      </c>
      <c r="D924" t="s">
        <v>342</v>
      </c>
      <c r="E924" s="3">
        <v>41893</v>
      </c>
      <c r="F924">
        <v>8.2500000000000004E-2</v>
      </c>
      <c r="G924">
        <v>0</v>
      </c>
      <c r="H924">
        <v>0</v>
      </c>
      <c r="I924">
        <v>0</v>
      </c>
      <c r="J924">
        <v>0</v>
      </c>
      <c r="K924">
        <v>5.425E-2</v>
      </c>
      <c r="L924">
        <v>5.5500000000000001E-2</v>
      </c>
      <c r="M924">
        <v>8000000</v>
      </c>
      <c r="N924">
        <v>5357100</v>
      </c>
      <c r="O924">
        <v>21631100</v>
      </c>
      <c r="P924">
        <v>5357100</v>
      </c>
      <c r="Q924">
        <v>19204100</v>
      </c>
      <c r="R924">
        <v>1000000</v>
      </c>
      <c r="S924">
        <v>12000000</v>
      </c>
      <c r="T924">
        <v>5.3571</v>
      </c>
    </row>
    <row r="925" spans="1:20" x14ac:dyDescent="0.2">
      <c r="A925" s="3">
        <v>41800</v>
      </c>
      <c r="B925" s="3">
        <v>41802</v>
      </c>
      <c r="C925" s="5">
        <v>0</v>
      </c>
      <c r="D925" t="s">
        <v>820</v>
      </c>
      <c r="E925" s="3">
        <v>42166</v>
      </c>
      <c r="F925">
        <v>8.2500000000000004E-2</v>
      </c>
      <c r="G925">
        <v>0</v>
      </c>
      <c r="H925">
        <v>0</v>
      </c>
      <c r="I925">
        <v>0</v>
      </c>
      <c r="J925">
        <v>0</v>
      </c>
      <c r="K925">
        <v>6.4424999999999996E-2</v>
      </c>
      <c r="L925">
        <v>6.59E-2</v>
      </c>
      <c r="M925">
        <v>8000000</v>
      </c>
      <c r="N925">
        <v>3121000</v>
      </c>
      <c r="O925">
        <v>21631100</v>
      </c>
      <c r="P925">
        <v>2850000</v>
      </c>
      <c r="Q925">
        <v>19204100</v>
      </c>
      <c r="R925">
        <v>2000000</v>
      </c>
      <c r="S925">
        <v>12000000</v>
      </c>
      <c r="T925">
        <v>1.5605</v>
      </c>
    </row>
    <row r="926" spans="1:20" x14ac:dyDescent="0.2">
      <c r="A926" s="3">
        <v>41800</v>
      </c>
      <c r="B926" s="3">
        <v>41802</v>
      </c>
      <c r="C926" s="5">
        <v>0</v>
      </c>
      <c r="D926" t="s">
        <v>338</v>
      </c>
      <c r="E926" s="3">
        <v>43570</v>
      </c>
      <c r="F926">
        <v>7.8750000000000001E-2</v>
      </c>
      <c r="G926">
        <v>0</v>
      </c>
      <c r="H926">
        <v>0</v>
      </c>
      <c r="I926">
        <v>0</v>
      </c>
      <c r="J926">
        <v>0</v>
      </c>
      <c r="K926">
        <v>7.6870400000000005E-2</v>
      </c>
      <c r="L926">
        <v>7.7200000000000005E-2</v>
      </c>
      <c r="M926">
        <v>8000000</v>
      </c>
      <c r="N926">
        <v>3897000</v>
      </c>
      <c r="O926">
        <v>21631100</v>
      </c>
      <c r="P926">
        <v>3897000</v>
      </c>
      <c r="Q926">
        <v>19204100</v>
      </c>
      <c r="R926">
        <v>3100000</v>
      </c>
      <c r="S926">
        <v>12000000</v>
      </c>
      <c r="T926">
        <v>1.2570967741935484</v>
      </c>
    </row>
    <row r="927" spans="1:20" x14ac:dyDescent="0.2">
      <c r="A927" s="3">
        <v>41800</v>
      </c>
      <c r="B927" s="3">
        <v>41802</v>
      </c>
      <c r="C927" s="5">
        <v>0</v>
      </c>
      <c r="D927" t="s">
        <v>339</v>
      </c>
      <c r="E927" s="3">
        <v>45366</v>
      </c>
      <c r="F927">
        <v>8.3750000000000005E-2</v>
      </c>
      <c r="G927">
        <v>0</v>
      </c>
      <c r="H927">
        <v>0</v>
      </c>
      <c r="I927">
        <v>0</v>
      </c>
      <c r="J927">
        <v>0</v>
      </c>
      <c r="K927">
        <v>8.0266699999999996E-2</v>
      </c>
      <c r="L927">
        <v>8.0600000000000005E-2</v>
      </c>
      <c r="M927">
        <v>8000000</v>
      </c>
      <c r="N927">
        <v>5875000</v>
      </c>
      <c r="O927">
        <v>21631100</v>
      </c>
      <c r="P927">
        <v>5000000</v>
      </c>
      <c r="Q927">
        <v>19204100</v>
      </c>
      <c r="R927">
        <v>3800000</v>
      </c>
      <c r="S927">
        <v>12000000</v>
      </c>
      <c r="T927">
        <v>1.5460526315789473</v>
      </c>
    </row>
    <row r="928" spans="1:20" x14ac:dyDescent="0.2">
      <c r="A928" s="3">
        <v>41800</v>
      </c>
      <c r="B928" s="3">
        <v>41802</v>
      </c>
      <c r="C928" s="5">
        <v>0</v>
      </c>
      <c r="D928" t="s">
        <v>336</v>
      </c>
      <c r="E928" s="3">
        <v>12493</v>
      </c>
      <c r="F928">
        <v>8.3750000000000005E-2</v>
      </c>
      <c r="G928">
        <v>0</v>
      </c>
      <c r="H928">
        <v>0</v>
      </c>
      <c r="I928">
        <v>0</v>
      </c>
      <c r="J928">
        <v>0</v>
      </c>
      <c r="K928">
        <v>8.6699799999999994E-2</v>
      </c>
      <c r="L928">
        <v>8.6800000000000002E-2</v>
      </c>
      <c r="M928">
        <v>8000000</v>
      </c>
      <c r="N928">
        <v>3381000</v>
      </c>
      <c r="O928">
        <v>21631100</v>
      </c>
      <c r="P928">
        <v>2100000</v>
      </c>
      <c r="Q928">
        <v>19204100</v>
      </c>
      <c r="R928">
        <v>2100000</v>
      </c>
      <c r="S928">
        <v>12000000</v>
      </c>
      <c r="T928">
        <v>1.61</v>
      </c>
    </row>
    <row r="929" spans="1:20" x14ac:dyDescent="0.2">
      <c r="A929" s="3">
        <v>41807</v>
      </c>
      <c r="B929" s="3">
        <v>41809</v>
      </c>
      <c r="C929" s="5">
        <v>0</v>
      </c>
      <c r="D929" t="s">
        <v>819</v>
      </c>
      <c r="E929" s="3">
        <v>41977</v>
      </c>
      <c r="F929">
        <v>8.3750000000000005E-2</v>
      </c>
      <c r="G929">
        <v>0</v>
      </c>
      <c r="H929">
        <v>0</v>
      </c>
      <c r="I929">
        <v>0</v>
      </c>
      <c r="J929">
        <v>0</v>
      </c>
      <c r="K929">
        <v>5.9683300000000002E-2</v>
      </c>
      <c r="L929">
        <v>0.06</v>
      </c>
      <c r="M929">
        <v>8000000</v>
      </c>
      <c r="N929">
        <v>1801000</v>
      </c>
      <c r="O929">
        <v>2717000</v>
      </c>
      <c r="P929">
        <v>540000</v>
      </c>
      <c r="Q929">
        <v>546000</v>
      </c>
      <c r="R929">
        <v>185000</v>
      </c>
      <c r="S929">
        <v>185000</v>
      </c>
      <c r="T929">
        <v>9.7351351351351347</v>
      </c>
    </row>
    <row r="930" spans="1:20" x14ac:dyDescent="0.2">
      <c r="A930" s="3">
        <v>41807</v>
      </c>
      <c r="B930" s="3">
        <v>41809</v>
      </c>
      <c r="C930" s="5">
        <v>0</v>
      </c>
      <c r="D930" t="s">
        <v>316</v>
      </c>
      <c r="E930" s="3">
        <v>15811</v>
      </c>
      <c r="F930">
        <v>6.7500000000000004E-2</v>
      </c>
      <c r="G930">
        <v>0</v>
      </c>
      <c r="H930">
        <v>0</v>
      </c>
      <c r="I930">
        <v>0</v>
      </c>
      <c r="J930">
        <v>0</v>
      </c>
      <c r="K930">
        <v>5.9683300000000002E-2</v>
      </c>
      <c r="L930">
        <v>0.06</v>
      </c>
      <c r="M930">
        <v>8000000</v>
      </c>
      <c r="N930">
        <v>512000</v>
      </c>
      <c r="O930">
        <v>2717000</v>
      </c>
      <c r="P930">
        <v>6000</v>
      </c>
      <c r="Q930">
        <v>546000</v>
      </c>
      <c r="R930">
        <v>0</v>
      </c>
      <c r="S930">
        <v>185000</v>
      </c>
      <c r="T930" t="e">
        <v>#DIV/0!</v>
      </c>
    </row>
    <row r="931" spans="1:20" x14ac:dyDescent="0.2">
      <c r="A931" s="3">
        <v>41807</v>
      </c>
      <c r="B931" s="3">
        <v>41809</v>
      </c>
      <c r="C931" s="5">
        <v>0</v>
      </c>
      <c r="D931" t="s">
        <v>322</v>
      </c>
      <c r="E931" s="3">
        <v>44089</v>
      </c>
      <c r="F931">
        <v>8.2500000000000004E-2</v>
      </c>
      <c r="G931">
        <v>0</v>
      </c>
      <c r="H931">
        <v>0</v>
      </c>
      <c r="I931">
        <v>0</v>
      </c>
      <c r="J931">
        <v>0</v>
      </c>
      <c r="K931">
        <v>5.9683300000000002E-2</v>
      </c>
      <c r="L931">
        <v>0.06</v>
      </c>
      <c r="M931">
        <v>8000000</v>
      </c>
      <c r="N931">
        <v>404000</v>
      </c>
      <c r="O931">
        <v>2717000</v>
      </c>
      <c r="P931">
        <v>0</v>
      </c>
      <c r="Q931">
        <v>546000</v>
      </c>
      <c r="R931">
        <v>0</v>
      </c>
      <c r="S931">
        <v>185000</v>
      </c>
      <c r="T931" t="e">
        <v>#DIV/0!</v>
      </c>
    </row>
    <row r="932" spans="1:20" x14ac:dyDescent="0.2">
      <c r="A932" s="3">
        <v>41814</v>
      </c>
      <c r="B932" s="3">
        <v>41816</v>
      </c>
      <c r="C932" s="5">
        <v>0</v>
      </c>
      <c r="D932" t="s">
        <v>813</v>
      </c>
      <c r="E932" s="3">
        <v>42097</v>
      </c>
      <c r="F932">
        <v>8.2500000000000004E-2</v>
      </c>
      <c r="G932">
        <v>0</v>
      </c>
      <c r="H932">
        <v>0</v>
      </c>
      <c r="I932">
        <v>0</v>
      </c>
      <c r="J932">
        <v>0</v>
      </c>
      <c r="K932">
        <v>6.3500000000000001E-2</v>
      </c>
      <c r="L932">
        <v>6.4000000000000001E-2</v>
      </c>
      <c r="M932">
        <v>8000000</v>
      </c>
      <c r="N932">
        <v>1670000</v>
      </c>
      <c r="O932">
        <v>13809000</v>
      </c>
      <c r="P932">
        <v>400000</v>
      </c>
      <c r="Q932">
        <v>8400000</v>
      </c>
      <c r="R932">
        <v>400000</v>
      </c>
      <c r="S932">
        <v>8350000</v>
      </c>
      <c r="T932">
        <v>4.1749999999999998</v>
      </c>
    </row>
    <row r="933" spans="1:20" x14ac:dyDescent="0.2">
      <c r="A933" s="3">
        <v>41814</v>
      </c>
      <c r="B933" s="3">
        <v>41816</v>
      </c>
      <c r="C933" s="5">
        <v>0</v>
      </c>
      <c r="D933" t="s">
        <v>820</v>
      </c>
      <c r="E933" s="3">
        <v>42166</v>
      </c>
      <c r="F933">
        <v>8.2500000000000004E-2</v>
      </c>
      <c r="G933">
        <v>0</v>
      </c>
      <c r="H933">
        <v>0</v>
      </c>
      <c r="I933">
        <v>0</v>
      </c>
      <c r="J933">
        <v>0</v>
      </c>
      <c r="K933" t="s">
        <v>90</v>
      </c>
      <c r="L933" t="s">
        <v>90</v>
      </c>
      <c r="M933">
        <v>8000000</v>
      </c>
      <c r="N933">
        <v>1100000</v>
      </c>
      <c r="O933">
        <v>13809000</v>
      </c>
      <c r="P933">
        <v>0</v>
      </c>
      <c r="Q933">
        <v>8400000</v>
      </c>
      <c r="R933">
        <v>0</v>
      </c>
      <c r="S933">
        <v>8350000</v>
      </c>
      <c r="T933" t="e">
        <v>#DIV/0!</v>
      </c>
    </row>
    <row r="934" spans="1:20" x14ac:dyDescent="0.2">
      <c r="A934" s="3">
        <v>41814</v>
      </c>
      <c r="B934" s="3">
        <v>41816</v>
      </c>
      <c r="C934" s="5">
        <v>0</v>
      </c>
      <c r="D934" t="s">
        <v>339</v>
      </c>
      <c r="E934" s="3">
        <v>45366</v>
      </c>
      <c r="F934">
        <v>8.3750000000000005E-2</v>
      </c>
      <c r="G934">
        <v>0</v>
      </c>
      <c r="H934">
        <v>0</v>
      </c>
      <c r="I934">
        <v>0</v>
      </c>
      <c r="J934">
        <v>0</v>
      </c>
      <c r="K934">
        <v>8.1796400000000005E-2</v>
      </c>
      <c r="L934">
        <v>8.2199999999999995E-2</v>
      </c>
      <c r="M934">
        <v>8000000</v>
      </c>
      <c r="N934">
        <v>6472000</v>
      </c>
      <c r="O934">
        <v>13809000</v>
      </c>
      <c r="P934">
        <v>4900000</v>
      </c>
      <c r="Q934">
        <v>8400000</v>
      </c>
      <c r="R934">
        <v>4900000</v>
      </c>
      <c r="S934">
        <v>8350000</v>
      </c>
      <c r="T934">
        <v>1.3208163265306123</v>
      </c>
    </row>
    <row r="935" spans="1:20" x14ac:dyDescent="0.2">
      <c r="A935" s="3">
        <v>41814</v>
      </c>
      <c r="B935" s="3">
        <v>41816</v>
      </c>
      <c r="C935" s="5">
        <v>0</v>
      </c>
      <c r="D935" t="s">
        <v>343</v>
      </c>
      <c r="E935" s="3">
        <v>47192</v>
      </c>
      <c r="F935">
        <v>0.09</v>
      </c>
      <c r="G935">
        <v>0</v>
      </c>
      <c r="H935">
        <v>0</v>
      </c>
      <c r="I935">
        <v>0</v>
      </c>
      <c r="J935">
        <v>0</v>
      </c>
      <c r="K935">
        <v>8.5794300000000004E-2</v>
      </c>
      <c r="L935">
        <v>8.6099999999999996E-2</v>
      </c>
      <c r="M935">
        <v>8000000</v>
      </c>
      <c r="N935">
        <v>3039500</v>
      </c>
      <c r="O935">
        <v>13809000</v>
      </c>
      <c r="P935">
        <v>2050000</v>
      </c>
      <c r="Q935">
        <v>8400000</v>
      </c>
      <c r="R935">
        <v>2050000</v>
      </c>
      <c r="S935">
        <v>8350000</v>
      </c>
      <c r="T935">
        <v>1.4826829268292683</v>
      </c>
    </row>
    <row r="936" spans="1:20" x14ac:dyDescent="0.2">
      <c r="A936" s="3">
        <v>41814</v>
      </c>
      <c r="B936" s="3">
        <v>41816</v>
      </c>
      <c r="C936" s="5">
        <v>0</v>
      </c>
      <c r="D936" t="s">
        <v>336</v>
      </c>
      <c r="E936" s="3">
        <v>12493</v>
      </c>
      <c r="F936">
        <v>8.3750000000000005E-2</v>
      </c>
      <c r="G936">
        <v>0</v>
      </c>
      <c r="H936">
        <v>0</v>
      </c>
      <c r="I936">
        <v>0</v>
      </c>
      <c r="J936">
        <v>0</v>
      </c>
      <c r="K936">
        <v>8.7470800000000001E-2</v>
      </c>
      <c r="L936">
        <v>8.7900000000000006E-2</v>
      </c>
      <c r="M936">
        <v>8000000</v>
      </c>
      <c r="N936">
        <v>1527500</v>
      </c>
      <c r="O936">
        <v>13809000</v>
      </c>
      <c r="P936">
        <v>1050000</v>
      </c>
      <c r="Q936">
        <v>8400000</v>
      </c>
      <c r="R936">
        <v>1000000</v>
      </c>
      <c r="S936">
        <v>8350000</v>
      </c>
      <c r="T936">
        <v>1.5275000000000001</v>
      </c>
    </row>
    <row r="937" spans="1:20" x14ac:dyDescent="0.2">
      <c r="A937" s="3">
        <v>41821</v>
      </c>
      <c r="B937" s="3">
        <v>41823</v>
      </c>
      <c r="C937" s="5">
        <v>0</v>
      </c>
      <c r="D937" t="s">
        <v>821</v>
      </c>
      <c r="E937" s="3">
        <v>42006</v>
      </c>
      <c r="F937">
        <v>8.3750000000000005E-2</v>
      </c>
      <c r="G937">
        <v>0</v>
      </c>
      <c r="H937">
        <v>0</v>
      </c>
      <c r="I937">
        <v>0</v>
      </c>
      <c r="J937">
        <v>0</v>
      </c>
      <c r="K937">
        <v>6.1919599999999998E-2</v>
      </c>
      <c r="L937">
        <v>6.25E-2</v>
      </c>
      <c r="M937">
        <v>8000000</v>
      </c>
      <c r="N937">
        <v>1561000</v>
      </c>
      <c r="O937">
        <v>1963000</v>
      </c>
      <c r="P937">
        <v>1285000</v>
      </c>
      <c r="Q937">
        <v>1656000</v>
      </c>
      <c r="R937">
        <v>875000</v>
      </c>
      <c r="S937">
        <v>1160000</v>
      </c>
      <c r="T937">
        <v>1.784</v>
      </c>
    </row>
    <row r="938" spans="1:20" x14ac:dyDescent="0.2">
      <c r="A938" s="3">
        <v>41821</v>
      </c>
      <c r="B938" s="3">
        <v>41823</v>
      </c>
      <c r="C938" s="5">
        <v>0</v>
      </c>
      <c r="D938" t="s">
        <v>316</v>
      </c>
      <c r="E938" s="3">
        <v>15811</v>
      </c>
      <c r="F938">
        <v>6.7500000000000004E-2</v>
      </c>
      <c r="G938">
        <v>0</v>
      </c>
      <c r="H938">
        <v>0</v>
      </c>
      <c r="I938">
        <v>0</v>
      </c>
      <c r="J938">
        <v>0</v>
      </c>
      <c r="K938">
        <v>9.2217099999999996E-2</v>
      </c>
      <c r="L938">
        <v>9.2812500000000006E-2</v>
      </c>
      <c r="M938">
        <v>8000000</v>
      </c>
      <c r="N938">
        <v>371000</v>
      </c>
      <c r="O938">
        <v>1963000</v>
      </c>
      <c r="P938">
        <v>371000</v>
      </c>
      <c r="Q938">
        <v>1656000</v>
      </c>
      <c r="R938">
        <v>285000</v>
      </c>
      <c r="S938">
        <v>1160000</v>
      </c>
      <c r="T938">
        <v>1.3017543859649123</v>
      </c>
    </row>
    <row r="939" spans="1:20" x14ac:dyDescent="0.2">
      <c r="A939" s="3">
        <v>41821</v>
      </c>
      <c r="B939" s="3">
        <v>41823</v>
      </c>
      <c r="C939" s="5">
        <v>0</v>
      </c>
      <c r="D939" t="s">
        <v>322</v>
      </c>
      <c r="E939" s="3">
        <v>44089</v>
      </c>
      <c r="F939">
        <v>8.2500000000000004E-2</v>
      </c>
      <c r="G939">
        <v>0</v>
      </c>
      <c r="H939">
        <v>0</v>
      </c>
      <c r="I939">
        <v>0</v>
      </c>
      <c r="J939">
        <v>0</v>
      </c>
      <c r="K939" t="s">
        <v>90</v>
      </c>
      <c r="L939" t="s">
        <v>90</v>
      </c>
      <c r="M939">
        <v>8000000</v>
      </c>
      <c r="N939">
        <v>31000</v>
      </c>
      <c r="O939">
        <v>1963000</v>
      </c>
      <c r="P939" t="s">
        <v>90</v>
      </c>
      <c r="Q939">
        <v>1656000</v>
      </c>
      <c r="R939" t="s">
        <v>90</v>
      </c>
      <c r="S939">
        <v>1160000</v>
      </c>
      <c r="T939">
        <v>1.3017543859649123</v>
      </c>
    </row>
    <row r="940" spans="1:20" x14ac:dyDescent="0.2">
      <c r="A940" s="3">
        <v>41822</v>
      </c>
      <c r="B940" s="3">
        <v>41828</v>
      </c>
      <c r="C940" s="5">
        <v>0</v>
      </c>
      <c r="D940" t="s">
        <v>822</v>
      </c>
      <c r="E940" s="3">
        <v>44385</v>
      </c>
      <c r="F940">
        <v>2.8750000000000001E-2</v>
      </c>
      <c r="G940">
        <v>0</v>
      </c>
      <c r="H940">
        <v>0</v>
      </c>
      <c r="I940">
        <v>0</v>
      </c>
      <c r="J940">
        <v>0</v>
      </c>
      <c r="K940">
        <v>2.9760000000000002E-2</v>
      </c>
      <c r="L940" t="s">
        <v>90</v>
      </c>
      <c r="M940" t="s">
        <v>840</v>
      </c>
      <c r="N940" t="s">
        <v>841</v>
      </c>
      <c r="O940">
        <v>1963000</v>
      </c>
      <c r="P940" t="s">
        <v>840</v>
      </c>
      <c r="Q940">
        <v>1656000</v>
      </c>
      <c r="R940" t="s">
        <v>840</v>
      </c>
      <c r="S940">
        <v>1160000</v>
      </c>
      <c r="T940">
        <v>1.3017543859649123</v>
      </c>
    </row>
    <row r="941" spans="1:20" x14ac:dyDescent="0.2">
      <c r="A941" s="3">
        <v>41822</v>
      </c>
      <c r="B941" s="3">
        <v>41828</v>
      </c>
      <c r="C941" s="5">
        <v>0</v>
      </c>
      <c r="D941" t="s">
        <v>822</v>
      </c>
      <c r="E941" s="3">
        <v>44385</v>
      </c>
      <c r="F941">
        <v>2.8750000000000001E-2</v>
      </c>
      <c r="G941">
        <v>0</v>
      </c>
      <c r="H941">
        <v>0</v>
      </c>
      <c r="I941">
        <v>0</v>
      </c>
      <c r="J941">
        <v>0</v>
      </c>
      <c r="K941">
        <v>2.9760000000000002E-2</v>
      </c>
      <c r="L941" t="s">
        <v>90</v>
      </c>
      <c r="M941">
        <v>15758620</v>
      </c>
      <c r="N941">
        <v>105582754</v>
      </c>
      <c r="O941">
        <v>1963000</v>
      </c>
      <c r="P941">
        <v>15758620</v>
      </c>
      <c r="Q941">
        <v>1656000</v>
      </c>
      <c r="R941">
        <v>15758620</v>
      </c>
      <c r="S941">
        <v>1160000</v>
      </c>
      <c r="T941">
        <v>1.3017543859649123</v>
      </c>
    </row>
    <row r="942" spans="1:20" x14ac:dyDescent="0.2">
      <c r="A942" s="3">
        <v>41828</v>
      </c>
      <c r="B942" s="3">
        <v>41831</v>
      </c>
      <c r="C942" s="5">
        <v>0</v>
      </c>
      <c r="D942" t="s">
        <v>349</v>
      </c>
      <c r="E942" s="3">
        <v>41921</v>
      </c>
      <c r="F942">
        <v>2.8750000000000001E-2</v>
      </c>
      <c r="G942">
        <v>0</v>
      </c>
      <c r="H942">
        <v>0</v>
      </c>
      <c r="I942">
        <v>0</v>
      </c>
      <c r="J942">
        <v>0</v>
      </c>
      <c r="K942">
        <v>5.6219999999999999E-2</v>
      </c>
      <c r="L942">
        <v>5.7000000000000002E-2</v>
      </c>
      <c r="M942">
        <v>10000000</v>
      </c>
      <c r="N942">
        <v>2701000</v>
      </c>
      <c r="O942">
        <v>22293400</v>
      </c>
      <c r="P942">
        <v>2701000</v>
      </c>
      <c r="Q942">
        <v>19667000</v>
      </c>
      <c r="R942">
        <v>1000000</v>
      </c>
      <c r="S942">
        <v>15000000</v>
      </c>
      <c r="T942">
        <v>2.7010000000000001</v>
      </c>
    </row>
    <row r="943" spans="1:20" x14ac:dyDescent="0.2">
      <c r="A943" s="3">
        <v>41828</v>
      </c>
      <c r="B943" s="3">
        <v>41831</v>
      </c>
      <c r="C943" s="5">
        <v>0</v>
      </c>
      <c r="D943" t="s">
        <v>823</v>
      </c>
      <c r="E943" s="3">
        <v>42195</v>
      </c>
      <c r="F943">
        <v>2.8750000000000001E-2</v>
      </c>
      <c r="G943">
        <v>0</v>
      </c>
      <c r="H943">
        <v>0</v>
      </c>
      <c r="I943">
        <v>0</v>
      </c>
      <c r="J943">
        <v>0</v>
      </c>
      <c r="K943">
        <v>6.7438999999999999E-2</v>
      </c>
      <c r="L943">
        <v>6.8500000000000005E-2</v>
      </c>
      <c r="M943">
        <v>10000000</v>
      </c>
      <c r="N943">
        <v>2781000</v>
      </c>
      <c r="O943">
        <v>22293400</v>
      </c>
      <c r="P943">
        <v>2781000</v>
      </c>
      <c r="Q943">
        <v>19667000</v>
      </c>
      <c r="R943">
        <v>2000000</v>
      </c>
      <c r="S943">
        <v>15000000</v>
      </c>
      <c r="T943">
        <v>1.3905000000000001</v>
      </c>
    </row>
    <row r="944" spans="1:20" x14ac:dyDescent="0.2">
      <c r="A944" s="3">
        <v>41828</v>
      </c>
      <c r="B944" s="3">
        <v>41831</v>
      </c>
      <c r="C944" s="5">
        <v>0</v>
      </c>
      <c r="D944" t="s">
        <v>338</v>
      </c>
      <c r="E944" s="3">
        <v>43570</v>
      </c>
      <c r="F944">
        <v>7.8750000000000001E-2</v>
      </c>
      <c r="G944">
        <v>0</v>
      </c>
      <c r="H944">
        <v>0</v>
      </c>
      <c r="I944">
        <v>0</v>
      </c>
      <c r="J944">
        <v>0</v>
      </c>
      <c r="K944">
        <v>7.8031900000000001E-2</v>
      </c>
      <c r="L944">
        <v>7.9000000000000001E-2</v>
      </c>
      <c r="M944">
        <v>10000000</v>
      </c>
      <c r="N944">
        <v>2381000</v>
      </c>
      <c r="O944">
        <v>22293400</v>
      </c>
      <c r="P944">
        <v>2381000</v>
      </c>
      <c r="Q944">
        <v>19667000</v>
      </c>
      <c r="R944">
        <v>2350000</v>
      </c>
      <c r="S944">
        <v>15000000</v>
      </c>
      <c r="T944">
        <v>1.0131914893617022</v>
      </c>
    </row>
    <row r="945" spans="1:20" x14ac:dyDescent="0.2">
      <c r="A945" s="3">
        <v>41828</v>
      </c>
      <c r="B945" s="3">
        <v>41831</v>
      </c>
      <c r="C945" s="5">
        <v>0</v>
      </c>
      <c r="D945" t="s">
        <v>343</v>
      </c>
      <c r="E945" s="3">
        <v>47192</v>
      </c>
      <c r="F945">
        <v>0.09</v>
      </c>
      <c r="G945">
        <v>0</v>
      </c>
      <c r="H945">
        <v>0</v>
      </c>
      <c r="I945">
        <v>0</v>
      </c>
      <c r="J945">
        <v>0</v>
      </c>
      <c r="K945">
        <v>8.5542699999999999E-2</v>
      </c>
      <c r="L945">
        <v>8.5999999999999993E-2</v>
      </c>
      <c r="M945">
        <v>10000000</v>
      </c>
      <c r="N945">
        <v>7754000</v>
      </c>
      <c r="O945">
        <v>22293400</v>
      </c>
      <c r="P945">
        <v>7754000</v>
      </c>
      <c r="Q945">
        <v>19667000</v>
      </c>
      <c r="R945">
        <v>5600000</v>
      </c>
      <c r="S945">
        <v>15000000</v>
      </c>
      <c r="T945">
        <v>1.3846428571428571</v>
      </c>
    </row>
    <row r="946" spans="1:20" x14ac:dyDescent="0.2">
      <c r="A946" s="3">
        <v>41828</v>
      </c>
      <c r="B946" s="3">
        <v>41831</v>
      </c>
      <c r="C946" s="5">
        <v>0</v>
      </c>
      <c r="D946" t="s">
        <v>336</v>
      </c>
      <c r="E946" s="3">
        <v>12493</v>
      </c>
      <c r="F946">
        <v>8.3750000000000005E-2</v>
      </c>
      <c r="G946">
        <v>0</v>
      </c>
      <c r="H946">
        <v>0</v>
      </c>
      <c r="I946">
        <v>0</v>
      </c>
      <c r="J946">
        <v>0</v>
      </c>
      <c r="K946">
        <v>8.7996099999999994E-2</v>
      </c>
      <c r="L946">
        <v>8.8300000000000003E-2</v>
      </c>
      <c r="M946">
        <v>10000000</v>
      </c>
      <c r="N946">
        <v>6676400</v>
      </c>
      <c r="O946">
        <v>22293400</v>
      </c>
      <c r="P946">
        <v>4050000</v>
      </c>
      <c r="Q946">
        <v>19667000</v>
      </c>
      <c r="R946">
        <v>4050000</v>
      </c>
      <c r="S946">
        <v>15000000</v>
      </c>
      <c r="T946">
        <v>1.6484938271604939</v>
      </c>
    </row>
    <row r="947" spans="1:20" x14ac:dyDescent="0.2">
      <c r="A947" s="3">
        <v>41835</v>
      </c>
      <c r="B947" s="3">
        <v>41837</v>
      </c>
      <c r="C947" s="5">
        <v>0</v>
      </c>
      <c r="D947" t="s">
        <v>821</v>
      </c>
      <c r="E947" s="3">
        <v>42006</v>
      </c>
      <c r="F947">
        <v>8.3750000000000005E-2</v>
      </c>
      <c r="G947">
        <v>0</v>
      </c>
      <c r="H947">
        <v>0</v>
      </c>
      <c r="I947">
        <v>0</v>
      </c>
      <c r="J947">
        <v>0</v>
      </c>
      <c r="K947">
        <v>8.7996099999999994E-2</v>
      </c>
      <c r="L947">
        <v>8.8300000000000003E-2</v>
      </c>
      <c r="M947">
        <v>1500000</v>
      </c>
      <c r="N947">
        <v>1271000</v>
      </c>
      <c r="O947">
        <v>1595000</v>
      </c>
      <c r="P947">
        <v>0</v>
      </c>
      <c r="Q947">
        <v>265000</v>
      </c>
      <c r="R947">
        <v>0</v>
      </c>
      <c r="S947">
        <v>245000</v>
      </c>
      <c r="T947" t="e">
        <v>#DIV/0!</v>
      </c>
    </row>
    <row r="948" spans="1:20" x14ac:dyDescent="0.2">
      <c r="A948" s="3">
        <v>41835</v>
      </c>
      <c r="B948" s="3">
        <v>41837</v>
      </c>
      <c r="C948" s="5">
        <v>0</v>
      </c>
      <c r="D948" t="s">
        <v>316</v>
      </c>
      <c r="E948" s="3">
        <v>15811</v>
      </c>
      <c r="F948">
        <v>6.7500000000000004E-2</v>
      </c>
      <c r="G948">
        <v>0</v>
      </c>
      <c r="H948">
        <v>0</v>
      </c>
      <c r="I948">
        <v>0</v>
      </c>
      <c r="J948">
        <v>0</v>
      </c>
      <c r="K948">
        <v>9.2895800000000001E-2</v>
      </c>
      <c r="L948">
        <v>9.3124999999999999E-2</v>
      </c>
      <c r="M948">
        <v>1500000</v>
      </c>
      <c r="N948">
        <v>179000</v>
      </c>
      <c r="O948">
        <v>1595000</v>
      </c>
      <c r="P948">
        <v>130000</v>
      </c>
      <c r="Q948">
        <v>265000</v>
      </c>
      <c r="R948">
        <v>130000</v>
      </c>
      <c r="S948">
        <v>245000</v>
      </c>
      <c r="T948">
        <v>1.3769230769230769</v>
      </c>
    </row>
    <row r="949" spans="1:20" x14ac:dyDescent="0.2">
      <c r="A949" s="3">
        <v>41835</v>
      </c>
      <c r="B949" s="3">
        <v>41837</v>
      </c>
      <c r="C949" s="5">
        <v>0</v>
      </c>
      <c r="D949" t="s">
        <v>322</v>
      </c>
      <c r="E949" s="3">
        <v>44089</v>
      </c>
      <c r="F949">
        <v>8.2500000000000004E-2</v>
      </c>
      <c r="G949">
        <v>0</v>
      </c>
      <c r="H949">
        <v>0</v>
      </c>
      <c r="I949">
        <v>0</v>
      </c>
      <c r="J949">
        <v>0</v>
      </c>
      <c r="K949">
        <v>8.2323099999999996E-2</v>
      </c>
      <c r="L949">
        <v>8.2500000000000004E-2</v>
      </c>
      <c r="M949">
        <v>1500000</v>
      </c>
      <c r="N949">
        <v>145000</v>
      </c>
      <c r="O949">
        <v>1595000</v>
      </c>
      <c r="P949">
        <v>135000</v>
      </c>
      <c r="Q949">
        <v>265000</v>
      </c>
      <c r="R949">
        <v>115000</v>
      </c>
      <c r="S949">
        <v>245000</v>
      </c>
      <c r="T949">
        <v>1.2608695652173914</v>
      </c>
    </row>
    <row r="950" spans="1:20" x14ac:dyDescent="0.2">
      <c r="A950" s="3">
        <v>41842</v>
      </c>
      <c r="B950" s="3">
        <v>41844</v>
      </c>
      <c r="C950" s="5">
        <v>0</v>
      </c>
      <c r="D950" t="s">
        <v>816</v>
      </c>
      <c r="E950" s="3">
        <v>42125</v>
      </c>
      <c r="F950">
        <v>8.2500000000000004E-2</v>
      </c>
      <c r="G950">
        <v>0</v>
      </c>
      <c r="H950">
        <v>0</v>
      </c>
      <c r="I950">
        <v>0</v>
      </c>
      <c r="J950">
        <v>0</v>
      </c>
      <c r="K950">
        <v>6.5885700000000005E-2</v>
      </c>
      <c r="L950">
        <v>6.7199999999999996E-2</v>
      </c>
      <c r="M950">
        <v>10000000</v>
      </c>
      <c r="N950">
        <v>1770000</v>
      </c>
      <c r="O950">
        <v>19715500</v>
      </c>
      <c r="P950">
        <v>350000</v>
      </c>
      <c r="Q950">
        <v>13550000</v>
      </c>
      <c r="R950">
        <v>350000</v>
      </c>
      <c r="S950">
        <v>13500000</v>
      </c>
      <c r="T950">
        <v>5.0571428571428569</v>
      </c>
    </row>
    <row r="951" spans="1:20" x14ac:dyDescent="0.2">
      <c r="A951" s="3">
        <v>41842</v>
      </c>
      <c r="B951" s="3">
        <v>41844</v>
      </c>
      <c r="C951" s="5">
        <v>0</v>
      </c>
      <c r="D951" t="s">
        <v>823</v>
      </c>
      <c r="E951" s="3">
        <v>42195</v>
      </c>
      <c r="F951">
        <v>8.2500000000000004E-2</v>
      </c>
      <c r="G951">
        <v>0</v>
      </c>
      <c r="H951">
        <v>0</v>
      </c>
      <c r="I951">
        <v>0</v>
      </c>
      <c r="J951">
        <v>0</v>
      </c>
      <c r="K951">
        <v>6.8000000000000005E-2</v>
      </c>
      <c r="L951">
        <v>6.9900000000000004E-2</v>
      </c>
      <c r="M951">
        <v>10000000</v>
      </c>
      <c r="N951">
        <v>1540000</v>
      </c>
      <c r="O951">
        <v>19715500</v>
      </c>
      <c r="P951">
        <v>800000</v>
      </c>
      <c r="Q951">
        <v>13550000</v>
      </c>
      <c r="R951">
        <v>800000</v>
      </c>
      <c r="S951">
        <v>13500000</v>
      </c>
      <c r="T951">
        <v>1.925</v>
      </c>
    </row>
    <row r="952" spans="1:20" x14ac:dyDescent="0.2">
      <c r="A952" s="3">
        <v>41842</v>
      </c>
      <c r="B952" s="3">
        <v>41844</v>
      </c>
      <c r="C952" s="5">
        <v>0</v>
      </c>
      <c r="D952" t="s">
        <v>338</v>
      </c>
      <c r="E952" s="3">
        <v>43570</v>
      </c>
      <c r="F952">
        <v>7.8750000000000001E-2</v>
      </c>
      <c r="G952">
        <v>0</v>
      </c>
      <c r="H952">
        <v>0</v>
      </c>
      <c r="I952">
        <v>0</v>
      </c>
      <c r="J952">
        <v>0</v>
      </c>
      <c r="K952">
        <v>7.8494300000000003E-2</v>
      </c>
      <c r="L952">
        <v>7.8799999999999995E-2</v>
      </c>
      <c r="M952">
        <v>10000000</v>
      </c>
      <c r="N952">
        <v>2808000</v>
      </c>
      <c r="O952">
        <v>19715500</v>
      </c>
      <c r="P952">
        <v>1550000</v>
      </c>
      <c r="Q952">
        <v>13550000</v>
      </c>
      <c r="R952">
        <v>1550000</v>
      </c>
      <c r="S952">
        <v>13500000</v>
      </c>
      <c r="T952">
        <v>1.8116129032258064</v>
      </c>
    </row>
    <row r="953" spans="1:20" x14ac:dyDescent="0.2">
      <c r="A953" s="3">
        <v>41842</v>
      </c>
      <c r="B953" s="3">
        <v>41844</v>
      </c>
      <c r="C953" s="5">
        <v>0</v>
      </c>
      <c r="D953" t="s">
        <v>339</v>
      </c>
      <c r="E953" s="3">
        <v>45366</v>
      </c>
      <c r="F953">
        <v>8.3750000000000005E-2</v>
      </c>
      <c r="G953">
        <v>0</v>
      </c>
      <c r="H953">
        <v>0</v>
      </c>
      <c r="I953">
        <v>0</v>
      </c>
      <c r="J953">
        <v>0</v>
      </c>
      <c r="K953">
        <v>8.0197599999999994E-2</v>
      </c>
      <c r="L953">
        <v>8.0500000000000002E-2</v>
      </c>
      <c r="M953">
        <v>10000000</v>
      </c>
      <c r="N953">
        <v>6677000</v>
      </c>
      <c r="O953">
        <v>19715500</v>
      </c>
      <c r="P953">
        <v>5050000</v>
      </c>
      <c r="Q953">
        <v>13550000</v>
      </c>
      <c r="R953">
        <v>5050000</v>
      </c>
      <c r="S953">
        <v>13500000</v>
      </c>
      <c r="T953">
        <v>1.3221782178217822</v>
      </c>
    </row>
    <row r="954" spans="1:20" x14ac:dyDescent="0.2">
      <c r="A954" s="3">
        <v>41842</v>
      </c>
      <c r="B954" s="3">
        <v>41844</v>
      </c>
      <c r="C954" s="5">
        <v>0</v>
      </c>
      <c r="D954" t="s">
        <v>336</v>
      </c>
      <c r="E954" s="3">
        <v>12493</v>
      </c>
      <c r="F954">
        <v>8.3750000000000005E-2</v>
      </c>
      <c r="G954">
        <v>0</v>
      </c>
      <c r="H954">
        <v>0</v>
      </c>
      <c r="I954">
        <v>0</v>
      </c>
      <c r="J954">
        <v>0</v>
      </c>
      <c r="K954">
        <v>8.6592100000000005E-2</v>
      </c>
      <c r="L954">
        <v>8.6999999999999994E-2</v>
      </c>
      <c r="M954">
        <v>10000000</v>
      </c>
      <c r="N954">
        <v>6920500</v>
      </c>
      <c r="O954">
        <v>19715500</v>
      </c>
      <c r="P954">
        <v>5800000</v>
      </c>
      <c r="Q954">
        <v>13550000</v>
      </c>
      <c r="R954">
        <v>5750000</v>
      </c>
      <c r="S954">
        <v>13500000</v>
      </c>
      <c r="T954">
        <v>1.2035652173913043</v>
      </c>
    </row>
    <row r="955" spans="1:20" x14ac:dyDescent="0.2">
      <c r="A955" s="3">
        <v>41856</v>
      </c>
      <c r="B955" s="3">
        <v>41858</v>
      </c>
      <c r="C955" s="5">
        <v>0</v>
      </c>
      <c r="D955" t="s">
        <v>352</v>
      </c>
      <c r="E955" s="3">
        <v>41950</v>
      </c>
      <c r="F955">
        <v>8.3750000000000005E-2</v>
      </c>
      <c r="G955">
        <v>0</v>
      </c>
      <c r="H955">
        <v>0</v>
      </c>
      <c r="I955">
        <v>0</v>
      </c>
      <c r="J955">
        <v>0</v>
      </c>
      <c r="K955">
        <v>5.7970000000000001E-2</v>
      </c>
      <c r="L955">
        <v>6.1499999999999999E-2</v>
      </c>
      <c r="M955">
        <v>10000000</v>
      </c>
      <c r="N955">
        <v>1633000</v>
      </c>
      <c r="O955">
        <v>17940000</v>
      </c>
      <c r="P955">
        <v>1350000</v>
      </c>
      <c r="Q955">
        <v>12250000</v>
      </c>
      <c r="R955">
        <v>1000000</v>
      </c>
      <c r="S955">
        <v>11600000</v>
      </c>
      <c r="T955">
        <v>1.633</v>
      </c>
    </row>
    <row r="956" spans="1:20" x14ac:dyDescent="0.2">
      <c r="A956" s="3">
        <v>41856</v>
      </c>
      <c r="B956" s="3">
        <v>41858</v>
      </c>
      <c r="C956" s="5">
        <v>0</v>
      </c>
      <c r="D956" t="s">
        <v>824</v>
      </c>
      <c r="E956" s="3">
        <v>42222</v>
      </c>
      <c r="F956">
        <v>8.3750000000000005E-2</v>
      </c>
      <c r="G956">
        <v>0</v>
      </c>
      <c r="H956">
        <v>0</v>
      </c>
      <c r="I956">
        <v>0</v>
      </c>
      <c r="J956">
        <v>0</v>
      </c>
      <c r="K956">
        <v>6.9570000000000007E-2</v>
      </c>
      <c r="L956">
        <v>6.9800000000000001E-2</v>
      </c>
      <c r="M956">
        <v>10000000</v>
      </c>
      <c r="N956">
        <v>3701000</v>
      </c>
      <c r="O956">
        <v>17940000</v>
      </c>
      <c r="P956">
        <v>1150000</v>
      </c>
      <c r="Q956">
        <v>12250000</v>
      </c>
      <c r="R956">
        <v>1000000</v>
      </c>
      <c r="S956">
        <v>11600000</v>
      </c>
      <c r="T956">
        <v>3.7010000000000001</v>
      </c>
    </row>
    <row r="957" spans="1:20" x14ac:dyDescent="0.2">
      <c r="A957" s="3">
        <v>41856</v>
      </c>
      <c r="B957" s="3">
        <v>41858</v>
      </c>
      <c r="C957" s="5">
        <v>0</v>
      </c>
      <c r="D957" t="s">
        <v>338</v>
      </c>
      <c r="E957" s="3">
        <v>43570</v>
      </c>
      <c r="F957">
        <v>7.8750000000000001E-2</v>
      </c>
      <c r="G957">
        <v>0</v>
      </c>
      <c r="H957">
        <v>0</v>
      </c>
      <c r="I957">
        <v>0</v>
      </c>
      <c r="J957">
        <v>0</v>
      </c>
      <c r="K957">
        <v>7.9488000000000003E-2</v>
      </c>
      <c r="L957">
        <v>0.08</v>
      </c>
      <c r="M957">
        <v>10000000</v>
      </c>
      <c r="N957">
        <v>1590900</v>
      </c>
      <c r="O957">
        <v>17940000</v>
      </c>
      <c r="P957">
        <v>1400000</v>
      </c>
      <c r="Q957">
        <v>12250000</v>
      </c>
      <c r="R957">
        <v>1400000</v>
      </c>
      <c r="S957">
        <v>11600000</v>
      </c>
      <c r="T957">
        <v>1.1363571428571428</v>
      </c>
    </row>
    <row r="958" spans="1:20" x14ac:dyDescent="0.2">
      <c r="A958" s="3">
        <v>41856</v>
      </c>
      <c r="B958" s="3">
        <v>41858</v>
      </c>
      <c r="C958" s="5">
        <v>0</v>
      </c>
      <c r="D958" t="s">
        <v>339</v>
      </c>
      <c r="E958" s="3">
        <v>45366</v>
      </c>
      <c r="F958">
        <v>8.3750000000000005E-2</v>
      </c>
      <c r="G958">
        <v>0</v>
      </c>
      <c r="H958">
        <v>0</v>
      </c>
      <c r="I958">
        <v>0</v>
      </c>
      <c r="J958">
        <v>0</v>
      </c>
      <c r="K958">
        <v>8.1870200000000004E-2</v>
      </c>
      <c r="L958">
        <v>8.2000000000000003E-2</v>
      </c>
      <c r="M958">
        <v>10000000</v>
      </c>
      <c r="N958">
        <v>4100300</v>
      </c>
      <c r="O958">
        <v>17940000</v>
      </c>
      <c r="P958">
        <v>2200000</v>
      </c>
      <c r="Q958">
        <v>12250000</v>
      </c>
      <c r="R958">
        <v>2050000</v>
      </c>
      <c r="S958">
        <v>11600000</v>
      </c>
      <c r="T958">
        <v>2.0001463414634144</v>
      </c>
    </row>
    <row r="959" spans="1:20" x14ac:dyDescent="0.2">
      <c r="A959" s="3">
        <v>41856</v>
      </c>
      <c r="B959" s="3">
        <v>41858</v>
      </c>
      <c r="C959" s="5">
        <v>0</v>
      </c>
      <c r="D959" t="s">
        <v>336</v>
      </c>
      <c r="E959" s="3">
        <v>12493</v>
      </c>
      <c r="F959">
        <v>8.3750000000000005E-2</v>
      </c>
      <c r="G959">
        <v>0</v>
      </c>
      <c r="H959">
        <v>0</v>
      </c>
      <c r="I959">
        <v>0</v>
      </c>
      <c r="J959">
        <v>0</v>
      </c>
      <c r="K959">
        <v>8.7899199999999997E-2</v>
      </c>
      <c r="L959">
        <v>8.8300000000000003E-2</v>
      </c>
      <c r="M959">
        <v>10000000</v>
      </c>
      <c r="N959">
        <v>6914800</v>
      </c>
      <c r="O959">
        <v>17940000</v>
      </c>
      <c r="P959">
        <v>6150000</v>
      </c>
      <c r="Q959">
        <v>12250000</v>
      </c>
      <c r="R959">
        <v>6150000</v>
      </c>
      <c r="S959">
        <v>11600000</v>
      </c>
      <c r="T959">
        <v>1.1243577235772357</v>
      </c>
    </row>
    <row r="960" spans="1:20" x14ac:dyDescent="0.2">
      <c r="A960" s="3">
        <v>41859</v>
      </c>
      <c r="B960" s="3">
        <v>41864</v>
      </c>
      <c r="C960" s="5">
        <v>0</v>
      </c>
      <c r="D960" t="s">
        <v>825</v>
      </c>
      <c r="E960" s="3">
        <v>47343</v>
      </c>
      <c r="F960">
        <v>8.6199999999999999E-2</v>
      </c>
      <c r="G960">
        <v>0</v>
      </c>
      <c r="H960">
        <v>0</v>
      </c>
      <c r="I960">
        <v>0</v>
      </c>
      <c r="J960">
        <v>0</v>
      </c>
      <c r="K960">
        <v>8.7899199999999997E-2</v>
      </c>
      <c r="L960">
        <v>8.8300000000000003E-2</v>
      </c>
      <c r="M960">
        <v>10000000</v>
      </c>
      <c r="N960">
        <v>2855000</v>
      </c>
      <c r="O960">
        <v>17940000</v>
      </c>
      <c r="P960">
        <v>2855000</v>
      </c>
      <c r="Q960">
        <v>12250000</v>
      </c>
      <c r="R960">
        <v>2855000</v>
      </c>
      <c r="S960">
        <v>11600000</v>
      </c>
      <c r="T960">
        <v>1</v>
      </c>
    </row>
    <row r="961" spans="1:20" x14ac:dyDescent="0.2">
      <c r="A961" s="3">
        <v>41863</v>
      </c>
      <c r="B961" s="3">
        <v>41865</v>
      </c>
      <c r="C961" s="5">
        <v>0</v>
      </c>
      <c r="D961" t="s">
        <v>826</v>
      </c>
      <c r="E961" s="3">
        <v>42048</v>
      </c>
      <c r="F961">
        <v>8.6199999999999999E-2</v>
      </c>
      <c r="G961">
        <v>0</v>
      </c>
      <c r="H961">
        <v>0</v>
      </c>
      <c r="I961">
        <v>0</v>
      </c>
      <c r="J961">
        <v>0</v>
      </c>
      <c r="K961">
        <v>6.8261199999999994E-2</v>
      </c>
      <c r="L961">
        <v>6.9062499999999999E-2</v>
      </c>
      <c r="M961">
        <v>1500000</v>
      </c>
      <c r="N961">
        <v>1991000</v>
      </c>
      <c r="O961">
        <v>3056000</v>
      </c>
      <c r="P961">
        <v>800000</v>
      </c>
      <c r="Q961">
        <v>1035000</v>
      </c>
      <c r="R961">
        <v>780000</v>
      </c>
      <c r="S961">
        <v>1015000</v>
      </c>
      <c r="T961">
        <v>2.5525641025641024</v>
      </c>
    </row>
    <row r="962" spans="1:20" x14ac:dyDescent="0.2">
      <c r="A962" s="3">
        <v>41863</v>
      </c>
      <c r="B962" s="3">
        <v>41865</v>
      </c>
      <c r="C962" s="5">
        <v>0</v>
      </c>
      <c r="D962" t="s">
        <v>316</v>
      </c>
      <c r="E962" s="3">
        <v>15811</v>
      </c>
      <c r="F962">
        <v>6.7500000000000004E-2</v>
      </c>
      <c r="G962">
        <v>0</v>
      </c>
      <c r="H962">
        <v>0</v>
      </c>
      <c r="I962">
        <v>0</v>
      </c>
      <c r="J962">
        <v>0</v>
      </c>
      <c r="K962">
        <v>9.3198100000000006E-2</v>
      </c>
      <c r="L962">
        <v>9.375E-2</v>
      </c>
      <c r="M962">
        <v>1500000</v>
      </c>
      <c r="N962">
        <v>353000</v>
      </c>
      <c r="O962">
        <v>3056000</v>
      </c>
      <c r="P962">
        <v>235000</v>
      </c>
      <c r="Q962">
        <v>1035000</v>
      </c>
      <c r="R962">
        <v>235000</v>
      </c>
      <c r="S962">
        <v>1015000</v>
      </c>
      <c r="T962">
        <v>1.5021276595744681</v>
      </c>
    </row>
    <row r="963" spans="1:20" x14ac:dyDescent="0.2">
      <c r="A963" s="3">
        <v>41863</v>
      </c>
      <c r="B963" s="3">
        <v>41865</v>
      </c>
      <c r="C963" s="5">
        <v>0</v>
      </c>
      <c r="D963" t="s">
        <v>322</v>
      </c>
      <c r="E963" s="3">
        <v>44089</v>
      </c>
      <c r="F963">
        <v>8.2500000000000004E-2</v>
      </c>
      <c r="G963">
        <v>0</v>
      </c>
      <c r="H963">
        <v>0</v>
      </c>
      <c r="I963">
        <v>0</v>
      </c>
      <c r="J963">
        <v>0</v>
      </c>
      <c r="K963">
        <v>9.3198100000000006E-2</v>
      </c>
      <c r="L963">
        <v>9.375E-2</v>
      </c>
      <c r="M963">
        <v>1500000</v>
      </c>
      <c r="N963">
        <v>712000</v>
      </c>
      <c r="O963">
        <v>3056000</v>
      </c>
      <c r="P963">
        <v>0</v>
      </c>
      <c r="Q963">
        <v>1035000</v>
      </c>
      <c r="R963">
        <v>0</v>
      </c>
      <c r="S963">
        <v>1015000</v>
      </c>
      <c r="T963" t="e">
        <v>#DIV/0!</v>
      </c>
    </row>
    <row r="964" spans="1:20" x14ac:dyDescent="0.2">
      <c r="A964" s="3">
        <v>41870</v>
      </c>
      <c r="B964" s="3">
        <v>41872</v>
      </c>
      <c r="C964" s="5">
        <v>0</v>
      </c>
      <c r="D964" t="s">
        <v>820</v>
      </c>
      <c r="E964" s="3">
        <v>42166</v>
      </c>
      <c r="F964">
        <v>8.2500000000000004E-2</v>
      </c>
      <c r="G964">
        <v>0</v>
      </c>
      <c r="H964">
        <v>0</v>
      </c>
      <c r="I964">
        <v>0</v>
      </c>
      <c r="J964">
        <v>0</v>
      </c>
      <c r="K964">
        <v>6.7987500000000006E-2</v>
      </c>
      <c r="L964">
        <v>6.8400000000000002E-2</v>
      </c>
      <c r="M964">
        <v>10000000</v>
      </c>
      <c r="N964">
        <v>2031000</v>
      </c>
      <c r="O964">
        <v>21682000</v>
      </c>
      <c r="P964">
        <v>800000</v>
      </c>
      <c r="Q964">
        <v>15700000</v>
      </c>
      <c r="R964">
        <v>800000</v>
      </c>
      <c r="S964">
        <v>15000000</v>
      </c>
      <c r="T964">
        <v>2.5387499999999998</v>
      </c>
    </row>
    <row r="965" spans="1:20" x14ac:dyDescent="0.2">
      <c r="A965" s="3">
        <v>41870</v>
      </c>
      <c r="B965" s="3">
        <v>41872</v>
      </c>
      <c r="C965" s="5">
        <v>0</v>
      </c>
      <c r="D965" t="s">
        <v>824</v>
      </c>
      <c r="E965" s="3">
        <v>42222</v>
      </c>
      <c r="F965">
        <v>8.2500000000000004E-2</v>
      </c>
      <c r="G965">
        <v>0</v>
      </c>
      <c r="H965">
        <v>0</v>
      </c>
      <c r="I965">
        <v>0</v>
      </c>
      <c r="J965">
        <v>0</v>
      </c>
      <c r="K965">
        <v>6.9389999999999993E-2</v>
      </c>
      <c r="L965">
        <v>6.9699999999999998E-2</v>
      </c>
      <c r="M965">
        <v>10000000</v>
      </c>
      <c r="N965">
        <v>3780000</v>
      </c>
      <c r="O965">
        <v>21682000</v>
      </c>
      <c r="P965">
        <v>2000000</v>
      </c>
      <c r="Q965">
        <v>15700000</v>
      </c>
      <c r="R965">
        <v>2000000</v>
      </c>
      <c r="S965">
        <v>15000000</v>
      </c>
      <c r="T965">
        <v>1.89</v>
      </c>
    </row>
    <row r="966" spans="1:20" x14ac:dyDescent="0.2">
      <c r="A966" s="3">
        <v>41870</v>
      </c>
      <c r="B966" s="3">
        <v>41872</v>
      </c>
      <c r="C966" s="5">
        <v>0</v>
      </c>
      <c r="D966" t="s">
        <v>339</v>
      </c>
      <c r="E966" s="3">
        <v>45366</v>
      </c>
      <c r="F966">
        <v>8.3750000000000005E-2</v>
      </c>
      <c r="G966">
        <v>0</v>
      </c>
      <c r="H966">
        <v>0</v>
      </c>
      <c r="I966">
        <v>0</v>
      </c>
      <c r="J966">
        <v>0</v>
      </c>
      <c r="K966">
        <v>8.2998299999999997E-2</v>
      </c>
      <c r="L966">
        <v>8.3500000000000005E-2</v>
      </c>
      <c r="M966">
        <v>10000000</v>
      </c>
      <c r="N966">
        <v>5621000</v>
      </c>
      <c r="O966">
        <v>21682000</v>
      </c>
      <c r="P966">
        <v>5150000</v>
      </c>
      <c r="Q966">
        <v>15700000</v>
      </c>
      <c r="R966">
        <v>5150000</v>
      </c>
      <c r="S966">
        <v>15000000</v>
      </c>
      <c r="T966">
        <v>1.0914563106796116</v>
      </c>
    </row>
    <row r="967" spans="1:20" x14ac:dyDescent="0.2">
      <c r="A967" s="3">
        <v>41870</v>
      </c>
      <c r="B967" s="3">
        <v>41872</v>
      </c>
      <c r="C967" s="5">
        <v>0</v>
      </c>
      <c r="D967" t="s">
        <v>343</v>
      </c>
      <c r="E967" s="3">
        <v>47192</v>
      </c>
      <c r="F967">
        <v>0.09</v>
      </c>
      <c r="G967">
        <v>0</v>
      </c>
      <c r="H967">
        <v>0</v>
      </c>
      <c r="I967">
        <v>0</v>
      </c>
      <c r="J967">
        <v>0</v>
      </c>
      <c r="K967">
        <v>8.6995799999999998E-2</v>
      </c>
      <c r="L967">
        <v>8.7300000000000003E-2</v>
      </c>
      <c r="M967">
        <v>10000000</v>
      </c>
      <c r="N967">
        <v>2671000</v>
      </c>
      <c r="O967">
        <v>21682000</v>
      </c>
      <c r="P967">
        <v>1850000</v>
      </c>
      <c r="Q967">
        <v>15700000</v>
      </c>
      <c r="R967">
        <v>1850000</v>
      </c>
      <c r="S967">
        <v>15000000</v>
      </c>
      <c r="T967">
        <v>1.4437837837837837</v>
      </c>
    </row>
    <row r="968" spans="1:20" x14ac:dyDescent="0.2">
      <c r="A968" s="3">
        <v>41870</v>
      </c>
      <c r="B968" s="3">
        <v>41872</v>
      </c>
      <c r="C968" s="5">
        <v>0</v>
      </c>
      <c r="D968" t="s">
        <v>336</v>
      </c>
      <c r="E968" s="3">
        <v>12493</v>
      </c>
      <c r="F968">
        <v>8.3750000000000005E-2</v>
      </c>
      <c r="G968">
        <v>0</v>
      </c>
      <c r="H968">
        <v>0</v>
      </c>
      <c r="I968">
        <v>0</v>
      </c>
      <c r="J968">
        <v>0</v>
      </c>
      <c r="K968">
        <v>9.0155399999999997E-2</v>
      </c>
      <c r="L968">
        <v>9.0399999999999994E-2</v>
      </c>
      <c r="M968">
        <v>10000000</v>
      </c>
      <c r="N968">
        <v>7579000</v>
      </c>
      <c r="O968">
        <v>21682000</v>
      </c>
      <c r="P968">
        <v>5900000</v>
      </c>
      <c r="Q968">
        <v>15700000</v>
      </c>
      <c r="R968">
        <v>5200000</v>
      </c>
      <c r="S968">
        <v>15000000</v>
      </c>
      <c r="T968">
        <v>1.4575</v>
      </c>
    </row>
    <row r="969" spans="1:20" x14ac:dyDescent="0.2">
      <c r="A969" s="3">
        <v>41877</v>
      </c>
      <c r="B969" s="3">
        <v>41879</v>
      </c>
      <c r="C969" s="5">
        <v>0</v>
      </c>
      <c r="D969" t="s">
        <v>826</v>
      </c>
      <c r="E969" s="3">
        <v>42048</v>
      </c>
      <c r="F969">
        <v>8.3750000000000005E-2</v>
      </c>
      <c r="G969">
        <v>0</v>
      </c>
      <c r="H969">
        <v>0</v>
      </c>
      <c r="I969">
        <v>0</v>
      </c>
      <c r="J969">
        <v>0</v>
      </c>
      <c r="K969">
        <v>6.8808599999999998E-2</v>
      </c>
      <c r="L969">
        <v>6.9062499999999999E-2</v>
      </c>
      <c r="M969">
        <v>1500000</v>
      </c>
      <c r="N969">
        <v>2921000</v>
      </c>
      <c r="O969">
        <v>4109000</v>
      </c>
      <c r="P969">
        <v>2921000</v>
      </c>
      <c r="Q969">
        <v>3791000</v>
      </c>
      <c r="R969">
        <v>2000000</v>
      </c>
      <c r="S969">
        <v>2870000</v>
      </c>
      <c r="T969">
        <v>1.4604999999999999</v>
      </c>
    </row>
    <row r="970" spans="1:20" x14ac:dyDescent="0.2">
      <c r="A970" s="3">
        <v>41877</v>
      </c>
      <c r="B970" s="3">
        <v>41879</v>
      </c>
      <c r="C970" s="5">
        <v>0</v>
      </c>
      <c r="D970" t="s">
        <v>316</v>
      </c>
      <c r="E970" s="3">
        <v>15811</v>
      </c>
      <c r="F970">
        <v>6.7500000000000004E-2</v>
      </c>
      <c r="G970">
        <v>0</v>
      </c>
      <c r="H970">
        <v>0</v>
      </c>
      <c r="I970">
        <v>0</v>
      </c>
      <c r="J970">
        <v>0</v>
      </c>
      <c r="K970">
        <v>9.3198199999999995E-2</v>
      </c>
      <c r="L970">
        <v>9.3437500000000007E-2</v>
      </c>
      <c r="M970">
        <v>1500000</v>
      </c>
      <c r="N970">
        <v>726000</v>
      </c>
      <c r="O970">
        <v>4109000</v>
      </c>
      <c r="P970">
        <v>460000</v>
      </c>
      <c r="Q970">
        <v>3791000</v>
      </c>
      <c r="R970">
        <v>460000</v>
      </c>
      <c r="S970">
        <v>2870000</v>
      </c>
      <c r="T970">
        <v>1.5782608695652174</v>
      </c>
    </row>
    <row r="971" spans="1:20" x14ac:dyDescent="0.2">
      <c r="A971" s="3">
        <v>41877</v>
      </c>
      <c r="B971" s="3">
        <v>41879</v>
      </c>
      <c r="C971" s="5">
        <v>0</v>
      </c>
      <c r="D971" t="s">
        <v>322</v>
      </c>
      <c r="E971" s="3">
        <v>44089</v>
      </c>
      <c r="F971">
        <v>8.2500000000000004E-2</v>
      </c>
      <c r="G971">
        <v>0</v>
      </c>
      <c r="H971">
        <v>0</v>
      </c>
      <c r="I971">
        <v>0</v>
      </c>
      <c r="J971">
        <v>0</v>
      </c>
      <c r="K971">
        <v>8.2698199999999999E-2</v>
      </c>
      <c r="L971">
        <v>8.3125000000000004E-2</v>
      </c>
      <c r="M971">
        <v>1500000</v>
      </c>
      <c r="N971">
        <v>462000</v>
      </c>
      <c r="O971">
        <v>4109000</v>
      </c>
      <c r="P971">
        <v>410000</v>
      </c>
      <c r="Q971">
        <v>3791000</v>
      </c>
      <c r="R971">
        <v>410000</v>
      </c>
      <c r="S971">
        <v>2870000</v>
      </c>
      <c r="T971">
        <v>1.1268292682926828</v>
      </c>
    </row>
    <row r="972" spans="1:20" x14ac:dyDescent="0.2">
      <c r="A972" s="3">
        <v>41884</v>
      </c>
      <c r="B972" s="3">
        <v>41886</v>
      </c>
      <c r="C972" s="5">
        <v>0</v>
      </c>
      <c r="D972" t="s">
        <v>827</v>
      </c>
      <c r="E972" s="3">
        <v>41976</v>
      </c>
      <c r="F972">
        <v>8.2500000000000004E-2</v>
      </c>
      <c r="G972">
        <v>0</v>
      </c>
      <c r="H972">
        <v>0</v>
      </c>
      <c r="I972">
        <v>0</v>
      </c>
      <c r="J972">
        <v>0</v>
      </c>
      <c r="K972">
        <v>5.951E-2</v>
      </c>
      <c r="L972">
        <v>5.9900000000000002E-2</v>
      </c>
      <c r="M972">
        <v>10000000</v>
      </c>
      <c r="N972">
        <v>2201000</v>
      </c>
      <c r="O972">
        <v>31082600</v>
      </c>
      <c r="P972">
        <v>1600000</v>
      </c>
      <c r="Q972">
        <v>16550000</v>
      </c>
      <c r="R972">
        <v>1000000</v>
      </c>
      <c r="S972">
        <v>15000000</v>
      </c>
      <c r="T972">
        <v>2.2010000000000001</v>
      </c>
    </row>
    <row r="973" spans="1:20" x14ac:dyDescent="0.2">
      <c r="A973" s="3">
        <v>41884</v>
      </c>
      <c r="B973" s="3">
        <v>41886</v>
      </c>
      <c r="C973" s="5">
        <v>0</v>
      </c>
      <c r="D973" t="s">
        <v>828</v>
      </c>
      <c r="E973" s="3">
        <v>42250</v>
      </c>
      <c r="F973">
        <v>8.2500000000000004E-2</v>
      </c>
      <c r="G973">
        <v>0</v>
      </c>
      <c r="H973">
        <v>0</v>
      </c>
      <c r="I973">
        <v>0</v>
      </c>
      <c r="J973">
        <v>0</v>
      </c>
      <c r="K973">
        <v>6.9319099999999995E-2</v>
      </c>
      <c r="L973">
        <v>6.9599999999999995E-2</v>
      </c>
      <c r="M973">
        <v>10000000</v>
      </c>
      <c r="N973">
        <v>3629000</v>
      </c>
      <c r="O973">
        <v>31082600</v>
      </c>
      <c r="P973">
        <v>2550000</v>
      </c>
      <c r="Q973">
        <v>16550000</v>
      </c>
      <c r="R973">
        <v>2000000</v>
      </c>
      <c r="S973">
        <v>15000000</v>
      </c>
      <c r="T973">
        <v>1.8145</v>
      </c>
    </row>
    <row r="974" spans="1:20" x14ac:dyDescent="0.2">
      <c r="A974" s="3">
        <v>41884</v>
      </c>
      <c r="B974" s="3">
        <v>41886</v>
      </c>
      <c r="C974" s="5">
        <v>0</v>
      </c>
      <c r="D974" t="s">
        <v>338</v>
      </c>
      <c r="E974" s="3">
        <v>43570</v>
      </c>
      <c r="F974">
        <v>7.8750000000000001E-2</v>
      </c>
      <c r="G974">
        <v>0</v>
      </c>
      <c r="H974">
        <v>0</v>
      </c>
      <c r="I974">
        <v>0</v>
      </c>
      <c r="J974">
        <v>0</v>
      </c>
      <c r="K974">
        <v>7.9899999999999999E-2</v>
      </c>
      <c r="L974">
        <v>8.0299999999999996E-2</v>
      </c>
      <c r="M974">
        <v>10000000</v>
      </c>
      <c r="N974">
        <v>7677600</v>
      </c>
      <c r="O974">
        <v>31082600</v>
      </c>
      <c r="P974">
        <v>4100000</v>
      </c>
      <c r="Q974">
        <v>16550000</v>
      </c>
      <c r="R974">
        <v>4100000</v>
      </c>
      <c r="S974">
        <v>15000000</v>
      </c>
      <c r="T974">
        <v>1.8725853658536586</v>
      </c>
    </row>
    <row r="975" spans="1:20" x14ac:dyDescent="0.2">
      <c r="A975" s="3">
        <v>41884</v>
      </c>
      <c r="B975" s="3">
        <v>41886</v>
      </c>
      <c r="C975" s="5">
        <v>0</v>
      </c>
      <c r="D975" t="s">
        <v>339</v>
      </c>
      <c r="E975" s="3">
        <v>45366</v>
      </c>
      <c r="F975">
        <v>8.3750000000000005E-2</v>
      </c>
      <c r="G975">
        <v>0</v>
      </c>
      <c r="H975">
        <v>0</v>
      </c>
      <c r="I975">
        <v>0</v>
      </c>
      <c r="J975">
        <v>0</v>
      </c>
      <c r="K975">
        <v>8.2181199999999996E-2</v>
      </c>
      <c r="L975">
        <v>8.2199999999999995E-2</v>
      </c>
      <c r="M975">
        <v>10000000</v>
      </c>
      <c r="N975">
        <v>6603000</v>
      </c>
      <c r="O975">
        <v>31082600</v>
      </c>
      <c r="P975">
        <v>2700000</v>
      </c>
      <c r="Q975">
        <v>16550000</v>
      </c>
      <c r="R975">
        <v>2300000</v>
      </c>
      <c r="S975">
        <v>15000000</v>
      </c>
      <c r="T975">
        <v>2.8708695652173915</v>
      </c>
    </row>
    <row r="976" spans="1:20" x14ac:dyDescent="0.2">
      <c r="A976" s="3">
        <v>41884</v>
      </c>
      <c r="B976" s="3">
        <v>41886</v>
      </c>
      <c r="C976" s="5">
        <v>0</v>
      </c>
      <c r="D976" t="s">
        <v>343</v>
      </c>
      <c r="E976" s="3">
        <v>47192</v>
      </c>
      <c r="F976">
        <v>0.09</v>
      </c>
      <c r="G976">
        <v>0</v>
      </c>
      <c r="H976">
        <v>0</v>
      </c>
      <c r="I976">
        <v>0</v>
      </c>
      <c r="J976">
        <v>0</v>
      </c>
      <c r="K976">
        <v>8.5398100000000005E-2</v>
      </c>
      <c r="L976">
        <v>8.5599999999999996E-2</v>
      </c>
      <c r="M976">
        <v>10000000</v>
      </c>
      <c r="N976">
        <v>7981200</v>
      </c>
      <c r="O976">
        <v>31082600</v>
      </c>
      <c r="P976">
        <v>3800000</v>
      </c>
      <c r="Q976">
        <v>16550000</v>
      </c>
      <c r="R976">
        <v>3800000</v>
      </c>
      <c r="S976">
        <v>15000000</v>
      </c>
      <c r="T976">
        <v>2.1003157894736844</v>
      </c>
    </row>
    <row r="977" spans="1:20" x14ac:dyDescent="0.2">
      <c r="A977" s="3">
        <v>41884</v>
      </c>
      <c r="B977" s="3">
        <v>41886</v>
      </c>
      <c r="C977" s="5">
        <v>0</v>
      </c>
      <c r="D977" t="s">
        <v>326</v>
      </c>
      <c r="E977" s="3">
        <v>16117</v>
      </c>
      <c r="F977">
        <v>8.7499999999999994E-2</v>
      </c>
      <c r="G977">
        <v>0</v>
      </c>
      <c r="H977">
        <v>0</v>
      </c>
      <c r="I977">
        <v>0</v>
      </c>
      <c r="J977">
        <v>0</v>
      </c>
      <c r="K977">
        <v>9.0399499999999994E-2</v>
      </c>
      <c r="L977">
        <v>9.06E-2</v>
      </c>
      <c r="M977">
        <v>10000000</v>
      </c>
      <c r="N977">
        <v>2990800</v>
      </c>
      <c r="O977">
        <v>31082600</v>
      </c>
      <c r="P977">
        <v>1800000</v>
      </c>
      <c r="Q977">
        <v>16550000</v>
      </c>
      <c r="R977">
        <v>1800000</v>
      </c>
      <c r="S977">
        <v>15000000</v>
      </c>
      <c r="T977">
        <v>1.6615555555555555</v>
      </c>
    </row>
    <row r="978" spans="1:20" x14ac:dyDescent="0.2">
      <c r="A978" s="3">
        <v>41891</v>
      </c>
      <c r="B978" s="3">
        <v>41893</v>
      </c>
      <c r="C978" s="5">
        <v>0</v>
      </c>
      <c r="D978" t="s">
        <v>829</v>
      </c>
      <c r="E978" s="3">
        <v>42048</v>
      </c>
      <c r="F978">
        <v>8.7499999999999994E-2</v>
      </c>
      <c r="G978">
        <v>0</v>
      </c>
      <c r="H978">
        <v>0</v>
      </c>
      <c r="I978">
        <v>0</v>
      </c>
      <c r="J978">
        <v>0</v>
      </c>
      <c r="K978">
        <v>6.7999000000000004E-2</v>
      </c>
      <c r="L978">
        <v>6.8125000000000005E-2</v>
      </c>
      <c r="M978">
        <v>1500000</v>
      </c>
      <c r="N978">
        <v>2916000</v>
      </c>
      <c r="O978">
        <v>3999000</v>
      </c>
      <c r="P978">
        <v>620000</v>
      </c>
      <c r="Q978">
        <v>1025000</v>
      </c>
      <c r="R978">
        <v>620000</v>
      </c>
      <c r="S978">
        <v>1025000</v>
      </c>
      <c r="T978">
        <v>4.7032258064516128</v>
      </c>
    </row>
    <row r="979" spans="1:20" x14ac:dyDescent="0.2">
      <c r="A979" s="3">
        <v>41891</v>
      </c>
      <c r="B979" s="3">
        <v>41893</v>
      </c>
      <c r="C979" s="5">
        <v>0</v>
      </c>
      <c r="D979" t="s">
        <v>316</v>
      </c>
      <c r="E979" s="3">
        <v>15811</v>
      </c>
      <c r="F979">
        <v>6.7500000000000004E-2</v>
      </c>
      <c r="G979">
        <v>0</v>
      </c>
      <c r="H979">
        <v>0</v>
      </c>
      <c r="I979">
        <v>0</v>
      </c>
      <c r="J979">
        <v>0</v>
      </c>
      <c r="K979">
        <v>6.7999000000000004E-2</v>
      </c>
      <c r="L979">
        <v>6.8125000000000005E-2</v>
      </c>
      <c r="M979">
        <v>1500000</v>
      </c>
      <c r="N979">
        <v>531000</v>
      </c>
      <c r="O979">
        <v>3999000</v>
      </c>
      <c r="P979">
        <v>0</v>
      </c>
      <c r="Q979">
        <v>1025000</v>
      </c>
      <c r="R979">
        <v>0</v>
      </c>
      <c r="S979">
        <v>1025000</v>
      </c>
      <c r="T979" t="e">
        <v>#DIV/0!</v>
      </c>
    </row>
    <row r="980" spans="1:20" x14ac:dyDescent="0.2">
      <c r="A980" s="3">
        <v>41891</v>
      </c>
      <c r="B980" s="3">
        <v>41893</v>
      </c>
      <c r="C980" s="5">
        <v>0</v>
      </c>
      <c r="D980" t="s">
        <v>322</v>
      </c>
      <c r="E980" s="3">
        <v>44089</v>
      </c>
      <c r="F980">
        <v>8.2500000000000004E-2</v>
      </c>
      <c r="G980">
        <v>0</v>
      </c>
      <c r="H980">
        <v>0</v>
      </c>
      <c r="I980">
        <v>0</v>
      </c>
      <c r="J980">
        <v>0</v>
      </c>
      <c r="K980">
        <v>8.2500000000000004E-2</v>
      </c>
      <c r="L980">
        <v>8.3125000000000004E-2</v>
      </c>
      <c r="M980">
        <v>1500000</v>
      </c>
      <c r="N980">
        <v>552000</v>
      </c>
      <c r="O980">
        <v>3999000</v>
      </c>
      <c r="P980">
        <v>405000</v>
      </c>
      <c r="Q980">
        <v>1025000</v>
      </c>
      <c r="R980">
        <v>405000</v>
      </c>
      <c r="S980">
        <v>1025000</v>
      </c>
      <c r="T980">
        <v>1.3629629629629629</v>
      </c>
    </row>
    <row r="981" spans="1:20" x14ac:dyDescent="0.2">
      <c r="A981" s="3">
        <v>41891</v>
      </c>
      <c r="B981" s="3">
        <v>41893</v>
      </c>
      <c r="C981" s="5">
        <v>0</v>
      </c>
      <c r="D981" t="s">
        <v>829</v>
      </c>
      <c r="E981" s="3">
        <v>42048</v>
      </c>
      <c r="F981">
        <v>8.2500000000000004E-2</v>
      </c>
      <c r="G981">
        <v>0</v>
      </c>
      <c r="H981">
        <v>0</v>
      </c>
      <c r="I981">
        <v>0</v>
      </c>
      <c r="J981">
        <v>0</v>
      </c>
      <c r="K981">
        <v>6.7999000000000004E-2</v>
      </c>
      <c r="L981">
        <v>8.3125000000000004E-2</v>
      </c>
      <c r="M981">
        <v>3000000</v>
      </c>
      <c r="N981">
        <v>3000000</v>
      </c>
      <c r="O981">
        <v>3999000</v>
      </c>
      <c r="P981">
        <v>3000000</v>
      </c>
      <c r="Q981">
        <v>1025000</v>
      </c>
      <c r="R981">
        <v>3000000</v>
      </c>
      <c r="S981">
        <v>1025000</v>
      </c>
      <c r="T981">
        <v>1</v>
      </c>
    </row>
    <row r="982" spans="1:20" x14ac:dyDescent="0.2">
      <c r="A982" s="3">
        <v>41891</v>
      </c>
      <c r="B982" s="3">
        <v>41892</v>
      </c>
      <c r="C982" s="5">
        <v>0</v>
      </c>
      <c r="D982" t="s">
        <v>830</v>
      </c>
      <c r="E982" s="3">
        <v>45545</v>
      </c>
      <c r="F982">
        <v>4.3499999999999997E-2</v>
      </c>
      <c r="G982">
        <v>0</v>
      </c>
      <c r="H982">
        <v>0</v>
      </c>
      <c r="I982">
        <v>0</v>
      </c>
      <c r="J982">
        <v>0</v>
      </c>
      <c r="K982">
        <v>6.7999000000000004E-2</v>
      </c>
      <c r="L982">
        <v>8.3125000000000004E-2</v>
      </c>
      <c r="M982">
        <v>3000000</v>
      </c>
      <c r="N982" t="s">
        <v>842</v>
      </c>
      <c r="O982">
        <v>3999000</v>
      </c>
      <c r="P982" t="s">
        <v>843</v>
      </c>
      <c r="Q982">
        <v>1025000</v>
      </c>
      <c r="R982" t="s">
        <v>843</v>
      </c>
      <c r="S982">
        <v>1025000</v>
      </c>
      <c r="T982">
        <v>1</v>
      </c>
    </row>
    <row r="983" spans="1:20" x14ac:dyDescent="0.2">
      <c r="A983" s="3">
        <v>41891</v>
      </c>
      <c r="B983" s="3">
        <v>41892</v>
      </c>
      <c r="C983" s="5">
        <v>0</v>
      </c>
      <c r="D983" t="s">
        <v>830</v>
      </c>
      <c r="E983" s="3">
        <v>45545</v>
      </c>
      <c r="F983">
        <v>4.3499999999999997E-2</v>
      </c>
      <c r="G983">
        <v>0</v>
      </c>
      <c r="H983">
        <v>0</v>
      </c>
      <c r="I983">
        <v>0</v>
      </c>
      <c r="J983">
        <v>0</v>
      </c>
      <c r="K983">
        <v>6.7999000000000004E-2</v>
      </c>
      <c r="L983">
        <v>8.3125000000000004E-2</v>
      </c>
      <c r="M983">
        <v>3000000</v>
      </c>
      <c r="N983">
        <v>118310000</v>
      </c>
      <c r="O983">
        <v>3999000</v>
      </c>
      <c r="P983">
        <v>17746500</v>
      </c>
      <c r="Q983">
        <v>1025000</v>
      </c>
      <c r="R983">
        <v>17746500</v>
      </c>
      <c r="S983">
        <v>1025000</v>
      </c>
      <c r="T983">
        <v>6.666666666666667</v>
      </c>
    </row>
    <row r="984" spans="1:20" x14ac:dyDescent="0.2">
      <c r="A984" s="3">
        <v>41898</v>
      </c>
      <c r="B984" s="3">
        <v>41900</v>
      </c>
      <c r="C984" s="5">
        <v>0</v>
      </c>
      <c r="D984" t="s">
        <v>823</v>
      </c>
      <c r="E984" s="3">
        <v>42166</v>
      </c>
      <c r="F984">
        <v>4.3499999999999997E-2</v>
      </c>
      <c r="G984">
        <v>0</v>
      </c>
      <c r="H984">
        <v>0</v>
      </c>
      <c r="I984">
        <v>0</v>
      </c>
      <c r="J984">
        <v>0</v>
      </c>
      <c r="K984">
        <v>6.6156000000000006E-2</v>
      </c>
      <c r="L984">
        <v>6.6400000000000001E-2</v>
      </c>
      <c r="M984">
        <v>10000000</v>
      </c>
      <c r="N984">
        <v>4000000</v>
      </c>
      <c r="O984">
        <v>24242600</v>
      </c>
      <c r="P984">
        <v>2650000</v>
      </c>
      <c r="Q984">
        <v>15200000</v>
      </c>
      <c r="R984">
        <v>2000000</v>
      </c>
      <c r="S984">
        <v>10000000</v>
      </c>
      <c r="T984">
        <v>2</v>
      </c>
    </row>
    <row r="985" spans="1:20" x14ac:dyDescent="0.2">
      <c r="A985" s="3">
        <v>41898</v>
      </c>
      <c r="B985" s="3">
        <v>41900</v>
      </c>
      <c r="C985" s="5">
        <v>0</v>
      </c>
      <c r="D985" t="s">
        <v>828</v>
      </c>
      <c r="E985" s="3">
        <v>42222</v>
      </c>
      <c r="F985">
        <v>4.3499999999999997E-2</v>
      </c>
      <c r="G985">
        <v>0</v>
      </c>
      <c r="H985">
        <v>0</v>
      </c>
      <c r="I985">
        <v>0</v>
      </c>
      <c r="J985">
        <v>0</v>
      </c>
      <c r="K985">
        <v>6.6156000000000006E-2</v>
      </c>
      <c r="L985">
        <v>6.6400000000000001E-2</v>
      </c>
      <c r="M985">
        <v>10000000</v>
      </c>
      <c r="N985">
        <v>3180000</v>
      </c>
      <c r="O985">
        <v>24242600</v>
      </c>
      <c r="P985">
        <v>2650000</v>
      </c>
      <c r="Q985">
        <v>15200000</v>
      </c>
      <c r="R985">
        <v>2000000</v>
      </c>
      <c r="S985">
        <v>10000000</v>
      </c>
      <c r="T985" t="e">
        <v>#DIV/0!</v>
      </c>
    </row>
    <row r="986" spans="1:20" x14ac:dyDescent="0.2">
      <c r="A986" s="3">
        <v>41898</v>
      </c>
      <c r="B986" s="3">
        <v>41900</v>
      </c>
      <c r="C986" s="5">
        <v>0</v>
      </c>
      <c r="D986" t="s">
        <v>338</v>
      </c>
      <c r="E986" s="3">
        <v>43570</v>
      </c>
      <c r="F986">
        <v>7.8750000000000001E-2</v>
      </c>
      <c r="G986">
        <v>0</v>
      </c>
      <c r="H986">
        <v>0</v>
      </c>
      <c r="I986">
        <v>0</v>
      </c>
      <c r="J986">
        <v>0</v>
      </c>
      <c r="K986">
        <v>8.0498E-2</v>
      </c>
      <c r="L986">
        <v>8.0699999999999994E-2</v>
      </c>
      <c r="M986">
        <v>10000000</v>
      </c>
      <c r="N986">
        <v>5030000</v>
      </c>
      <c r="O986">
        <v>24242600</v>
      </c>
      <c r="P986">
        <v>3050000</v>
      </c>
      <c r="Q986">
        <v>15200000</v>
      </c>
      <c r="R986">
        <v>3050000</v>
      </c>
      <c r="S986">
        <v>10000000</v>
      </c>
      <c r="T986">
        <v>1.6491803278688524</v>
      </c>
    </row>
    <row r="987" spans="1:20" x14ac:dyDescent="0.2">
      <c r="A987" s="3">
        <v>41898</v>
      </c>
      <c r="B987" s="3">
        <v>41900</v>
      </c>
      <c r="C987" s="5">
        <v>0</v>
      </c>
      <c r="D987" t="s">
        <v>339</v>
      </c>
      <c r="E987" s="3">
        <v>45366</v>
      </c>
      <c r="F987">
        <v>8.3750000000000005E-2</v>
      </c>
      <c r="G987">
        <v>0</v>
      </c>
      <c r="H987">
        <v>0</v>
      </c>
      <c r="I987">
        <v>0</v>
      </c>
      <c r="J987">
        <v>0</v>
      </c>
      <c r="K987">
        <v>8.3067699999999994E-2</v>
      </c>
      <c r="L987">
        <v>8.3299999999999999E-2</v>
      </c>
      <c r="M987">
        <v>10000000</v>
      </c>
      <c r="N987">
        <v>7338600</v>
      </c>
      <c r="O987">
        <v>24242600</v>
      </c>
      <c r="P987">
        <v>7250000</v>
      </c>
      <c r="Q987">
        <v>15200000</v>
      </c>
      <c r="R987">
        <v>2700000</v>
      </c>
      <c r="S987">
        <v>10000000</v>
      </c>
      <c r="T987">
        <v>2.718</v>
      </c>
    </row>
    <row r="988" spans="1:20" x14ac:dyDescent="0.2">
      <c r="A988" s="3">
        <v>41898</v>
      </c>
      <c r="B988" s="3">
        <v>41900</v>
      </c>
      <c r="C988" s="5">
        <v>0</v>
      </c>
      <c r="D988" t="s">
        <v>336</v>
      </c>
      <c r="E988" s="3">
        <v>12493</v>
      </c>
      <c r="F988">
        <v>8.3750000000000005E-2</v>
      </c>
      <c r="G988">
        <v>0</v>
      </c>
      <c r="H988">
        <v>0</v>
      </c>
      <c r="I988">
        <v>0</v>
      </c>
      <c r="J988">
        <v>0</v>
      </c>
      <c r="K988">
        <v>8.8698799999999994E-2</v>
      </c>
      <c r="L988">
        <v>8.8900000000000007E-2</v>
      </c>
      <c r="M988">
        <v>10000000</v>
      </c>
      <c r="N988">
        <v>4694000</v>
      </c>
      <c r="O988">
        <v>24242600</v>
      </c>
      <c r="P988">
        <v>2250000</v>
      </c>
      <c r="Q988">
        <v>15200000</v>
      </c>
      <c r="R988">
        <v>2250000</v>
      </c>
      <c r="S988">
        <v>10000000</v>
      </c>
      <c r="T988">
        <v>2.0862222222222222</v>
      </c>
    </row>
    <row r="989" spans="1:20" x14ac:dyDescent="0.2">
      <c r="A989" s="3">
        <v>41905</v>
      </c>
      <c r="B989" s="3">
        <v>41907</v>
      </c>
      <c r="C989" s="5">
        <v>0</v>
      </c>
      <c r="D989" t="s">
        <v>829</v>
      </c>
      <c r="E989" s="3">
        <v>42048</v>
      </c>
      <c r="F989">
        <v>8.3750000000000005E-2</v>
      </c>
      <c r="G989">
        <v>0</v>
      </c>
      <c r="H989">
        <v>0</v>
      </c>
      <c r="I989">
        <v>0</v>
      </c>
      <c r="J989">
        <v>0</v>
      </c>
      <c r="K989">
        <v>6.7416000000000004E-2</v>
      </c>
      <c r="L989">
        <v>6.7500000000000004E-2</v>
      </c>
      <c r="M989">
        <v>1500000</v>
      </c>
      <c r="N989">
        <v>2570000</v>
      </c>
      <c r="O989">
        <v>3659000</v>
      </c>
      <c r="P989">
        <v>2570000</v>
      </c>
      <c r="Q989">
        <v>3288000</v>
      </c>
      <c r="R989">
        <v>930000</v>
      </c>
      <c r="S989">
        <v>1500000</v>
      </c>
      <c r="T989">
        <v>2.763440860215054</v>
      </c>
    </row>
    <row r="990" spans="1:20" x14ac:dyDescent="0.2">
      <c r="A990" s="3">
        <v>41905</v>
      </c>
      <c r="B990" s="3">
        <v>41907</v>
      </c>
      <c r="C990" s="5">
        <v>0</v>
      </c>
      <c r="D990" t="s">
        <v>316</v>
      </c>
      <c r="E990" s="3">
        <v>15811</v>
      </c>
      <c r="F990">
        <v>6.7500000000000004E-2</v>
      </c>
      <c r="G990">
        <v>0</v>
      </c>
      <c r="H990">
        <v>0</v>
      </c>
      <c r="I990">
        <v>0</v>
      </c>
      <c r="J990">
        <v>0</v>
      </c>
      <c r="K990">
        <v>9.2027100000000001E-2</v>
      </c>
      <c r="L990">
        <v>9.2812500000000006E-2</v>
      </c>
      <c r="M990">
        <v>1500000</v>
      </c>
      <c r="N990">
        <v>703000</v>
      </c>
      <c r="O990">
        <v>3659000</v>
      </c>
      <c r="P990">
        <v>703000</v>
      </c>
      <c r="Q990">
        <v>3288000</v>
      </c>
      <c r="R990">
        <v>570000</v>
      </c>
      <c r="S990">
        <v>1500000</v>
      </c>
      <c r="T990">
        <v>1.2333333333333334</v>
      </c>
    </row>
    <row r="991" spans="1:20" x14ac:dyDescent="0.2">
      <c r="A991" s="3">
        <v>41905</v>
      </c>
      <c r="B991" s="3">
        <v>41907</v>
      </c>
      <c r="C991" s="5">
        <v>0</v>
      </c>
      <c r="D991" t="s">
        <v>322</v>
      </c>
      <c r="E991" s="3">
        <v>44089</v>
      </c>
      <c r="F991">
        <v>8.2500000000000004E-2</v>
      </c>
      <c r="G991">
        <v>0</v>
      </c>
      <c r="H991">
        <v>0</v>
      </c>
      <c r="I991">
        <v>0</v>
      </c>
      <c r="J991">
        <v>0</v>
      </c>
      <c r="K991">
        <v>9.2027100000000001E-2</v>
      </c>
      <c r="L991">
        <v>9.2812500000000006E-2</v>
      </c>
      <c r="M991">
        <v>1500000</v>
      </c>
      <c r="N991">
        <v>386000</v>
      </c>
      <c r="O991">
        <v>3659000</v>
      </c>
      <c r="P991">
        <v>15000</v>
      </c>
      <c r="Q991">
        <v>3288000</v>
      </c>
      <c r="R991">
        <v>0</v>
      </c>
      <c r="S991">
        <v>1500000</v>
      </c>
      <c r="T991" t="e">
        <v>#DIV/0!</v>
      </c>
    </row>
    <row r="992" spans="1:20" x14ac:dyDescent="0.2">
      <c r="A992" s="3">
        <v>41911</v>
      </c>
      <c r="B992" s="3">
        <v>41911</v>
      </c>
      <c r="C992" s="5">
        <v>0</v>
      </c>
      <c r="D992" t="s">
        <v>831</v>
      </c>
      <c r="E992" s="3">
        <v>51394</v>
      </c>
      <c r="F992">
        <v>0.09</v>
      </c>
      <c r="G992">
        <v>0</v>
      </c>
      <c r="H992">
        <v>0</v>
      </c>
      <c r="I992">
        <v>0</v>
      </c>
      <c r="J992">
        <v>0</v>
      </c>
      <c r="K992">
        <v>9.0999999999999998E-2</v>
      </c>
      <c r="L992">
        <v>9.2812500000000006E-2</v>
      </c>
      <c r="M992">
        <v>1000000</v>
      </c>
      <c r="N992">
        <v>1000000</v>
      </c>
      <c r="O992">
        <v>3659000</v>
      </c>
      <c r="P992">
        <v>1000000</v>
      </c>
      <c r="Q992">
        <v>3288000</v>
      </c>
      <c r="R992">
        <v>1000000</v>
      </c>
      <c r="S992">
        <v>1500000</v>
      </c>
      <c r="T992">
        <v>1</v>
      </c>
    </row>
    <row r="993" spans="1:20" x14ac:dyDescent="0.2">
      <c r="A993" s="3">
        <v>41912</v>
      </c>
      <c r="B993" s="3">
        <v>41914</v>
      </c>
      <c r="C993" s="5">
        <v>0</v>
      </c>
      <c r="D993" t="s">
        <v>832</v>
      </c>
      <c r="E993" s="3">
        <v>42195</v>
      </c>
      <c r="F993">
        <v>0.09</v>
      </c>
      <c r="G993">
        <v>0</v>
      </c>
      <c r="H993">
        <v>0</v>
      </c>
      <c r="I993">
        <v>0</v>
      </c>
      <c r="J993">
        <v>0</v>
      </c>
      <c r="K993">
        <v>6.3397499999999996E-2</v>
      </c>
      <c r="L993">
        <v>6.4000000000000001E-2</v>
      </c>
      <c r="M993">
        <v>10000000</v>
      </c>
      <c r="N993">
        <v>4080500</v>
      </c>
      <c r="O993">
        <v>19866500</v>
      </c>
      <c r="P993">
        <v>3700000</v>
      </c>
      <c r="Q993">
        <v>10450000</v>
      </c>
      <c r="R993">
        <v>1000000</v>
      </c>
      <c r="S993">
        <v>7750000</v>
      </c>
      <c r="T993">
        <v>4.0804999999999998</v>
      </c>
    </row>
    <row r="994" spans="1:20" x14ac:dyDescent="0.2">
      <c r="A994" s="3">
        <v>41912</v>
      </c>
      <c r="B994" s="3">
        <v>41914</v>
      </c>
      <c r="C994" s="5">
        <v>0</v>
      </c>
      <c r="D994" t="s">
        <v>833</v>
      </c>
      <c r="E994" s="3">
        <v>42250</v>
      </c>
      <c r="F994">
        <v>0.09</v>
      </c>
      <c r="G994">
        <v>0</v>
      </c>
      <c r="H994">
        <v>0</v>
      </c>
      <c r="I994">
        <v>0</v>
      </c>
      <c r="J994">
        <v>0</v>
      </c>
      <c r="K994">
        <v>7.0551699999999995E-2</v>
      </c>
      <c r="L994">
        <v>7.2900000000000006E-2</v>
      </c>
      <c r="M994">
        <v>10000000</v>
      </c>
      <c r="N994">
        <v>3300000</v>
      </c>
      <c r="O994">
        <v>19866500</v>
      </c>
      <c r="P994">
        <v>3000000</v>
      </c>
      <c r="Q994">
        <v>10450000</v>
      </c>
      <c r="R994">
        <v>3000000</v>
      </c>
      <c r="S994">
        <v>7750000</v>
      </c>
      <c r="T994">
        <v>1.1000000000000001</v>
      </c>
    </row>
    <row r="995" spans="1:20" x14ac:dyDescent="0.2">
      <c r="A995" s="3">
        <v>41912</v>
      </c>
      <c r="B995" s="3">
        <v>41914</v>
      </c>
      <c r="C995" s="5">
        <v>0</v>
      </c>
      <c r="D995" t="s">
        <v>338</v>
      </c>
      <c r="E995" s="3">
        <v>43570</v>
      </c>
      <c r="F995">
        <v>7.8750000000000001E-2</v>
      </c>
      <c r="G995">
        <v>0</v>
      </c>
      <c r="H995">
        <v>0</v>
      </c>
      <c r="I995">
        <v>0</v>
      </c>
      <c r="J995">
        <v>0</v>
      </c>
      <c r="K995">
        <v>7.0551699999999995E-2</v>
      </c>
      <c r="L995">
        <v>7.2900000000000006E-2</v>
      </c>
      <c r="M995">
        <v>10000000</v>
      </c>
      <c r="N995">
        <v>2423000</v>
      </c>
      <c r="O995">
        <v>19866500</v>
      </c>
      <c r="P995">
        <v>0</v>
      </c>
      <c r="Q995">
        <v>10450000</v>
      </c>
      <c r="R995">
        <v>0</v>
      </c>
      <c r="S995">
        <v>7750000</v>
      </c>
      <c r="T995" t="e">
        <v>#DIV/0!</v>
      </c>
    </row>
    <row r="996" spans="1:20" x14ac:dyDescent="0.2">
      <c r="A996" s="3">
        <v>41912</v>
      </c>
      <c r="B996" s="3">
        <v>41914</v>
      </c>
      <c r="C996" s="5">
        <v>0</v>
      </c>
      <c r="D996" t="s">
        <v>343</v>
      </c>
      <c r="E996" s="3">
        <v>47192</v>
      </c>
      <c r="F996">
        <v>0.09</v>
      </c>
      <c r="G996">
        <v>0</v>
      </c>
      <c r="H996">
        <v>0</v>
      </c>
      <c r="I996">
        <v>0</v>
      </c>
      <c r="J996">
        <v>0</v>
      </c>
      <c r="K996">
        <v>8.9396699999999996E-2</v>
      </c>
      <c r="L996">
        <v>8.9700000000000002E-2</v>
      </c>
      <c r="M996">
        <v>10000000</v>
      </c>
      <c r="N996">
        <v>5277000</v>
      </c>
      <c r="O996">
        <v>19866500</v>
      </c>
      <c r="P996">
        <v>2800000</v>
      </c>
      <c r="Q996">
        <v>10450000</v>
      </c>
      <c r="R996">
        <v>2800000</v>
      </c>
      <c r="S996">
        <v>7750000</v>
      </c>
      <c r="T996">
        <v>1.8846428571428571</v>
      </c>
    </row>
    <row r="997" spans="1:20" x14ac:dyDescent="0.2">
      <c r="A997" s="3">
        <v>41912</v>
      </c>
      <c r="B997" s="3">
        <v>41914</v>
      </c>
      <c r="C997" s="5">
        <v>0</v>
      </c>
      <c r="D997" t="s">
        <v>336</v>
      </c>
      <c r="E997" s="3">
        <v>12493</v>
      </c>
      <c r="F997">
        <v>8.3750000000000005E-2</v>
      </c>
      <c r="G997">
        <v>0</v>
      </c>
      <c r="H997">
        <v>0</v>
      </c>
      <c r="I997">
        <v>0</v>
      </c>
      <c r="J997">
        <v>0</v>
      </c>
      <c r="K997">
        <v>9.0593999999999994E-2</v>
      </c>
      <c r="L997">
        <v>9.0899999999999995E-2</v>
      </c>
      <c r="M997">
        <v>10000000</v>
      </c>
      <c r="N997">
        <v>4786000</v>
      </c>
      <c r="O997">
        <v>19866500</v>
      </c>
      <c r="P997">
        <v>950000</v>
      </c>
      <c r="Q997">
        <v>10450000</v>
      </c>
      <c r="R997">
        <v>950000</v>
      </c>
      <c r="S997">
        <v>7750000</v>
      </c>
      <c r="T997">
        <v>5.0378947368421052</v>
      </c>
    </row>
    <row r="998" spans="1:20" x14ac:dyDescent="0.2">
      <c r="A998" s="3">
        <v>41919</v>
      </c>
      <c r="B998" s="3">
        <v>41921</v>
      </c>
      <c r="C998" s="5">
        <v>0</v>
      </c>
      <c r="D998" t="s">
        <v>834</v>
      </c>
      <c r="E998" s="3">
        <v>42102</v>
      </c>
      <c r="F998">
        <v>8.3750000000000005E-2</v>
      </c>
      <c r="G998">
        <v>0</v>
      </c>
      <c r="H998">
        <v>0</v>
      </c>
      <c r="I998">
        <v>0</v>
      </c>
      <c r="J998">
        <v>0</v>
      </c>
      <c r="K998">
        <v>6.8178199999999994E-2</v>
      </c>
      <c r="L998">
        <v>6.8750000000000006E-2</v>
      </c>
      <c r="M998">
        <v>1500000</v>
      </c>
      <c r="N998">
        <v>3010000</v>
      </c>
      <c r="O998">
        <v>3450000</v>
      </c>
      <c r="P998">
        <v>3010000</v>
      </c>
      <c r="Q998">
        <v>3291000</v>
      </c>
      <c r="R998">
        <v>1240000</v>
      </c>
      <c r="S998">
        <v>1505000</v>
      </c>
      <c r="T998">
        <v>2.4274193548387095</v>
      </c>
    </row>
    <row r="999" spans="1:20" x14ac:dyDescent="0.2">
      <c r="A999" s="3">
        <v>41919</v>
      </c>
      <c r="B999" s="3">
        <v>41921</v>
      </c>
      <c r="C999" s="5">
        <v>0</v>
      </c>
      <c r="D999" t="s">
        <v>316</v>
      </c>
      <c r="E999" s="3">
        <v>15811</v>
      </c>
      <c r="F999">
        <v>6.7500000000000004E-2</v>
      </c>
      <c r="G999">
        <v>0</v>
      </c>
      <c r="H999">
        <v>0</v>
      </c>
      <c r="I999">
        <v>0</v>
      </c>
      <c r="J999">
        <v>0</v>
      </c>
      <c r="K999">
        <v>6.8178199999999994E-2</v>
      </c>
      <c r="L999">
        <v>6.8750000000000006E-2</v>
      </c>
      <c r="M999">
        <v>1500000</v>
      </c>
      <c r="N999">
        <v>159000</v>
      </c>
      <c r="O999">
        <v>3450000</v>
      </c>
      <c r="P999">
        <v>15000</v>
      </c>
      <c r="Q999">
        <v>3291000</v>
      </c>
      <c r="R999">
        <v>0</v>
      </c>
      <c r="S999">
        <v>1505000</v>
      </c>
      <c r="T999" t="e">
        <v>#DIV/0!</v>
      </c>
    </row>
    <row r="1000" spans="1:20" x14ac:dyDescent="0.2">
      <c r="A1000" s="3">
        <v>41919</v>
      </c>
      <c r="B1000" s="3">
        <v>41921</v>
      </c>
      <c r="C1000" s="5">
        <v>0</v>
      </c>
      <c r="D1000" t="s">
        <v>322</v>
      </c>
      <c r="E1000" s="3">
        <v>44089</v>
      </c>
      <c r="F1000">
        <v>8.2500000000000004E-2</v>
      </c>
      <c r="G1000">
        <v>0</v>
      </c>
      <c r="H1000">
        <v>0</v>
      </c>
      <c r="I1000">
        <v>0</v>
      </c>
      <c r="J1000">
        <v>0</v>
      </c>
      <c r="K1000">
        <v>8.4769999999999998E-2</v>
      </c>
      <c r="L1000">
        <v>8.5000000000000006E-2</v>
      </c>
      <c r="M1000">
        <v>1500000</v>
      </c>
      <c r="N1000">
        <v>281000</v>
      </c>
      <c r="O1000">
        <v>3450000</v>
      </c>
      <c r="P1000">
        <v>266000</v>
      </c>
      <c r="Q1000">
        <v>3291000</v>
      </c>
      <c r="R1000">
        <v>265000</v>
      </c>
      <c r="S1000">
        <v>1505000</v>
      </c>
      <c r="T1000">
        <v>1.060377358490566</v>
      </c>
    </row>
    <row r="1001" spans="1:20" x14ac:dyDescent="0.2">
      <c r="A1001" s="3">
        <v>41926</v>
      </c>
      <c r="B1001" s="3">
        <v>41928</v>
      </c>
      <c r="C1001" s="5">
        <v>0</v>
      </c>
      <c r="D1001" t="s">
        <v>824</v>
      </c>
      <c r="E1001" s="3">
        <v>42222</v>
      </c>
      <c r="F1001">
        <v>8.2500000000000004E-2</v>
      </c>
      <c r="G1001">
        <v>0</v>
      </c>
      <c r="H1001">
        <v>0</v>
      </c>
      <c r="I1001">
        <v>0</v>
      </c>
      <c r="J1001">
        <v>0</v>
      </c>
      <c r="K1001">
        <v>6.7627000000000007E-2</v>
      </c>
      <c r="L1001">
        <v>6.9000000000000006E-2</v>
      </c>
      <c r="M1001">
        <v>8000000</v>
      </c>
      <c r="N1001">
        <v>4090000</v>
      </c>
      <c r="O1001">
        <v>32850400</v>
      </c>
      <c r="P1001">
        <v>4090000</v>
      </c>
      <c r="Q1001">
        <v>26433000</v>
      </c>
      <c r="R1001">
        <v>1000000</v>
      </c>
      <c r="S1001">
        <v>12000000</v>
      </c>
      <c r="T1001">
        <v>4.09</v>
      </c>
    </row>
    <row r="1002" spans="1:20" x14ac:dyDescent="0.2">
      <c r="A1002" s="3">
        <v>41926</v>
      </c>
      <c r="B1002" s="3">
        <v>41928</v>
      </c>
      <c r="C1002" s="5">
        <v>0</v>
      </c>
      <c r="D1002" t="s">
        <v>833</v>
      </c>
      <c r="E1002" s="3">
        <v>42278</v>
      </c>
      <c r="F1002">
        <v>8.2500000000000004E-2</v>
      </c>
      <c r="G1002">
        <v>0</v>
      </c>
      <c r="H1002">
        <v>0</v>
      </c>
      <c r="I1002">
        <v>0</v>
      </c>
      <c r="J1002">
        <v>0</v>
      </c>
      <c r="K1002">
        <v>7.0207500000000006E-2</v>
      </c>
      <c r="L1002">
        <v>7.1499999999999994E-2</v>
      </c>
      <c r="M1002">
        <v>8000000</v>
      </c>
      <c r="N1002">
        <v>6440000</v>
      </c>
      <c r="O1002">
        <v>32850400</v>
      </c>
      <c r="P1002">
        <v>3250000</v>
      </c>
      <c r="Q1002">
        <v>26433000</v>
      </c>
      <c r="R1002">
        <v>2000000</v>
      </c>
      <c r="S1002">
        <v>12000000</v>
      </c>
      <c r="T1002">
        <v>3.22</v>
      </c>
    </row>
    <row r="1003" spans="1:20" x14ac:dyDescent="0.2">
      <c r="A1003" s="3">
        <v>41926</v>
      </c>
      <c r="B1003" s="3">
        <v>41928</v>
      </c>
      <c r="C1003" s="5">
        <v>0</v>
      </c>
      <c r="D1003" t="s">
        <v>338</v>
      </c>
      <c r="E1003" s="3">
        <v>43570</v>
      </c>
      <c r="F1003">
        <v>7.8750000000000001E-2</v>
      </c>
      <c r="G1003">
        <v>0</v>
      </c>
      <c r="H1003">
        <v>0</v>
      </c>
      <c r="I1003">
        <v>0</v>
      </c>
      <c r="J1003">
        <v>0</v>
      </c>
      <c r="K1003">
        <v>8.1442100000000003E-2</v>
      </c>
      <c r="L1003">
        <v>8.1799999999999998E-2</v>
      </c>
      <c r="M1003">
        <v>8000000</v>
      </c>
      <c r="N1003">
        <v>5236000</v>
      </c>
      <c r="O1003">
        <v>32850400</v>
      </c>
      <c r="P1003">
        <v>5236000</v>
      </c>
      <c r="Q1003">
        <v>26433000</v>
      </c>
      <c r="R1003">
        <v>3350000</v>
      </c>
      <c r="S1003">
        <v>12000000</v>
      </c>
      <c r="T1003">
        <v>1.5629850746268656</v>
      </c>
    </row>
    <row r="1004" spans="1:20" x14ac:dyDescent="0.2">
      <c r="A1004" s="3">
        <v>41926</v>
      </c>
      <c r="B1004" s="3">
        <v>41928</v>
      </c>
      <c r="C1004" s="5">
        <v>0</v>
      </c>
      <c r="D1004" t="s">
        <v>339</v>
      </c>
      <c r="E1004" s="3">
        <v>45366</v>
      </c>
      <c r="F1004">
        <v>8.3750000000000005E-2</v>
      </c>
      <c r="G1004">
        <v>0</v>
      </c>
      <c r="H1004">
        <v>0</v>
      </c>
      <c r="I1004">
        <v>0</v>
      </c>
      <c r="J1004">
        <v>0</v>
      </c>
      <c r="K1004">
        <v>8.3170400000000005E-2</v>
      </c>
      <c r="L1004">
        <v>8.3299999999999999E-2</v>
      </c>
      <c r="M1004">
        <v>8000000</v>
      </c>
      <c r="N1004">
        <v>8404400</v>
      </c>
      <c r="O1004">
        <v>32850400</v>
      </c>
      <c r="P1004">
        <v>7100000</v>
      </c>
      <c r="Q1004">
        <v>26433000</v>
      </c>
      <c r="R1004">
        <v>1300000</v>
      </c>
      <c r="S1004">
        <v>12000000</v>
      </c>
      <c r="T1004">
        <v>6.4649230769230766</v>
      </c>
    </row>
    <row r="1005" spans="1:20" x14ac:dyDescent="0.2">
      <c r="A1005" s="3">
        <v>41926</v>
      </c>
      <c r="B1005" s="3">
        <v>41928</v>
      </c>
      <c r="C1005" s="5">
        <v>0</v>
      </c>
      <c r="D1005" t="s">
        <v>343</v>
      </c>
      <c r="E1005" s="3">
        <v>47192</v>
      </c>
      <c r="F1005">
        <v>0.09</v>
      </c>
      <c r="G1005">
        <v>0</v>
      </c>
      <c r="H1005">
        <v>0</v>
      </c>
      <c r="I1005">
        <v>0</v>
      </c>
      <c r="J1005">
        <v>0</v>
      </c>
      <c r="K1005">
        <v>8.7433700000000003E-2</v>
      </c>
      <c r="L1005">
        <v>8.7599999999999997E-2</v>
      </c>
      <c r="M1005">
        <v>8000000</v>
      </c>
      <c r="N1005">
        <v>6923000</v>
      </c>
      <c r="O1005">
        <v>32850400</v>
      </c>
      <c r="P1005">
        <v>5000000</v>
      </c>
      <c r="Q1005">
        <v>26433000</v>
      </c>
      <c r="R1005">
        <v>2900000</v>
      </c>
      <c r="S1005">
        <v>12000000</v>
      </c>
      <c r="T1005">
        <v>2.3872413793103449</v>
      </c>
    </row>
    <row r="1006" spans="1:20" x14ac:dyDescent="0.2">
      <c r="A1006" s="3">
        <v>41926</v>
      </c>
      <c r="B1006" s="3">
        <v>41928</v>
      </c>
      <c r="C1006" s="5">
        <v>0</v>
      </c>
      <c r="D1006" t="s">
        <v>326</v>
      </c>
      <c r="E1006" s="3">
        <v>16117</v>
      </c>
      <c r="F1006">
        <v>8.7499999999999994E-2</v>
      </c>
      <c r="G1006">
        <v>0</v>
      </c>
      <c r="H1006">
        <v>0</v>
      </c>
      <c r="I1006">
        <v>0</v>
      </c>
      <c r="J1006">
        <v>0</v>
      </c>
      <c r="K1006">
        <v>9.1292999999999999E-2</v>
      </c>
      <c r="L1006">
        <v>9.1999999999999998E-2</v>
      </c>
      <c r="M1006">
        <v>8000000</v>
      </c>
      <c r="N1006">
        <v>1757000</v>
      </c>
      <c r="O1006">
        <v>32850400</v>
      </c>
      <c r="P1006">
        <v>1757000</v>
      </c>
      <c r="Q1006">
        <v>26433000</v>
      </c>
      <c r="R1006">
        <v>1450000</v>
      </c>
      <c r="S1006">
        <v>12000000</v>
      </c>
      <c r="T1006">
        <v>1.2117241379310344</v>
      </c>
    </row>
    <row r="1007" spans="1:20" x14ac:dyDescent="0.2">
      <c r="A1007" s="3">
        <v>41932</v>
      </c>
      <c r="B1007" s="3">
        <v>41934</v>
      </c>
      <c r="C1007" s="5">
        <v>0</v>
      </c>
      <c r="D1007" t="s">
        <v>835</v>
      </c>
      <c r="E1007" s="3">
        <v>43023</v>
      </c>
      <c r="F1007">
        <v>8.5000000000000006E-2</v>
      </c>
      <c r="G1007">
        <v>0</v>
      </c>
      <c r="H1007">
        <v>0</v>
      </c>
      <c r="I1007">
        <v>0</v>
      </c>
      <c r="J1007">
        <v>0</v>
      </c>
      <c r="K1007">
        <v>9.1292999999999999E-2</v>
      </c>
      <c r="L1007">
        <v>9.1999999999999998E-2</v>
      </c>
      <c r="M1007">
        <v>20000000</v>
      </c>
      <c r="N1007">
        <v>21336170</v>
      </c>
      <c r="O1007">
        <v>32850400</v>
      </c>
      <c r="P1007">
        <v>21215910</v>
      </c>
      <c r="Q1007">
        <v>26433000</v>
      </c>
      <c r="R1007">
        <v>21215910</v>
      </c>
      <c r="S1007">
        <v>12000000</v>
      </c>
      <c r="T1007">
        <v>1.0056683875450074</v>
      </c>
    </row>
    <row r="1008" spans="1:20" x14ac:dyDescent="0.2">
      <c r="A1008" s="3">
        <v>41933</v>
      </c>
      <c r="B1008" s="3">
        <v>41935</v>
      </c>
      <c r="C1008" s="5">
        <v>0</v>
      </c>
      <c r="D1008" t="s">
        <v>834</v>
      </c>
      <c r="E1008" s="3">
        <v>42102</v>
      </c>
      <c r="F1008">
        <v>8.5000000000000006E-2</v>
      </c>
      <c r="G1008">
        <v>0</v>
      </c>
      <c r="H1008">
        <v>0</v>
      </c>
      <c r="I1008">
        <v>0</v>
      </c>
      <c r="J1008">
        <v>0</v>
      </c>
      <c r="K1008">
        <v>6.7363699999999999E-2</v>
      </c>
      <c r="L1008">
        <v>6.7500000000000004E-2</v>
      </c>
      <c r="M1008">
        <v>1500000</v>
      </c>
      <c r="N1008">
        <v>3255000</v>
      </c>
      <c r="O1008">
        <v>3562000</v>
      </c>
      <c r="P1008">
        <v>3255000</v>
      </c>
      <c r="Q1008">
        <v>3492000</v>
      </c>
      <c r="R1008">
        <v>1290000</v>
      </c>
      <c r="S1008">
        <v>1490000</v>
      </c>
      <c r="T1008">
        <v>2.5232558139534884</v>
      </c>
    </row>
    <row r="1009" spans="1:20" x14ac:dyDescent="0.2">
      <c r="A1009" s="3">
        <v>41933</v>
      </c>
      <c r="B1009" s="3">
        <v>41935</v>
      </c>
      <c r="C1009" s="5">
        <v>0</v>
      </c>
      <c r="D1009" t="s">
        <v>316</v>
      </c>
      <c r="E1009" s="3">
        <v>15811</v>
      </c>
      <c r="F1009">
        <v>6.7500000000000004E-2</v>
      </c>
      <c r="G1009">
        <v>0</v>
      </c>
      <c r="H1009">
        <v>0</v>
      </c>
      <c r="I1009">
        <v>0</v>
      </c>
      <c r="J1009">
        <v>0</v>
      </c>
      <c r="K1009">
        <v>9.0292800000000006E-2</v>
      </c>
      <c r="L1009">
        <v>9.0937500000000004E-2</v>
      </c>
      <c r="M1009">
        <v>1500000</v>
      </c>
      <c r="N1009">
        <v>127000</v>
      </c>
      <c r="O1009">
        <v>3562000</v>
      </c>
      <c r="P1009">
        <v>127000</v>
      </c>
      <c r="Q1009">
        <v>3492000</v>
      </c>
      <c r="R1009">
        <v>95000</v>
      </c>
      <c r="S1009">
        <v>1490000</v>
      </c>
      <c r="T1009">
        <v>1.3368421052631578</v>
      </c>
    </row>
    <row r="1010" spans="1:20" x14ac:dyDescent="0.2">
      <c r="A1010" s="3">
        <v>41933</v>
      </c>
      <c r="B1010" s="3">
        <v>41935</v>
      </c>
      <c r="C1010" s="5">
        <v>0</v>
      </c>
      <c r="D1010" t="s">
        <v>322</v>
      </c>
      <c r="E1010" s="3">
        <v>44089</v>
      </c>
      <c r="F1010">
        <v>8.2500000000000004E-2</v>
      </c>
      <c r="G1010">
        <v>0</v>
      </c>
      <c r="H1010">
        <v>0</v>
      </c>
      <c r="I1010">
        <v>0</v>
      </c>
      <c r="J1010">
        <v>0</v>
      </c>
      <c r="K1010">
        <v>8.3059499999999994E-2</v>
      </c>
      <c r="L1010">
        <v>8.3750000000000005E-2</v>
      </c>
      <c r="M1010">
        <v>1500000</v>
      </c>
      <c r="N1010">
        <v>180000</v>
      </c>
      <c r="O1010">
        <v>3562000</v>
      </c>
      <c r="P1010">
        <v>110000</v>
      </c>
      <c r="Q1010">
        <v>3492000</v>
      </c>
      <c r="R1010">
        <v>105000</v>
      </c>
      <c r="S1010">
        <v>1490000</v>
      </c>
      <c r="T1010">
        <v>1.7142857142857142</v>
      </c>
    </row>
    <row r="1011" spans="1:20" x14ac:dyDescent="0.2">
      <c r="A1011" s="3">
        <v>41947</v>
      </c>
      <c r="B1011" s="3">
        <v>41949</v>
      </c>
      <c r="C1011" s="5">
        <v>0</v>
      </c>
      <c r="D1011" t="s">
        <v>802</v>
      </c>
      <c r="E1011" s="3">
        <v>42041</v>
      </c>
      <c r="F1011">
        <v>8.2500000000000004E-2</v>
      </c>
      <c r="G1011">
        <v>0</v>
      </c>
      <c r="H1011">
        <v>0</v>
      </c>
      <c r="I1011">
        <v>0</v>
      </c>
      <c r="J1011">
        <v>0</v>
      </c>
      <c r="K1011">
        <v>0.06</v>
      </c>
      <c r="L1011">
        <v>5.9655E-2</v>
      </c>
      <c r="M1011">
        <v>5000000</v>
      </c>
      <c r="N1011">
        <v>5901000</v>
      </c>
      <c r="O1011">
        <v>22657000</v>
      </c>
      <c r="P1011">
        <v>1600000</v>
      </c>
      <c r="Q1011">
        <v>16696000</v>
      </c>
      <c r="R1011">
        <v>1000000</v>
      </c>
      <c r="S1011">
        <v>6920000</v>
      </c>
      <c r="T1011">
        <v>5.9009999999999998</v>
      </c>
    </row>
    <row r="1012" spans="1:20" x14ac:dyDescent="0.2">
      <c r="A1012" s="3">
        <v>41947</v>
      </c>
      <c r="B1012" s="3">
        <v>41949</v>
      </c>
      <c r="C1012" s="5">
        <v>0</v>
      </c>
      <c r="D1012" t="s">
        <v>758</v>
      </c>
      <c r="E1012" s="3">
        <v>42313</v>
      </c>
      <c r="F1012">
        <v>8.2500000000000004E-2</v>
      </c>
      <c r="G1012">
        <v>0</v>
      </c>
      <c r="H1012">
        <v>0</v>
      </c>
      <c r="I1012">
        <v>0</v>
      </c>
      <c r="J1012">
        <v>0</v>
      </c>
      <c r="K1012">
        <v>6.8500000000000005E-2</v>
      </c>
      <c r="L1012">
        <v>6.8229999999999999E-2</v>
      </c>
      <c r="M1012">
        <v>5000000</v>
      </c>
      <c r="N1012">
        <v>6260000</v>
      </c>
      <c r="O1012">
        <v>22657000</v>
      </c>
      <c r="P1012">
        <v>4600000</v>
      </c>
      <c r="Q1012">
        <v>16696000</v>
      </c>
      <c r="R1012">
        <v>2000000</v>
      </c>
      <c r="S1012">
        <v>6920000</v>
      </c>
      <c r="T1012">
        <v>3.13</v>
      </c>
    </row>
    <row r="1013" spans="1:20" x14ac:dyDescent="0.2">
      <c r="A1013" s="3">
        <v>41947</v>
      </c>
      <c r="B1013" s="3">
        <v>41949</v>
      </c>
      <c r="C1013" s="5">
        <v>0</v>
      </c>
      <c r="D1013" t="s">
        <v>339</v>
      </c>
      <c r="E1013" s="3">
        <v>45366</v>
      </c>
      <c r="F1013">
        <v>8.3750000000000005E-2</v>
      </c>
      <c r="G1013">
        <v>0</v>
      </c>
      <c r="H1013">
        <v>0</v>
      </c>
      <c r="I1013">
        <v>0</v>
      </c>
      <c r="J1013">
        <v>0</v>
      </c>
      <c r="K1013">
        <v>7.9100000000000004E-2</v>
      </c>
      <c r="L1013">
        <v>7.8932500000000003E-2</v>
      </c>
      <c r="M1013">
        <v>5000000</v>
      </c>
      <c r="N1013">
        <v>10496000</v>
      </c>
      <c r="O1013">
        <v>22657000</v>
      </c>
      <c r="P1013">
        <v>10496000</v>
      </c>
      <c r="Q1013">
        <v>16696000</v>
      </c>
      <c r="R1013">
        <v>3920000</v>
      </c>
      <c r="S1013">
        <v>6920000</v>
      </c>
      <c r="T1013">
        <v>2.6775510204081634</v>
      </c>
    </row>
    <row r="1014" spans="1:20" x14ac:dyDescent="0.2">
      <c r="A1014" s="3">
        <v>41997</v>
      </c>
      <c r="B1014" s="3">
        <v>42006</v>
      </c>
      <c r="C1014" s="5">
        <v>0</v>
      </c>
      <c r="D1014" t="s">
        <v>140</v>
      </c>
      <c r="E1014" s="3">
        <v>44392</v>
      </c>
      <c r="F1014">
        <v>8.2500000000000004E-2</v>
      </c>
      <c r="G1014">
        <v>0</v>
      </c>
      <c r="H1014">
        <v>0</v>
      </c>
      <c r="I1014">
        <v>0</v>
      </c>
      <c r="J1014">
        <v>0</v>
      </c>
      <c r="K1014">
        <v>0.08</v>
      </c>
      <c r="L1014">
        <v>0</v>
      </c>
      <c r="M1014">
        <v>0</v>
      </c>
      <c r="N1014">
        <v>1500000</v>
      </c>
      <c r="O1014">
        <v>0</v>
      </c>
      <c r="P1014">
        <v>1500000</v>
      </c>
      <c r="Q1014">
        <v>0</v>
      </c>
      <c r="R1014">
        <v>1500000</v>
      </c>
      <c r="S1014">
        <v>3000000</v>
      </c>
      <c r="T1014">
        <v>0</v>
      </c>
    </row>
    <row r="1015" spans="1:20" x14ac:dyDescent="0.2">
      <c r="A1015" s="3">
        <v>41997</v>
      </c>
      <c r="B1015" s="3">
        <v>42006</v>
      </c>
      <c r="C1015" s="5">
        <v>0</v>
      </c>
      <c r="D1015" t="s">
        <v>3</v>
      </c>
      <c r="E1015" s="3">
        <v>44696</v>
      </c>
      <c r="F1015">
        <v>7.0000000000000007E-2</v>
      </c>
      <c r="G1015">
        <v>0</v>
      </c>
      <c r="H1015">
        <v>0</v>
      </c>
      <c r="I1015">
        <v>0</v>
      </c>
      <c r="J1015">
        <v>0</v>
      </c>
      <c r="K1015">
        <v>8.0199999999999994E-2</v>
      </c>
      <c r="L1015">
        <v>0</v>
      </c>
      <c r="M1015">
        <v>0</v>
      </c>
      <c r="N1015">
        <v>1500000</v>
      </c>
      <c r="O1015">
        <v>0</v>
      </c>
      <c r="P1015">
        <v>1500000</v>
      </c>
      <c r="Q1015">
        <v>0</v>
      </c>
      <c r="R1015">
        <v>1500000</v>
      </c>
      <c r="S1015">
        <v>3000000</v>
      </c>
      <c r="T1015">
        <v>0</v>
      </c>
    </row>
    <row r="1016" spans="1:20" x14ac:dyDescent="0.2">
      <c r="A1016" s="3">
        <v>42010</v>
      </c>
      <c r="B1016" s="3">
        <v>42012</v>
      </c>
      <c r="C1016" s="5">
        <v>0</v>
      </c>
      <c r="D1016" t="s">
        <v>729</v>
      </c>
      <c r="E1016" s="3">
        <v>42101</v>
      </c>
      <c r="F1016" t="s">
        <v>90</v>
      </c>
      <c r="G1016">
        <v>0</v>
      </c>
      <c r="H1016">
        <v>0</v>
      </c>
      <c r="I1016">
        <v>0</v>
      </c>
      <c r="J1016">
        <v>0</v>
      </c>
      <c r="K1016">
        <v>5.9970000000000002E-2</v>
      </c>
      <c r="L1016">
        <v>0.06</v>
      </c>
      <c r="M1016">
        <v>12000000</v>
      </c>
      <c r="N1016">
        <v>6625000</v>
      </c>
      <c r="O1016">
        <v>22875500</v>
      </c>
      <c r="P1016">
        <v>6625000</v>
      </c>
      <c r="Q1016">
        <v>19992000</v>
      </c>
      <c r="R1016">
        <v>1000000</v>
      </c>
      <c r="S1016">
        <v>12000000</v>
      </c>
      <c r="T1016">
        <v>6.625</v>
      </c>
    </row>
    <row r="1017" spans="1:20" x14ac:dyDescent="0.2">
      <c r="A1017" s="3">
        <v>42010</v>
      </c>
      <c r="B1017" s="3">
        <v>42012</v>
      </c>
      <c r="C1017" s="5">
        <v>0</v>
      </c>
      <c r="D1017" t="s">
        <v>730</v>
      </c>
      <c r="E1017" s="3">
        <v>42376</v>
      </c>
      <c r="F1017" t="s">
        <v>90</v>
      </c>
      <c r="G1017">
        <v>0</v>
      </c>
      <c r="H1017">
        <v>0</v>
      </c>
      <c r="I1017">
        <v>0</v>
      </c>
      <c r="J1017">
        <v>0</v>
      </c>
      <c r="K1017">
        <v>6.9184899999999994E-2</v>
      </c>
      <c r="L1017">
        <v>7.0099999999999996E-2</v>
      </c>
      <c r="M1017">
        <v>12000000</v>
      </c>
      <c r="N1017">
        <v>5517000</v>
      </c>
      <c r="O1017">
        <v>22875500</v>
      </c>
      <c r="P1017">
        <v>5517000</v>
      </c>
      <c r="Q1017">
        <v>19992000</v>
      </c>
      <c r="R1017">
        <v>4000000</v>
      </c>
      <c r="S1017">
        <v>12000000</v>
      </c>
      <c r="T1017">
        <v>1.3792500000000001</v>
      </c>
    </row>
    <row r="1018" spans="1:20" x14ac:dyDescent="0.2">
      <c r="A1018" s="3">
        <v>42010</v>
      </c>
      <c r="B1018" s="3">
        <v>42012</v>
      </c>
      <c r="C1018" s="5">
        <v>0</v>
      </c>
      <c r="D1018" t="s">
        <v>339</v>
      </c>
      <c r="E1018" s="3">
        <v>45366</v>
      </c>
      <c r="F1018">
        <v>8.3750000000000005E-2</v>
      </c>
      <c r="G1018">
        <v>0</v>
      </c>
      <c r="H1018">
        <v>0</v>
      </c>
      <c r="I1018">
        <v>0</v>
      </c>
      <c r="J1018">
        <v>0</v>
      </c>
      <c r="K1018">
        <v>8.0307500000000004E-2</v>
      </c>
      <c r="L1018">
        <v>8.0600000000000005E-2</v>
      </c>
      <c r="M1018">
        <v>12000000</v>
      </c>
      <c r="N1018">
        <v>6698000</v>
      </c>
      <c r="O1018">
        <v>22875500</v>
      </c>
      <c r="P1018">
        <v>4300000</v>
      </c>
      <c r="Q1018">
        <v>19992000</v>
      </c>
      <c r="R1018">
        <v>3450000</v>
      </c>
      <c r="S1018">
        <v>12000000</v>
      </c>
      <c r="T1018">
        <v>1.9414492753623189</v>
      </c>
    </row>
    <row r="1019" spans="1:20" x14ac:dyDescent="0.2">
      <c r="A1019" s="3">
        <v>42010</v>
      </c>
      <c r="B1019" s="3">
        <v>42012</v>
      </c>
      <c r="C1019" s="5">
        <v>0</v>
      </c>
      <c r="D1019" t="s">
        <v>336</v>
      </c>
      <c r="E1019" s="3">
        <v>49018</v>
      </c>
      <c r="F1019">
        <v>8.3750000000000005E-2</v>
      </c>
      <c r="G1019">
        <v>0</v>
      </c>
      <c r="H1019">
        <v>0</v>
      </c>
      <c r="I1019">
        <v>0</v>
      </c>
      <c r="J1019">
        <v>0</v>
      </c>
      <c r="K1019">
        <v>8.4395800000000007E-2</v>
      </c>
      <c r="L1019">
        <v>8.5099999999999995E-2</v>
      </c>
      <c r="M1019">
        <v>12000000</v>
      </c>
      <c r="N1019">
        <v>4035500</v>
      </c>
      <c r="O1019">
        <v>22875500</v>
      </c>
      <c r="P1019">
        <v>3550000</v>
      </c>
      <c r="Q1019">
        <v>19992000</v>
      </c>
      <c r="R1019">
        <v>3550000</v>
      </c>
      <c r="S1019">
        <v>12000000</v>
      </c>
      <c r="T1019">
        <v>1.1367605633802818</v>
      </c>
    </row>
    <row r="1020" spans="1:20" x14ac:dyDescent="0.2">
      <c r="A1020" s="3">
        <v>42012</v>
      </c>
      <c r="B1020" s="3">
        <v>42019</v>
      </c>
      <c r="C1020" s="5">
        <v>0</v>
      </c>
      <c r="D1020" t="s">
        <v>731</v>
      </c>
      <c r="E1020" s="3">
        <v>45672</v>
      </c>
      <c r="F1020">
        <v>4.1250000000000002E-2</v>
      </c>
      <c r="G1020">
        <v>0</v>
      </c>
      <c r="H1020">
        <v>0</v>
      </c>
      <c r="I1020">
        <v>0</v>
      </c>
      <c r="J1020">
        <v>0</v>
      </c>
      <c r="K1020">
        <v>4.2000000000000003E-2</v>
      </c>
      <c r="L1020">
        <v>8.5099999999999995E-2</v>
      </c>
      <c r="M1020" t="s">
        <v>782</v>
      </c>
      <c r="N1020" t="s">
        <v>783</v>
      </c>
      <c r="O1020">
        <v>22875500</v>
      </c>
      <c r="P1020" t="s">
        <v>782</v>
      </c>
      <c r="Q1020">
        <v>19992000</v>
      </c>
      <c r="R1020" t="s">
        <v>782</v>
      </c>
      <c r="S1020">
        <v>50372000</v>
      </c>
      <c r="T1020">
        <v>1.1367605633802818</v>
      </c>
    </row>
    <row r="1021" spans="1:20" x14ac:dyDescent="0.2">
      <c r="A1021" s="3">
        <v>42012</v>
      </c>
      <c r="B1021" s="3">
        <v>42019</v>
      </c>
      <c r="C1021" s="5">
        <v>0</v>
      </c>
      <c r="D1021" t="s">
        <v>731</v>
      </c>
      <c r="E1021" s="3">
        <v>45672</v>
      </c>
      <c r="F1021">
        <v>4.1250000000000002E-2</v>
      </c>
      <c r="G1021">
        <v>0</v>
      </c>
      <c r="H1021">
        <v>0</v>
      </c>
      <c r="I1021">
        <v>0</v>
      </c>
      <c r="J1021">
        <v>0</v>
      </c>
      <c r="K1021">
        <v>4.2000000000000003E-2</v>
      </c>
      <c r="L1021">
        <v>8.5099999999999995E-2</v>
      </c>
      <c r="M1021">
        <v>25186000</v>
      </c>
      <c r="N1021">
        <v>126510474.33499999</v>
      </c>
      <c r="O1021">
        <v>22875500</v>
      </c>
      <c r="P1021">
        <v>25186000</v>
      </c>
      <c r="Q1021">
        <v>19992000</v>
      </c>
      <c r="R1021">
        <v>25186000</v>
      </c>
      <c r="S1021">
        <v>50372000</v>
      </c>
      <c r="T1021">
        <v>5.0230474999999997</v>
      </c>
    </row>
    <row r="1022" spans="1:20" x14ac:dyDescent="0.2">
      <c r="A1022" s="3">
        <v>42012</v>
      </c>
      <c r="B1022" s="3">
        <v>42019</v>
      </c>
      <c r="C1022" s="5">
        <v>0</v>
      </c>
      <c r="D1022" t="s">
        <v>732</v>
      </c>
      <c r="E1022" s="3">
        <v>52977</v>
      </c>
      <c r="F1022">
        <v>5.1249999999999997E-2</v>
      </c>
      <c r="G1022">
        <v>0</v>
      </c>
      <c r="H1022">
        <v>0</v>
      </c>
      <c r="I1022">
        <v>0</v>
      </c>
      <c r="J1022">
        <v>0</v>
      </c>
      <c r="K1022">
        <v>5.1999999999999998E-2</v>
      </c>
      <c r="L1022">
        <v>8.5099999999999995E-2</v>
      </c>
      <c r="M1022" t="s">
        <v>782</v>
      </c>
      <c r="N1022" t="s">
        <v>784</v>
      </c>
      <c r="O1022">
        <v>22875500</v>
      </c>
      <c r="P1022" t="s">
        <v>782</v>
      </c>
      <c r="Q1022">
        <v>19992000</v>
      </c>
      <c r="R1022" t="s">
        <v>782</v>
      </c>
      <c r="S1022">
        <v>50372000</v>
      </c>
      <c r="T1022">
        <v>5.0230474999999997</v>
      </c>
    </row>
    <row r="1023" spans="1:20" x14ac:dyDescent="0.2">
      <c r="A1023" s="3">
        <v>42012</v>
      </c>
      <c r="B1023" s="3">
        <v>42019</v>
      </c>
      <c r="C1023" s="5">
        <v>0</v>
      </c>
      <c r="D1023" t="s">
        <v>732</v>
      </c>
      <c r="E1023" s="3">
        <v>52977</v>
      </c>
      <c r="F1023">
        <v>5.1249999999999997E-2</v>
      </c>
      <c r="G1023">
        <v>0</v>
      </c>
      <c r="H1023">
        <v>0</v>
      </c>
      <c r="I1023">
        <v>0</v>
      </c>
      <c r="J1023">
        <v>0</v>
      </c>
      <c r="K1023">
        <v>5.1999999999999998E-2</v>
      </c>
      <c r="L1023">
        <v>8.5099999999999995E-2</v>
      </c>
      <c r="M1023">
        <v>25186000</v>
      </c>
      <c r="N1023">
        <v>116193407.22500001</v>
      </c>
      <c r="O1023">
        <v>22875500</v>
      </c>
      <c r="P1023">
        <v>25186000</v>
      </c>
      <c r="Q1023">
        <v>19992000</v>
      </c>
      <c r="R1023">
        <v>25186000</v>
      </c>
      <c r="S1023">
        <v>50372000</v>
      </c>
      <c r="T1023">
        <v>4.6134124999999999</v>
      </c>
    </row>
    <row r="1024" spans="1:20" x14ac:dyDescent="0.2">
      <c r="A1024" s="3">
        <v>42017</v>
      </c>
      <c r="B1024" s="3">
        <v>42019</v>
      </c>
      <c r="C1024" s="5">
        <v>0</v>
      </c>
      <c r="D1024" t="s">
        <v>733</v>
      </c>
      <c r="E1024" s="3">
        <v>42199</v>
      </c>
      <c r="F1024" t="s">
        <v>90</v>
      </c>
      <c r="G1024">
        <v>0</v>
      </c>
      <c r="H1024">
        <v>0</v>
      </c>
      <c r="I1024">
        <v>0</v>
      </c>
      <c r="J1024">
        <v>0</v>
      </c>
      <c r="K1024">
        <v>6.3281199999999996E-2</v>
      </c>
      <c r="L1024">
        <v>6.4062499999999994E-2</v>
      </c>
      <c r="M1024">
        <v>2000000</v>
      </c>
      <c r="N1024">
        <v>5600000</v>
      </c>
      <c r="O1024">
        <v>13754500</v>
      </c>
      <c r="P1024">
        <v>3650000</v>
      </c>
      <c r="Q1024">
        <v>10932000</v>
      </c>
      <c r="R1024">
        <v>500000</v>
      </c>
      <c r="S1024">
        <v>6870000</v>
      </c>
      <c r="T1024">
        <v>11.2</v>
      </c>
    </row>
    <row r="1025" spans="1:20" x14ac:dyDescent="0.2">
      <c r="A1025" s="3">
        <v>42017</v>
      </c>
      <c r="B1025" s="3">
        <v>42019</v>
      </c>
      <c r="C1025" s="5">
        <v>0</v>
      </c>
      <c r="D1025" t="s">
        <v>734</v>
      </c>
      <c r="E1025" s="3">
        <v>42536</v>
      </c>
      <c r="F1025">
        <v>7.0000000000000007E-2</v>
      </c>
      <c r="G1025">
        <v>0</v>
      </c>
      <c r="H1025">
        <v>0</v>
      </c>
      <c r="I1025">
        <v>0</v>
      </c>
      <c r="J1025">
        <v>0</v>
      </c>
      <c r="K1025">
        <v>7.4606400000000003E-2</v>
      </c>
      <c r="L1025">
        <v>7.5624999999999998E-2</v>
      </c>
      <c r="M1025">
        <v>2000000</v>
      </c>
      <c r="N1025">
        <v>5195000</v>
      </c>
      <c r="O1025">
        <v>13754500</v>
      </c>
      <c r="P1025">
        <v>5020000</v>
      </c>
      <c r="Q1025">
        <v>10932000</v>
      </c>
      <c r="R1025">
        <v>4160000</v>
      </c>
      <c r="S1025">
        <v>6870000</v>
      </c>
      <c r="T1025">
        <v>1.2487980769230769</v>
      </c>
    </row>
    <row r="1026" spans="1:20" x14ac:dyDescent="0.2">
      <c r="A1026" s="3">
        <v>42017</v>
      </c>
      <c r="B1026" s="3">
        <v>42019</v>
      </c>
      <c r="C1026" s="5">
        <v>0</v>
      </c>
      <c r="D1026" t="s">
        <v>670</v>
      </c>
      <c r="E1026" s="3">
        <v>44089</v>
      </c>
      <c r="F1026">
        <v>8.2500000000000004E-2</v>
      </c>
      <c r="G1026">
        <v>0</v>
      </c>
      <c r="H1026">
        <v>0</v>
      </c>
      <c r="I1026">
        <v>0</v>
      </c>
      <c r="J1026">
        <v>0</v>
      </c>
      <c r="K1026">
        <v>7.8988199999999995E-2</v>
      </c>
      <c r="L1026">
        <v>0.08</v>
      </c>
      <c r="M1026">
        <v>2000000</v>
      </c>
      <c r="N1026">
        <v>1747500</v>
      </c>
      <c r="O1026">
        <v>13754500</v>
      </c>
      <c r="P1026">
        <v>1050000</v>
      </c>
      <c r="Q1026">
        <v>10932000</v>
      </c>
      <c r="R1026">
        <v>1050000</v>
      </c>
      <c r="S1026">
        <v>6870000</v>
      </c>
      <c r="T1026">
        <v>1.6642857142857144</v>
      </c>
    </row>
    <row r="1027" spans="1:20" x14ac:dyDescent="0.2">
      <c r="A1027" s="3">
        <v>42017</v>
      </c>
      <c r="B1027" s="3">
        <v>42019</v>
      </c>
      <c r="C1027" s="5">
        <v>0</v>
      </c>
      <c r="D1027" t="s">
        <v>735</v>
      </c>
      <c r="E1027" s="3">
        <v>51394</v>
      </c>
      <c r="F1027">
        <v>0.09</v>
      </c>
      <c r="G1027">
        <v>0</v>
      </c>
      <c r="H1027">
        <v>0</v>
      </c>
      <c r="I1027">
        <v>0</v>
      </c>
      <c r="J1027">
        <v>0</v>
      </c>
      <c r="K1027">
        <v>8.6219599999999993E-2</v>
      </c>
      <c r="L1027">
        <v>8.7187500000000001E-2</v>
      </c>
      <c r="M1027">
        <v>2000000</v>
      </c>
      <c r="N1027">
        <v>1212000</v>
      </c>
      <c r="O1027">
        <v>13754500</v>
      </c>
      <c r="P1027">
        <v>1212000</v>
      </c>
      <c r="Q1027">
        <v>10932000</v>
      </c>
      <c r="R1027">
        <v>1160000</v>
      </c>
      <c r="S1027">
        <v>6870000</v>
      </c>
      <c r="T1027">
        <v>1.0448275862068965</v>
      </c>
    </row>
    <row r="1028" spans="1:20" x14ac:dyDescent="0.2">
      <c r="A1028" s="3">
        <v>42024</v>
      </c>
      <c r="B1028" s="3">
        <v>42026</v>
      </c>
      <c r="C1028" s="5">
        <v>0</v>
      </c>
      <c r="D1028" t="s">
        <v>730</v>
      </c>
      <c r="E1028" s="3">
        <v>42376</v>
      </c>
      <c r="F1028" t="s">
        <v>90</v>
      </c>
      <c r="G1028">
        <v>0</v>
      </c>
      <c r="H1028">
        <v>0</v>
      </c>
      <c r="I1028">
        <v>0</v>
      </c>
      <c r="J1028">
        <v>0</v>
      </c>
      <c r="K1028">
        <v>6.4424200000000001E-2</v>
      </c>
      <c r="L1028">
        <v>6.4600000000000005E-2</v>
      </c>
      <c r="M1028">
        <v>12000000</v>
      </c>
      <c r="N1028">
        <v>17502000</v>
      </c>
      <c r="O1028">
        <v>54785200</v>
      </c>
      <c r="P1028">
        <v>17502000</v>
      </c>
      <c r="Q1028">
        <v>54785200</v>
      </c>
      <c r="R1028">
        <v>3000000</v>
      </c>
      <c r="S1028">
        <v>17300000</v>
      </c>
      <c r="T1028">
        <v>5.8339999999999996</v>
      </c>
    </row>
    <row r="1029" spans="1:20" x14ac:dyDescent="0.2">
      <c r="A1029" s="3">
        <v>42024</v>
      </c>
      <c r="B1029" s="3">
        <v>42026</v>
      </c>
      <c r="C1029" s="5">
        <v>0</v>
      </c>
      <c r="D1029" t="s">
        <v>339</v>
      </c>
      <c r="E1029" s="3">
        <v>45366</v>
      </c>
      <c r="F1029">
        <v>8.3750000000000005E-2</v>
      </c>
      <c r="G1029">
        <v>0</v>
      </c>
      <c r="H1029">
        <v>0</v>
      </c>
      <c r="I1029">
        <v>0</v>
      </c>
      <c r="J1029">
        <v>0</v>
      </c>
      <c r="K1029">
        <v>7.4771799999999999E-2</v>
      </c>
      <c r="L1029">
        <v>7.5200000000000003E-2</v>
      </c>
      <c r="M1029">
        <v>12000000</v>
      </c>
      <c r="N1029">
        <v>16799000</v>
      </c>
      <c r="O1029">
        <v>54785200</v>
      </c>
      <c r="P1029">
        <v>16799000</v>
      </c>
      <c r="Q1029">
        <v>54785200</v>
      </c>
      <c r="R1029">
        <v>6850000</v>
      </c>
      <c r="S1029">
        <v>17300000</v>
      </c>
      <c r="T1029">
        <v>2.4524087591240877</v>
      </c>
    </row>
    <row r="1030" spans="1:20" x14ac:dyDescent="0.2">
      <c r="A1030" s="3">
        <v>42024</v>
      </c>
      <c r="B1030" s="3">
        <v>42026</v>
      </c>
      <c r="C1030" s="5">
        <v>0</v>
      </c>
      <c r="D1030" t="s">
        <v>336</v>
      </c>
      <c r="E1030" s="3">
        <v>49018</v>
      </c>
      <c r="F1030">
        <v>8.3750000000000005E-2</v>
      </c>
      <c r="G1030">
        <v>0</v>
      </c>
      <c r="H1030">
        <v>0</v>
      </c>
      <c r="I1030">
        <v>0</v>
      </c>
      <c r="J1030">
        <v>0</v>
      </c>
      <c r="K1030">
        <v>7.9276399999999997E-2</v>
      </c>
      <c r="L1030">
        <v>7.9699999999999993E-2</v>
      </c>
      <c r="M1030">
        <v>12000000</v>
      </c>
      <c r="N1030">
        <v>20484200</v>
      </c>
      <c r="O1030">
        <v>54785200</v>
      </c>
      <c r="P1030">
        <v>20484200</v>
      </c>
      <c r="Q1030">
        <v>54785200</v>
      </c>
      <c r="R1030">
        <v>7450000</v>
      </c>
      <c r="S1030">
        <v>17300000</v>
      </c>
      <c r="T1030">
        <v>2.7495570469798656</v>
      </c>
    </row>
    <row r="1031" spans="1:20" x14ac:dyDescent="0.2">
      <c r="A1031" s="3">
        <v>42031</v>
      </c>
      <c r="B1031" s="3">
        <v>42033</v>
      </c>
      <c r="C1031" s="5">
        <v>0</v>
      </c>
      <c r="D1031" t="s">
        <v>733</v>
      </c>
      <c r="E1031" s="3">
        <v>42199</v>
      </c>
      <c r="F1031" t="s">
        <v>90</v>
      </c>
      <c r="G1031">
        <v>0</v>
      </c>
      <c r="H1031">
        <v>0</v>
      </c>
      <c r="I1031">
        <v>0</v>
      </c>
      <c r="J1031">
        <v>0</v>
      </c>
      <c r="K1031">
        <v>6.0742200000000003E-2</v>
      </c>
      <c r="L1031">
        <v>6.1249999999999999E-2</v>
      </c>
      <c r="M1031">
        <v>2000000</v>
      </c>
      <c r="N1031">
        <v>5150000</v>
      </c>
      <c r="O1031">
        <v>19062000</v>
      </c>
      <c r="P1031">
        <v>4100000</v>
      </c>
      <c r="Q1031">
        <v>5810000</v>
      </c>
      <c r="R1031">
        <v>500000</v>
      </c>
      <c r="S1031">
        <v>2195000</v>
      </c>
      <c r="T1031">
        <v>10.3</v>
      </c>
    </row>
    <row r="1032" spans="1:20" x14ac:dyDescent="0.2">
      <c r="A1032" s="3">
        <v>42031</v>
      </c>
      <c r="B1032" s="3">
        <v>42033</v>
      </c>
      <c r="C1032" s="5">
        <v>0</v>
      </c>
      <c r="D1032" t="s">
        <v>734</v>
      </c>
      <c r="E1032" s="3">
        <v>42536</v>
      </c>
      <c r="F1032">
        <v>7.0000000000000007E-2</v>
      </c>
      <c r="G1032">
        <v>0</v>
      </c>
      <c r="H1032">
        <v>0</v>
      </c>
      <c r="I1032">
        <v>0</v>
      </c>
      <c r="J1032">
        <v>0</v>
      </c>
      <c r="K1032">
        <v>7.1199100000000001E-2</v>
      </c>
      <c r="L1032">
        <v>7.1562500000000001E-2</v>
      </c>
      <c r="M1032">
        <v>2000000</v>
      </c>
      <c r="N1032">
        <v>9510000</v>
      </c>
      <c r="O1032">
        <v>19062000</v>
      </c>
      <c r="P1032">
        <v>1105000</v>
      </c>
      <c r="Q1032">
        <v>5810000</v>
      </c>
      <c r="R1032">
        <v>1105000</v>
      </c>
      <c r="S1032">
        <v>2195000</v>
      </c>
      <c r="T1032">
        <v>8.6063348416289589</v>
      </c>
    </row>
    <row r="1033" spans="1:20" x14ac:dyDescent="0.2">
      <c r="A1033" s="3">
        <v>42031</v>
      </c>
      <c r="B1033" s="3">
        <v>42033</v>
      </c>
      <c r="C1033" s="5">
        <v>0</v>
      </c>
      <c r="D1033" t="s">
        <v>670</v>
      </c>
      <c r="E1033" s="3">
        <v>44089</v>
      </c>
      <c r="F1033">
        <v>8.2500000000000004E-2</v>
      </c>
      <c r="G1033">
        <v>0</v>
      </c>
      <c r="H1033">
        <v>0</v>
      </c>
      <c r="I1033">
        <v>0</v>
      </c>
      <c r="J1033">
        <v>0</v>
      </c>
      <c r="K1033">
        <v>7.1199100000000001E-2</v>
      </c>
      <c r="L1033">
        <v>7.1562500000000001E-2</v>
      </c>
      <c r="M1033">
        <v>2000000</v>
      </c>
      <c r="N1033">
        <v>3315000</v>
      </c>
      <c r="O1033">
        <v>19062000</v>
      </c>
      <c r="P1033">
        <v>1105000</v>
      </c>
      <c r="Q1033">
        <v>5810000</v>
      </c>
      <c r="R1033">
        <v>1105000</v>
      </c>
      <c r="S1033">
        <v>2195000</v>
      </c>
      <c r="T1033">
        <v>0</v>
      </c>
    </row>
    <row r="1034" spans="1:20" x14ac:dyDescent="0.2">
      <c r="A1034" s="3">
        <v>42031</v>
      </c>
      <c r="B1034" s="3">
        <v>42033</v>
      </c>
      <c r="C1034" s="5">
        <v>0</v>
      </c>
      <c r="D1034" t="s">
        <v>735</v>
      </c>
      <c r="E1034" s="3">
        <v>51394</v>
      </c>
      <c r="F1034">
        <v>0.09</v>
      </c>
      <c r="G1034">
        <v>0</v>
      </c>
      <c r="H1034">
        <v>0</v>
      </c>
      <c r="I1034">
        <v>0</v>
      </c>
      <c r="J1034">
        <v>0</v>
      </c>
      <c r="K1034">
        <v>8.1561400000000006E-2</v>
      </c>
      <c r="L1034">
        <v>8.1875000000000003E-2</v>
      </c>
      <c r="M1034">
        <v>2000000</v>
      </c>
      <c r="N1034">
        <v>1087000</v>
      </c>
      <c r="O1034">
        <v>19062000</v>
      </c>
      <c r="P1034">
        <v>605000</v>
      </c>
      <c r="Q1034">
        <v>5810000</v>
      </c>
      <c r="R1034">
        <v>590000</v>
      </c>
      <c r="S1034">
        <v>2195000</v>
      </c>
      <c r="T1034">
        <v>1.8423728813559321</v>
      </c>
    </row>
    <row r="1035" spans="1:20" x14ac:dyDescent="0.2">
      <c r="A1035" s="3">
        <v>42038</v>
      </c>
      <c r="B1035" s="3">
        <v>42040</v>
      </c>
      <c r="C1035" s="5">
        <v>0</v>
      </c>
      <c r="D1035" t="s">
        <v>736</v>
      </c>
      <c r="E1035" s="3">
        <v>42128</v>
      </c>
      <c r="F1035" t="s">
        <v>90</v>
      </c>
      <c r="G1035">
        <v>0</v>
      </c>
      <c r="H1035">
        <v>0</v>
      </c>
      <c r="I1035">
        <v>0</v>
      </c>
      <c r="J1035">
        <v>0</v>
      </c>
      <c r="K1035">
        <v>5.6419999999999998E-2</v>
      </c>
      <c r="L1035">
        <v>5.7500000000000002E-2</v>
      </c>
      <c r="M1035">
        <v>12000000</v>
      </c>
      <c r="N1035">
        <v>6815000</v>
      </c>
      <c r="O1035">
        <v>40234000</v>
      </c>
      <c r="P1035">
        <v>4100000</v>
      </c>
      <c r="Q1035">
        <v>34859600</v>
      </c>
      <c r="R1035">
        <v>1000000</v>
      </c>
      <c r="S1035">
        <v>16000000</v>
      </c>
      <c r="T1035">
        <v>6.8150000000000004</v>
      </c>
    </row>
    <row r="1036" spans="1:20" x14ac:dyDescent="0.2">
      <c r="A1036" s="3">
        <v>42038</v>
      </c>
      <c r="B1036" s="3">
        <v>42040</v>
      </c>
      <c r="C1036" s="5">
        <v>0</v>
      </c>
      <c r="D1036" t="s">
        <v>737</v>
      </c>
      <c r="E1036" s="3">
        <v>42404</v>
      </c>
      <c r="F1036" t="s">
        <v>90</v>
      </c>
      <c r="G1036">
        <v>0</v>
      </c>
      <c r="H1036">
        <v>0</v>
      </c>
      <c r="I1036">
        <v>0</v>
      </c>
      <c r="J1036">
        <v>0</v>
      </c>
      <c r="K1036">
        <v>6.2053799999999999E-2</v>
      </c>
      <c r="L1036">
        <v>6.2399999999999997E-2</v>
      </c>
      <c r="M1036">
        <v>12000000</v>
      </c>
      <c r="N1036">
        <v>7240000</v>
      </c>
      <c r="O1036">
        <v>40234000</v>
      </c>
      <c r="P1036">
        <v>4700000</v>
      </c>
      <c r="Q1036">
        <v>34859600</v>
      </c>
      <c r="R1036">
        <v>2000000</v>
      </c>
      <c r="S1036">
        <v>16000000</v>
      </c>
      <c r="T1036">
        <v>3.62</v>
      </c>
    </row>
    <row r="1037" spans="1:20" x14ac:dyDescent="0.2">
      <c r="A1037" s="3">
        <v>42038</v>
      </c>
      <c r="B1037" s="3">
        <v>42040</v>
      </c>
      <c r="C1037" s="5">
        <v>0</v>
      </c>
      <c r="D1037" t="s">
        <v>338</v>
      </c>
      <c r="E1037" s="3">
        <v>43570</v>
      </c>
      <c r="F1037">
        <v>7.8750000000000001E-2</v>
      </c>
      <c r="G1037">
        <v>0</v>
      </c>
      <c r="H1037">
        <v>0</v>
      </c>
      <c r="I1037">
        <v>0</v>
      </c>
      <c r="J1037">
        <v>0</v>
      </c>
      <c r="K1037">
        <v>6.7093100000000003E-2</v>
      </c>
      <c r="L1037">
        <v>6.7599999999999993E-2</v>
      </c>
      <c r="M1037">
        <v>12000000</v>
      </c>
      <c r="N1037">
        <v>8969400</v>
      </c>
      <c r="O1037">
        <v>40234000</v>
      </c>
      <c r="P1037">
        <v>8850000</v>
      </c>
      <c r="Q1037">
        <v>34859600</v>
      </c>
      <c r="R1037">
        <v>7300000</v>
      </c>
      <c r="S1037">
        <v>16000000</v>
      </c>
      <c r="T1037">
        <v>1.2286849315068493</v>
      </c>
    </row>
    <row r="1038" spans="1:20" x14ac:dyDescent="0.2">
      <c r="A1038" s="3">
        <v>42038</v>
      </c>
      <c r="B1038" s="3">
        <v>42040</v>
      </c>
      <c r="C1038" s="5">
        <v>0</v>
      </c>
      <c r="D1038" t="s">
        <v>343</v>
      </c>
      <c r="E1038" s="3">
        <v>47192</v>
      </c>
      <c r="F1038">
        <v>0.09</v>
      </c>
      <c r="G1038">
        <v>0</v>
      </c>
      <c r="H1038">
        <v>0</v>
      </c>
      <c r="I1038">
        <v>0</v>
      </c>
      <c r="J1038">
        <v>0</v>
      </c>
      <c r="K1038">
        <v>6.9617600000000002E-2</v>
      </c>
      <c r="L1038">
        <v>7.0000000000000007E-2</v>
      </c>
      <c r="M1038">
        <v>12000000</v>
      </c>
      <c r="N1038">
        <v>17209600</v>
      </c>
      <c r="O1038">
        <v>40234000</v>
      </c>
      <c r="P1038">
        <v>17209600</v>
      </c>
      <c r="Q1038">
        <v>34859600</v>
      </c>
      <c r="R1038">
        <v>5700000</v>
      </c>
      <c r="S1038">
        <v>16000000</v>
      </c>
      <c r="T1038">
        <v>3.0192280701754388</v>
      </c>
    </row>
    <row r="1039" spans="1:20" x14ac:dyDescent="0.2">
      <c r="A1039" s="3">
        <v>42045</v>
      </c>
      <c r="B1039" s="3">
        <v>42047</v>
      </c>
      <c r="C1039" s="5">
        <v>0</v>
      </c>
      <c r="D1039" t="s">
        <v>738</v>
      </c>
      <c r="E1039" s="3">
        <v>42227</v>
      </c>
      <c r="F1039" t="s">
        <v>90</v>
      </c>
      <c r="G1039">
        <v>0</v>
      </c>
      <c r="H1039">
        <v>0</v>
      </c>
      <c r="I1039">
        <v>0</v>
      </c>
      <c r="J1039">
        <v>0</v>
      </c>
      <c r="K1039">
        <v>5.8437500000000003E-2</v>
      </c>
      <c r="L1039">
        <v>5.8437500000000003E-2</v>
      </c>
      <c r="M1039">
        <v>2000000</v>
      </c>
      <c r="N1039">
        <v>4007000</v>
      </c>
      <c r="O1039">
        <v>11619000</v>
      </c>
      <c r="P1039">
        <v>3280000</v>
      </c>
      <c r="Q1039">
        <v>6265000</v>
      </c>
      <c r="R1039">
        <v>500000</v>
      </c>
      <c r="S1039">
        <v>2315000</v>
      </c>
      <c r="T1039">
        <v>8.0139999999999993</v>
      </c>
    </row>
    <row r="1040" spans="1:20" x14ac:dyDescent="0.2">
      <c r="A1040" s="3">
        <v>42045</v>
      </c>
      <c r="B1040" s="3">
        <v>42047</v>
      </c>
      <c r="C1040" s="5">
        <v>0</v>
      </c>
      <c r="D1040" t="s">
        <v>734</v>
      </c>
      <c r="E1040" s="3">
        <v>42536</v>
      </c>
      <c r="F1040">
        <v>7.0000000000000007E-2</v>
      </c>
      <c r="G1040">
        <v>0</v>
      </c>
      <c r="H1040">
        <v>0</v>
      </c>
      <c r="I1040">
        <v>0</v>
      </c>
      <c r="J1040">
        <v>0</v>
      </c>
      <c r="K1040">
        <v>6.8852899999999995E-2</v>
      </c>
      <c r="L1040">
        <v>6.9687499999999999E-2</v>
      </c>
      <c r="M1040">
        <v>2000000</v>
      </c>
      <c r="N1040">
        <v>4508000</v>
      </c>
      <c r="O1040">
        <v>11619000</v>
      </c>
      <c r="P1040">
        <v>1610000</v>
      </c>
      <c r="Q1040">
        <v>6265000</v>
      </c>
      <c r="R1040">
        <v>850000</v>
      </c>
      <c r="S1040">
        <v>2315000</v>
      </c>
      <c r="T1040">
        <v>5.303529411764706</v>
      </c>
    </row>
    <row r="1041" spans="1:20" x14ac:dyDescent="0.2">
      <c r="A1041" s="3">
        <v>42045</v>
      </c>
      <c r="B1041" s="3">
        <v>42047</v>
      </c>
      <c r="C1041" s="5">
        <v>0</v>
      </c>
      <c r="D1041" t="s">
        <v>670</v>
      </c>
      <c r="E1041" s="3">
        <v>44089</v>
      </c>
      <c r="F1041">
        <v>8.2500000000000004E-2</v>
      </c>
      <c r="G1041">
        <v>0</v>
      </c>
      <c r="H1041">
        <v>0</v>
      </c>
      <c r="I1041">
        <v>0</v>
      </c>
      <c r="J1041">
        <v>0</v>
      </c>
      <c r="K1041">
        <v>7.2633699999999995E-2</v>
      </c>
      <c r="L1041">
        <v>7.3437500000000003E-2</v>
      </c>
      <c r="M1041">
        <v>2000000</v>
      </c>
      <c r="N1041">
        <v>1375000</v>
      </c>
      <c r="O1041">
        <v>11619000</v>
      </c>
      <c r="P1041">
        <v>1375000</v>
      </c>
      <c r="Q1041">
        <v>6265000</v>
      </c>
      <c r="R1041">
        <v>965000</v>
      </c>
      <c r="S1041">
        <v>2315000</v>
      </c>
      <c r="T1041">
        <v>1.4248704663212435</v>
      </c>
    </row>
    <row r="1042" spans="1:20" x14ac:dyDescent="0.2">
      <c r="A1042" s="3">
        <v>42045</v>
      </c>
      <c r="B1042" s="3">
        <v>42047</v>
      </c>
      <c r="C1042" s="5">
        <v>0</v>
      </c>
      <c r="D1042" t="s">
        <v>735</v>
      </c>
      <c r="E1042" s="3">
        <v>51394</v>
      </c>
      <c r="F1042">
        <v>0.09</v>
      </c>
      <c r="G1042">
        <v>0</v>
      </c>
      <c r="H1042">
        <v>0</v>
      </c>
      <c r="I1042">
        <v>0</v>
      </c>
      <c r="J1042">
        <v>0</v>
      </c>
      <c r="K1042">
        <v>7.2633699999999995E-2</v>
      </c>
      <c r="L1042">
        <v>7.3437500000000003E-2</v>
      </c>
      <c r="M1042">
        <v>2000000</v>
      </c>
      <c r="N1042">
        <v>1729000</v>
      </c>
      <c r="O1042">
        <v>11619000</v>
      </c>
      <c r="P1042">
        <v>1375000</v>
      </c>
      <c r="Q1042">
        <v>6265000</v>
      </c>
      <c r="R1042">
        <v>965000</v>
      </c>
      <c r="S1042">
        <v>2315000</v>
      </c>
      <c r="T1042">
        <v>0</v>
      </c>
    </row>
    <row r="1043" spans="1:20" x14ac:dyDescent="0.2">
      <c r="A1043" s="3">
        <v>42051</v>
      </c>
      <c r="B1043" s="3">
        <v>42053</v>
      </c>
      <c r="C1043" s="5">
        <v>0</v>
      </c>
      <c r="D1043" t="s">
        <v>737</v>
      </c>
      <c r="E1043" s="3">
        <v>42404</v>
      </c>
      <c r="F1043" t="s">
        <v>90</v>
      </c>
      <c r="G1043">
        <v>0</v>
      </c>
      <c r="H1043">
        <v>0</v>
      </c>
      <c r="I1043">
        <v>0</v>
      </c>
      <c r="J1043">
        <v>0</v>
      </c>
      <c r="K1043">
        <v>6.2420000000000003E-2</v>
      </c>
      <c r="L1043">
        <v>6.2899999999999998E-2</v>
      </c>
      <c r="M1043">
        <v>12000000</v>
      </c>
      <c r="N1043">
        <v>9010000</v>
      </c>
      <c r="O1043">
        <v>36090300</v>
      </c>
      <c r="P1043">
        <v>7450000</v>
      </c>
      <c r="Q1043">
        <v>30200000</v>
      </c>
      <c r="R1043">
        <v>2000000</v>
      </c>
      <c r="S1043">
        <v>12000000</v>
      </c>
      <c r="T1043">
        <v>4.5049999999999999</v>
      </c>
    </row>
    <row r="1044" spans="1:20" x14ac:dyDescent="0.2">
      <c r="A1044" s="3">
        <v>42051</v>
      </c>
      <c r="B1044" s="3">
        <v>42053</v>
      </c>
      <c r="C1044" s="5">
        <v>0</v>
      </c>
      <c r="D1044" t="s">
        <v>339</v>
      </c>
      <c r="E1044" s="3">
        <v>45366</v>
      </c>
      <c r="F1044">
        <v>8.3750000000000005E-2</v>
      </c>
      <c r="G1044">
        <v>0</v>
      </c>
      <c r="H1044">
        <v>0</v>
      </c>
      <c r="I1044">
        <v>0</v>
      </c>
      <c r="J1044">
        <v>0</v>
      </c>
      <c r="K1044">
        <v>7.2665800000000003E-2</v>
      </c>
      <c r="L1044">
        <v>7.2900000000000006E-2</v>
      </c>
      <c r="M1044">
        <v>12000000</v>
      </c>
      <c r="N1044">
        <v>17127800</v>
      </c>
      <c r="O1044">
        <v>36090300</v>
      </c>
      <c r="P1044">
        <v>16300000</v>
      </c>
      <c r="Q1044">
        <v>30200000</v>
      </c>
      <c r="R1044">
        <v>6100000</v>
      </c>
      <c r="S1044">
        <v>12000000</v>
      </c>
      <c r="T1044">
        <v>2.8078360655737704</v>
      </c>
    </row>
    <row r="1045" spans="1:20" x14ac:dyDescent="0.2">
      <c r="A1045" s="3">
        <v>42051</v>
      </c>
      <c r="B1045" s="3">
        <v>42053</v>
      </c>
      <c r="C1045" s="5">
        <v>0</v>
      </c>
      <c r="D1045" t="s">
        <v>336</v>
      </c>
      <c r="E1045" s="3">
        <v>49018</v>
      </c>
      <c r="F1045">
        <v>8.3750000000000005E-2</v>
      </c>
      <c r="G1045">
        <v>0</v>
      </c>
      <c r="H1045">
        <v>0</v>
      </c>
      <c r="I1045">
        <v>0</v>
      </c>
      <c r="J1045">
        <v>0</v>
      </c>
      <c r="K1045">
        <v>7.6979800000000001E-2</v>
      </c>
      <c r="L1045">
        <v>7.7200000000000005E-2</v>
      </c>
      <c r="M1045">
        <v>12000000</v>
      </c>
      <c r="N1045">
        <v>9952500</v>
      </c>
      <c r="O1045">
        <v>36090300</v>
      </c>
      <c r="P1045">
        <v>6450000</v>
      </c>
      <c r="Q1045">
        <v>30200000</v>
      </c>
      <c r="R1045">
        <v>3900000</v>
      </c>
      <c r="S1045">
        <v>12000000</v>
      </c>
      <c r="T1045">
        <v>2.5519230769230767</v>
      </c>
    </row>
    <row r="1046" spans="1:20" x14ac:dyDescent="0.2">
      <c r="A1046" s="3">
        <v>42059</v>
      </c>
      <c r="B1046" s="3">
        <v>42061</v>
      </c>
      <c r="C1046" s="5">
        <v>0</v>
      </c>
      <c r="D1046" t="s">
        <v>738</v>
      </c>
      <c r="E1046" s="3">
        <v>42227</v>
      </c>
      <c r="F1046" t="s">
        <v>90</v>
      </c>
      <c r="G1046">
        <v>0</v>
      </c>
      <c r="H1046">
        <v>0</v>
      </c>
      <c r="I1046">
        <v>0</v>
      </c>
      <c r="J1046">
        <v>0</v>
      </c>
      <c r="K1046">
        <v>5.85742E-2</v>
      </c>
      <c r="L1046">
        <v>5.8749999999999997E-2</v>
      </c>
      <c r="M1046">
        <v>2000000</v>
      </c>
      <c r="N1046">
        <v>3311000</v>
      </c>
      <c r="O1046">
        <v>9663000</v>
      </c>
      <c r="P1046">
        <v>2820000</v>
      </c>
      <c r="Q1046">
        <v>7315000</v>
      </c>
      <c r="R1046">
        <v>500000</v>
      </c>
      <c r="S1046">
        <v>2570000</v>
      </c>
      <c r="T1046">
        <v>6.6219999999999999</v>
      </c>
    </row>
    <row r="1047" spans="1:20" x14ac:dyDescent="0.2">
      <c r="A1047" s="3">
        <v>42059</v>
      </c>
      <c r="B1047" s="3">
        <v>42061</v>
      </c>
      <c r="C1047" s="5">
        <v>0</v>
      </c>
      <c r="D1047" t="s">
        <v>734</v>
      </c>
      <c r="E1047" s="3">
        <v>42536</v>
      </c>
      <c r="F1047">
        <v>7.0000000000000007E-2</v>
      </c>
      <c r="G1047">
        <v>0</v>
      </c>
      <c r="H1047">
        <v>0</v>
      </c>
      <c r="I1047">
        <v>0</v>
      </c>
      <c r="J1047">
        <v>0</v>
      </c>
      <c r="K1047">
        <v>6.8593799999999996E-2</v>
      </c>
      <c r="L1047">
        <v>6.8750000000000006E-2</v>
      </c>
      <c r="M1047">
        <v>2000000</v>
      </c>
      <c r="N1047">
        <v>2960000</v>
      </c>
      <c r="O1047">
        <v>9663000</v>
      </c>
      <c r="P1047">
        <v>1720000</v>
      </c>
      <c r="Q1047">
        <v>7315000</v>
      </c>
      <c r="R1047">
        <v>600000</v>
      </c>
      <c r="S1047">
        <v>2570000</v>
      </c>
      <c r="T1047">
        <v>4.9333333333333336</v>
      </c>
    </row>
    <row r="1048" spans="1:20" x14ac:dyDescent="0.2">
      <c r="A1048" s="3">
        <v>42059</v>
      </c>
      <c r="B1048" s="3">
        <v>42061</v>
      </c>
      <c r="C1048" s="5">
        <v>0</v>
      </c>
      <c r="D1048" t="s">
        <v>670</v>
      </c>
      <c r="E1048" s="3">
        <v>44089</v>
      </c>
      <c r="F1048">
        <v>8.2500000000000004E-2</v>
      </c>
      <c r="G1048">
        <v>0</v>
      </c>
      <c r="H1048">
        <v>0</v>
      </c>
      <c r="I1048">
        <v>0</v>
      </c>
      <c r="J1048">
        <v>0</v>
      </c>
      <c r="K1048">
        <v>7.1951500000000002E-2</v>
      </c>
      <c r="L1048">
        <v>7.2499999999999995E-2</v>
      </c>
      <c r="M1048">
        <v>2000000</v>
      </c>
      <c r="N1048">
        <v>1575000</v>
      </c>
      <c r="O1048">
        <v>9663000</v>
      </c>
      <c r="P1048">
        <v>1575000</v>
      </c>
      <c r="Q1048">
        <v>7315000</v>
      </c>
      <c r="R1048">
        <v>940000</v>
      </c>
      <c r="S1048">
        <v>2570000</v>
      </c>
      <c r="T1048">
        <v>1.675531914893617</v>
      </c>
    </row>
    <row r="1049" spans="1:20" x14ac:dyDescent="0.2">
      <c r="A1049" s="3">
        <v>42059</v>
      </c>
      <c r="B1049" s="3">
        <v>42061</v>
      </c>
      <c r="C1049" s="5">
        <v>0</v>
      </c>
      <c r="D1049" t="s">
        <v>735</v>
      </c>
      <c r="E1049" s="3">
        <v>51394</v>
      </c>
      <c r="F1049">
        <v>0.09</v>
      </c>
      <c r="G1049">
        <v>0</v>
      </c>
      <c r="H1049">
        <v>0</v>
      </c>
      <c r="I1049">
        <v>0</v>
      </c>
      <c r="J1049">
        <v>0</v>
      </c>
      <c r="K1049">
        <v>7.9383300000000004E-2</v>
      </c>
      <c r="L1049">
        <v>7.9687499999999994E-2</v>
      </c>
      <c r="M1049">
        <v>2000000</v>
      </c>
      <c r="N1049">
        <v>1817000</v>
      </c>
      <c r="O1049">
        <v>9663000</v>
      </c>
      <c r="P1049">
        <v>1200000</v>
      </c>
      <c r="Q1049">
        <v>7315000</v>
      </c>
      <c r="R1049">
        <v>530000</v>
      </c>
      <c r="S1049">
        <v>2570000</v>
      </c>
      <c r="T1049">
        <v>3.4283018867924526</v>
      </c>
    </row>
    <row r="1050" spans="1:20" x14ac:dyDescent="0.2">
      <c r="A1050" s="3">
        <v>42066</v>
      </c>
      <c r="B1050" s="3">
        <v>42068</v>
      </c>
      <c r="C1050" s="5">
        <v>0</v>
      </c>
      <c r="D1050" t="s">
        <v>739</v>
      </c>
      <c r="E1050" s="3">
        <v>42159</v>
      </c>
      <c r="F1050" t="s">
        <v>90</v>
      </c>
      <c r="G1050">
        <v>0</v>
      </c>
      <c r="H1050">
        <v>0</v>
      </c>
      <c r="I1050">
        <v>0</v>
      </c>
      <c r="J1050">
        <v>0</v>
      </c>
      <c r="K1050">
        <v>5.3150000000000003E-2</v>
      </c>
      <c r="L1050">
        <v>5.4899999999999997E-2</v>
      </c>
      <c r="M1050">
        <v>10000000</v>
      </c>
      <c r="N1050">
        <v>5673000</v>
      </c>
      <c r="O1050">
        <v>22842500</v>
      </c>
      <c r="P1050">
        <v>5673000</v>
      </c>
      <c r="Q1050">
        <v>20208000</v>
      </c>
      <c r="R1050">
        <v>1000000</v>
      </c>
      <c r="S1050">
        <v>10000000</v>
      </c>
      <c r="T1050">
        <v>5.673</v>
      </c>
    </row>
    <row r="1051" spans="1:20" x14ac:dyDescent="0.2">
      <c r="A1051" s="3">
        <v>42066</v>
      </c>
      <c r="B1051" s="3">
        <v>42068</v>
      </c>
      <c r="C1051" s="5">
        <v>0</v>
      </c>
      <c r="D1051" t="s">
        <v>740</v>
      </c>
      <c r="E1051" s="3">
        <v>42433</v>
      </c>
      <c r="F1051" t="s">
        <v>90</v>
      </c>
      <c r="G1051">
        <v>0</v>
      </c>
      <c r="H1051">
        <v>0</v>
      </c>
      <c r="I1051">
        <v>0</v>
      </c>
      <c r="J1051">
        <v>0</v>
      </c>
      <c r="K1051">
        <v>5.8900000000000001E-2</v>
      </c>
      <c r="L1051">
        <v>5.9499999999999997E-2</v>
      </c>
      <c r="M1051">
        <v>10000000</v>
      </c>
      <c r="N1051">
        <v>6135000</v>
      </c>
      <c r="O1051">
        <v>22842500</v>
      </c>
      <c r="P1051">
        <v>6135000</v>
      </c>
      <c r="Q1051">
        <v>20208000</v>
      </c>
      <c r="R1051">
        <v>2000000</v>
      </c>
      <c r="S1051">
        <v>10000000</v>
      </c>
      <c r="T1051">
        <v>3.0674999999999999</v>
      </c>
    </row>
    <row r="1052" spans="1:20" x14ac:dyDescent="0.2">
      <c r="A1052" s="3">
        <v>42066</v>
      </c>
      <c r="B1052" s="3">
        <v>42068</v>
      </c>
      <c r="C1052" s="5">
        <v>0</v>
      </c>
      <c r="D1052" t="s">
        <v>339</v>
      </c>
      <c r="E1052" s="3">
        <v>45366</v>
      </c>
      <c r="F1052">
        <v>8.3750000000000005E-2</v>
      </c>
      <c r="G1052">
        <v>0</v>
      </c>
      <c r="H1052">
        <v>0</v>
      </c>
      <c r="I1052">
        <v>0</v>
      </c>
      <c r="J1052">
        <v>0</v>
      </c>
      <c r="K1052">
        <v>6.9327E-2</v>
      </c>
      <c r="L1052">
        <v>6.9500000000000006E-2</v>
      </c>
      <c r="M1052">
        <v>10000000</v>
      </c>
      <c r="N1052">
        <v>7015000</v>
      </c>
      <c r="O1052">
        <v>22842500</v>
      </c>
      <c r="P1052">
        <v>5300000</v>
      </c>
      <c r="Q1052">
        <v>20208000</v>
      </c>
      <c r="R1052">
        <v>3900000</v>
      </c>
      <c r="S1052">
        <v>10000000</v>
      </c>
      <c r="T1052">
        <v>1.7987179487179488</v>
      </c>
    </row>
    <row r="1053" spans="1:20" x14ac:dyDescent="0.2">
      <c r="A1053" s="3">
        <v>42066</v>
      </c>
      <c r="B1053" s="3">
        <v>42068</v>
      </c>
      <c r="C1053" s="5">
        <v>0</v>
      </c>
      <c r="D1053" t="s">
        <v>336</v>
      </c>
      <c r="E1053" s="3">
        <v>49018</v>
      </c>
      <c r="F1053">
        <v>8.3750000000000005E-2</v>
      </c>
      <c r="G1053">
        <v>0</v>
      </c>
      <c r="H1053">
        <v>0</v>
      </c>
      <c r="I1053">
        <v>0</v>
      </c>
      <c r="J1053">
        <v>0</v>
      </c>
      <c r="K1053">
        <v>7.3394100000000004E-2</v>
      </c>
      <c r="L1053">
        <v>7.3800000000000004E-2</v>
      </c>
      <c r="M1053">
        <v>10000000</v>
      </c>
      <c r="N1053">
        <v>4019500</v>
      </c>
      <c r="O1053">
        <v>22842500</v>
      </c>
      <c r="P1053">
        <v>3100000</v>
      </c>
      <c r="Q1053">
        <v>20208000</v>
      </c>
      <c r="R1053">
        <v>3100000</v>
      </c>
      <c r="S1053">
        <v>10000000</v>
      </c>
      <c r="T1053">
        <v>1.2966129032258065</v>
      </c>
    </row>
    <row r="1054" spans="1:20" x14ac:dyDescent="0.2">
      <c r="A1054" s="3">
        <v>42072</v>
      </c>
      <c r="B1054" s="3">
        <v>42074</v>
      </c>
      <c r="C1054" s="5">
        <v>0</v>
      </c>
      <c r="D1054" t="s">
        <v>741</v>
      </c>
      <c r="E1054" s="3">
        <v>43170</v>
      </c>
      <c r="F1054">
        <v>8.2500000000000004E-2</v>
      </c>
      <c r="G1054">
        <v>0</v>
      </c>
      <c r="H1054">
        <v>0</v>
      </c>
      <c r="I1054">
        <v>0</v>
      </c>
      <c r="J1054">
        <v>0</v>
      </c>
      <c r="K1054">
        <v>7.3394100000000004E-2</v>
      </c>
      <c r="L1054">
        <v>7.3800000000000004E-2</v>
      </c>
      <c r="M1054">
        <v>20000000</v>
      </c>
      <c r="N1054">
        <v>22438930</v>
      </c>
      <c r="O1054">
        <v>22842500</v>
      </c>
      <c r="P1054">
        <v>21965035</v>
      </c>
      <c r="Q1054">
        <v>20208000</v>
      </c>
      <c r="R1054">
        <v>21965035</v>
      </c>
      <c r="S1054">
        <v>21965035</v>
      </c>
      <c r="T1054">
        <v>1.0215749713123607</v>
      </c>
    </row>
    <row r="1055" spans="1:20" x14ac:dyDescent="0.2">
      <c r="A1055" s="3">
        <v>42073</v>
      </c>
      <c r="B1055" s="3">
        <v>42075</v>
      </c>
      <c r="C1055" s="5">
        <v>0</v>
      </c>
      <c r="D1055" t="s">
        <v>742</v>
      </c>
      <c r="E1055" s="3">
        <v>42258</v>
      </c>
      <c r="F1055" t="s">
        <v>90</v>
      </c>
      <c r="G1055">
        <v>0</v>
      </c>
      <c r="H1055">
        <v>0</v>
      </c>
      <c r="I1055">
        <v>0</v>
      </c>
      <c r="J1055">
        <v>0</v>
      </c>
      <c r="K1055">
        <v>5.7014099999999998E-2</v>
      </c>
      <c r="L1055">
        <v>5.7500000000000002E-2</v>
      </c>
      <c r="M1055">
        <v>2000000</v>
      </c>
      <c r="N1055">
        <v>3131000</v>
      </c>
      <c r="O1055">
        <v>7632000</v>
      </c>
      <c r="P1055">
        <v>3131000</v>
      </c>
      <c r="Q1055">
        <v>4771000</v>
      </c>
      <c r="R1055">
        <v>500000</v>
      </c>
      <c r="S1055">
        <v>2140000</v>
      </c>
      <c r="T1055">
        <v>6.2619999999999996</v>
      </c>
    </row>
    <row r="1056" spans="1:20" x14ac:dyDescent="0.2">
      <c r="A1056" s="3">
        <v>42073</v>
      </c>
      <c r="B1056" s="3">
        <v>42075</v>
      </c>
      <c r="C1056" s="5">
        <v>0</v>
      </c>
      <c r="D1056" t="s">
        <v>734</v>
      </c>
      <c r="E1056" s="3">
        <v>42536</v>
      </c>
      <c r="F1056">
        <v>7.0000000000000007E-2</v>
      </c>
      <c r="G1056">
        <v>0</v>
      </c>
      <c r="H1056">
        <v>0</v>
      </c>
      <c r="I1056">
        <v>0</v>
      </c>
      <c r="J1056">
        <v>0</v>
      </c>
      <c r="K1056">
        <v>6.9898399999999999E-2</v>
      </c>
      <c r="L1056">
        <v>7.0624999999999993E-2</v>
      </c>
      <c r="M1056">
        <v>2000000</v>
      </c>
      <c r="N1056">
        <v>1997000</v>
      </c>
      <c r="O1056">
        <v>7632000</v>
      </c>
      <c r="P1056">
        <v>1390000</v>
      </c>
      <c r="Q1056">
        <v>4771000</v>
      </c>
      <c r="R1056">
        <v>1390000</v>
      </c>
      <c r="S1056">
        <v>2140000</v>
      </c>
      <c r="T1056">
        <v>1.4366906474820145</v>
      </c>
    </row>
    <row r="1057" spans="1:20" x14ac:dyDescent="0.2">
      <c r="A1057" s="3">
        <v>42073</v>
      </c>
      <c r="B1057" s="3">
        <v>42075</v>
      </c>
      <c r="C1057" s="5">
        <v>0</v>
      </c>
      <c r="D1057" t="s">
        <v>670</v>
      </c>
      <c r="E1057" s="3">
        <v>44089</v>
      </c>
      <c r="F1057">
        <v>8.2500000000000004E-2</v>
      </c>
      <c r="G1057">
        <v>0</v>
      </c>
      <c r="H1057">
        <v>0</v>
      </c>
      <c r="I1057">
        <v>0</v>
      </c>
      <c r="J1057">
        <v>0</v>
      </c>
      <c r="K1057">
        <v>6.9898399999999999E-2</v>
      </c>
      <c r="L1057">
        <v>7.0624999999999993E-2</v>
      </c>
      <c r="M1057">
        <v>2000000</v>
      </c>
      <c r="N1057">
        <v>647000</v>
      </c>
      <c r="O1057">
        <v>7632000</v>
      </c>
      <c r="P1057">
        <v>1390000</v>
      </c>
      <c r="Q1057">
        <v>4771000</v>
      </c>
      <c r="R1057">
        <v>1390000</v>
      </c>
      <c r="S1057">
        <v>2140000</v>
      </c>
      <c r="T1057">
        <v>1.4366906474820145</v>
      </c>
    </row>
    <row r="1058" spans="1:20" x14ac:dyDescent="0.2">
      <c r="A1058" s="3">
        <v>42073</v>
      </c>
      <c r="B1058" s="3">
        <v>42075</v>
      </c>
      <c r="C1058" s="5">
        <v>0</v>
      </c>
      <c r="D1058" t="s">
        <v>735</v>
      </c>
      <c r="E1058" s="3">
        <v>51394</v>
      </c>
      <c r="F1058">
        <v>0.09</v>
      </c>
      <c r="G1058">
        <v>0</v>
      </c>
      <c r="H1058">
        <v>0</v>
      </c>
      <c r="I1058">
        <v>0</v>
      </c>
      <c r="J1058">
        <v>0</v>
      </c>
      <c r="K1058">
        <v>8.1593799999999994E-2</v>
      </c>
      <c r="L1058">
        <v>8.1875000000000003E-2</v>
      </c>
      <c r="M1058">
        <v>2000000</v>
      </c>
      <c r="N1058">
        <v>1857000</v>
      </c>
      <c r="O1058">
        <v>7632000</v>
      </c>
      <c r="P1058">
        <v>250000</v>
      </c>
      <c r="Q1058">
        <v>4771000</v>
      </c>
      <c r="R1058">
        <v>250000</v>
      </c>
      <c r="S1058">
        <v>2140000</v>
      </c>
      <c r="T1058">
        <v>7.4279999999999999</v>
      </c>
    </row>
    <row r="1059" spans="1:20" x14ac:dyDescent="0.2">
      <c r="A1059" s="3">
        <v>42080</v>
      </c>
      <c r="B1059" s="3">
        <v>42082</v>
      </c>
      <c r="C1059" s="5">
        <v>0</v>
      </c>
      <c r="D1059" t="s">
        <v>740</v>
      </c>
      <c r="E1059" s="3">
        <v>42433</v>
      </c>
      <c r="F1059" t="s">
        <v>90</v>
      </c>
      <c r="G1059">
        <v>0</v>
      </c>
      <c r="H1059">
        <v>0</v>
      </c>
      <c r="I1059">
        <v>0</v>
      </c>
      <c r="J1059">
        <v>0</v>
      </c>
      <c r="K1059">
        <v>5.9204300000000001E-2</v>
      </c>
      <c r="L1059">
        <v>5.9799999999999999E-2</v>
      </c>
      <c r="M1059">
        <v>10000000</v>
      </c>
      <c r="N1059">
        <v>4635000</v>
      </c>
      <c r="O1059">
        <v>17277800</v>
      </c>
      <c r="P1059">
        <v>4635000</v>
      </c>
      <c r="Q1059">
        <v>8385000</v>
      </c>
      <c r="R1059">
        <v>3000000</v>
      </c>
      <c r="S1059">
        <v>6750000</v>
      </c>
      <c r="T1059">
        <v>1.5449999999999999</v>
      </c>
    </row>
    <row r="1060" spans="1:20" x14ac:dyDescent="0.2">
      <c r="A1060" s="3">
        <v>42080</v>
      </c>
      <c r="B1060" s="3">
        <v>42082</v>
      </c>
      <c r="C1060" s="5">
        <v>0</v>
      </c>
      <c r="D1060" t="s">
        <v>338</v>
      </c>
      <c r="E1060" s="3">
        <v>43570</v>
      </c>
      <c r="F1060">
        <v>7.8750000000000001E-2</v>
      </c>
      <c r="G1060">
        <v>0</v>
      </c>
      <c r="H1060">
        <v>0</v>
      </c>
      <c r="I1060">
        <v>0</v>
      </c>
      <c r="J1060">
        <v>0</v>
      </c>
      <c r="K1060">
        <v>7.2793800000000006E-2</v>
      </c>
      <c r="L1060">
        <v>7.2999999999999995E-2</v>
      </c>
      <c r="M1060">
        <v>10000000</v>
      </c>
      <c r="N1060">
        <v>6601300</v>
      </c>
      <c r="O1060">
        <v>17277800</v>
      </c>
      <c r="P1060">
        <v>1150000</v>
      </c>
      <c r="Q1060">
        <v>8385000</v>
      </c>
      <c r="R1060">
        <v>1150000</v>
      </c>
      <c r="S1060">
        <v>6750000</v>
      </c>
      <c r="T1060">
        <v>5.7402608695652173</v>
      </c>
    </row>
    <row r="1061" spans="1:20" x14ac:dyDescent="0.2">
      <c r="A1061" s="3">
        <v>42080</v>
      </c>
      <c r="B1061" s="3">
        <v>42082</v>
      </c>
      <c r="C1061" s="5">
        <v>0</v>
      </c>
      <c r="D1061" t="s">
        <v>343</v>
      </c>
      <c r="E1061" s="3">
        <v>47192</v>
      </c>
      <c r="F1061">
        <v>0.09</v>
      </c>
      <c r="G1061">
        <v>0</v>
      </c>
      <c r="H1061">
        <v>0</v>
      </c>
      <c r="I1061">
        <v>0</v>
      </c>
      <c r="J1061">
        <v>0</v>
      </c>
      <c r="K1061">
        <v>7.62988E-2</v>
      </c>
      <c r="L1061">
        <v>7.6499999999999999E-2</v>
      </c>
      <c r="M1061">
        <v>10000000</v>
      </c>
      <c r="N1061">
        <v>4167000</v>
      </c>
      <c r="O1061">
        <v>17277800</v>
      </c>
      <c r="P1061">
        <v>1700000</v>
      </c>
      <c r="Q1061">
        <v>8385000</v>
      </c>
      <c r="R1061">
        <v>1700000</v>
      </c>
      <c r="S1061">
        <v>6750000</v>
      </c>
      <c r="T1061">
        <v>2.4511764705882353</v>
      </c>
    </row>
    <row r="1062" spans="1:20" x14ac:dyDescent="0.2">
      <c r="A1062" s="3">
        <v>42080</v>
      </c>
      <c r="B1062" s="3">
        <v>42082</v>
      </c>
      <c r="C1062" s="5">
        <v>0</v>
      </c>
      <c r="D1062" t="s">
        <v>326</v>
      </c>
      <c r="E1062" s="3">
        <v>52642</v>
      </c>
      <c r="F1062">
        <v>0.09</v>
      </c>
      <c r="G1062">
        <v>0</v>
      </c>
      <c r="H1062">
        <v>0</v>
      </c>
      <c r="I1062">
        <v>0</v>
      </c>
      <c r="J1062">
        <v>0</v>
      </c>
      <c r="K1062">
        <v>8.0297800000000003E-2</v>
      </c>
      <c r="L1062">
        <v>8.0500000000000002E-2</v>
      </c>
      <c r="M1062">
        <v>10000000</v>
      </c>
      <c r="N1062">
        <v>1874500</v>
      </c>
      <c r="O1062">
        <v>17277800</v>
      </c>
      <c r="P1062">
        <v>900000</v>
      </c>
      <c r="Q1062">
        <v>8385000</v>
      </c>
      <c r="R1062">
        <v>900000</v>
      </c>
      <c r="S1062">
        <v>6750000</v>
      </c>
      <c r="T1062">
        <v>2.0827777777777778</v>
      </c>
    </row>
    <row r="1063" spans="1:20" x14ac:dyDescent="0.2">
      <c r="A1063" s="3">
        <v>42087</v>
      </c>
      <c r="B1063" s="3">
        <v>42089</v>
      </c>
      <c r="C1063" s="5">
        <v>0</v>
      </c>
      <c r="D1063" t="s">
        <v>742</v>
      </c>
      <c r="E1063" s="3">
        <v>42258</v>
      </c>
      <c r="F1063" t="s">
        <v>90</v>
      </c>
      <c r="G1063">
        <v>0</v>
      </c>
      <c r="H1063">
        <v>0</v>
      </c>
      <c r="I1063">
        <v>0</v>
      </c>
      <c r="J1063">
        <v>0</v>
      </c>
      <c r="K1063">
        <v>5.8789099999999997E-2</v>
      </c>
      <c r="L1063">
        <v>5.9687499999999998E-2</v>
      </c>
      <c r="M1063">
        <v>2000000</v>
      </c>
      <c r="N1063">
        <v>1382000</v>
      </c>
      <c r="O1063">
        <v>3250000</v>
      </c>
      <c r="P1063">
        <v>750000</v>
      </c>
      <c r="Q1063">
        <v>2278000</v>
      </c>
      <c r="R1063">
        <v>500000</v>
      </c>
      <c r="S1063">
        <v>1975000</v>
      </c>
      <c r="T1063">
        <v>2.7639999999999998</v>
      </c>
    </row>
    <row r="1064" spans="1:20" x14ac:dyDescent="0.2">
      <c r="A1064" s="3">
        <v>42087</v>
      </c>
      <c r="B1064" s="3">
        <v>42089</v>
      </c>
      <c r="C1064" s="5">
        <v>0</v>
      </c>
      <c r="D1064" t="s">
        <v>734</v>
      </c>
      <c r="E1064" s="3">
        <v>42536</v>
      </c>
      <c r="F1064">
        <v>7.0000000000000007E-2</v>
      </c>
      <c r="G1064">
        <v>0</v>
      </c>
      <c r="H1064">
        <v>0</v>
      </c>
      <c r="I1064">
        <v>0</v>
      </c>
      <c r="J1064">
        <v>0</v>
      </c>
      <c r="K1064">
        <v>6.9894100000000001E-2</v>
      </c>
      <c r="L1064">
        <v>7.0624999999999993E-2</v>
      </c>
      <c r="M1064">
        <v>2000000</v>
      </c>
      <c r="N1064">
        <v>945000</v>
      </c>
      <c r="O1064">
        <v>3250000</v>
      </c>
      <c r="P1064">
        <v>605000</v>
      </c>
      <c r="Q1064">
        <v>2278000</v>
      </c>
      <c r="R1064">
        <v>605000</v>
      </c>
      <c r="S1064">
        <v>1975000</v>
      </c>
      <c r="T1064">
        <v>1.5619834710743801</v>
      </c>
    </row>
    <row r="1065" spans="1:20" x14ac:dyDescent="0.2">
      <c r="A1065" s="3">
        <v>42087</v>
      </c>
      <c r="B1065" s="3">
        <v>42089</v>
      </c>
      <c r="C1065" s="5">
        <v>0</v>
      </c>
      <c r="D1065" t="s">
        <v>670</v>
      </c>
      <c r="E1065" s="3">
        <v>44089</v>
      </c>
      <c r="F1065">
        <v>8.2500000000000004E-2</v>
      </c>
      <c r="G1065">
        <v>0</v>
      </c>
      <c r="H1065">
        <v>0</v>
      </c>
      <c r="I1065">
        <v>0</v>
      </c>
      <c r="J1065">
        <v>0</v>
      </c>
      <c r="K1065">
        <v>7.2863200000000003E-2</v>
      </c>
      <c r="L1065">
        <v>7.3437500000000003E-2</v>
      </c>
      <c r="M1065">
        <v>2000000</v>
      </c>
      <c r="N1065">
        <v>459000</v>
      </c>
      <c r="O1065">
        <v>3250000</v>
      </c>
      <c r="P1065">
        <v>459000</v>
      </c>
      <c r="Q1065">
        <v>2278000</v>
      </c>
      <c r="R1065">
        <v>425000</v>
      </c>
      <c r="S1065">
        <v>1975000</v>
      </c>
      <c r="T1065">
        <v>1.08</v>
      </c>
    </row>
    <row r="1066" spans="1:20" x14ac:dyDescent="0.2">
      <c r="A1066" s="3">
        <v>42087</v>
      </c>
      <c r="B1066" s="3">
        <v>42089</v>
      </c>
      <c r="C1066" s="5">
        <v>0</v>
      </c>
      <c r="D1066" t="s">
        <v>735</v>
      </c>
      <c r="E1066" s="3">
        <v>51394</v>
      </c>
      <c r="F1066">
        <v>0.09</v>
      </c>
      <c r="G1066">
        <v>0</v>
      </c>
      <c r="H1066">
        <v>0</v>
      </c>
      <c r="I1066">
        <v>0</v>
      </c>
      <c r="J1066">
        <v>0</v>
      </c>
      <c r="K1066">
        <v>8.12142E-2</v>
      </c>
      <c r="L1066">
        <v>8.1875000000000003E-2</v>
      </c>
      <c r="M1066">
        <v>2000000</v>
      </c>
      <c r="N1066">
        <v>464000</v>
      </c>
      <c r="O1066">
        <v>3250000</v>
      </c>
      <c r="P1066">
        <v>464000</v>
      </c>
      <c r="Q1066">
        <v>2278000</v>
      </c>
      <c r="R1066">
        <v>445000</v>
      </c>
      <c r="S1066">
        <v>1975000</v>
      </c>
      <c r="T1066">
        <v>1.0426966292134832</v>
      </c>
    </row>
    <row r="1067" spans="1:20" x14ac:dyDescent="0.2">
      <c r="A1067" s="3">
        <v>42087</v>
      </c>
      <c r="B1067" s="3">
        <v>42089</v>
      </c>
      <c r="C1067" s="5">
        <v>0</v>
      </c>
      <c r="D1067" t="s">
        <v>670</v>
      </c>
      <c r="E1067" s="3">
        <v>44089</v>
      </c>
      <c r="F1067">
        <v>8.2500000000000004E-2</v>
      </c>
      <c r="G1067">
        <v>0</v>
      </c>
      <c r="H1067">
        <v>0</v>
      </c>
      <c r="I1067">
        <v>0</v>
      </c>
      <c r="J1067">
        <v>0</v>
      </c>
      <c r="K1067">
        <v>7.2863200000000003E-2</v>
      </c>
      <c r="L1067">
        <v>8.1875000000000003E-2</v>
      </c>
      <c r="M1067">
        <v>2000000</v>
      </c>
      <c r="N1067">
        <v>2700000</v>
      </c>
      <c r="O1067">
        <v>3250000</v>
      </c>
      <c r="P1067">
        <v>2700000</v>
      </c>
      <c r="Q1067">
        <v>2278000</v>
      </c>
      <c r="R1067">
        <v>2700000</v>
      </c>
      <c r="S1067">
        <v>2700000</v>
      </c>
      <c r="T1067">
        <v>1</v>
      </c>
    </row>
    <row r="1068" spans="1:20" x14ac:dyDescent="0.2">
      <c r="A1068" s="3">
        <v>42094</v>
      </c>
      <c r="B1068" s="3">
        <v>42096</v>
      </c>
      <c r="C1068" s="5">
        <v>0</v>
      </c>
      <c r="D1068" t="s">
        <v>743</v>
      </c>
      <c r="E1068" s="3">
        <v>42186</v>
      </c>
      <c r="F1068" t="s">
        <v>90</v>
      </c>
      <c r="G1068">
        <v>0</v>
      </c>
      <c r="H1068">
        <v>0</v>
      </c>
      <c r="I1068">
        <v>0</v>
      </c>
      <c r="J1068">
        <v>0</v>
      </c>
      <c r="K1068">
        <v>5.4020499999999999E-2</v>
      </c>
      <c r="L1068">
        <v>5.4800000000000001E-2</v>
      </c>
      <c r="M1068">
        <v>10000000</v>
      </c>
      <c r="N1068">
        <v>3516000</v>
      </c>
      <c r="O1068">
        <v>15188200</v>
      </c>
      <c r="P1068">
        <v>3516000</v>
      </c>
      <c r="Q1068">
        <v>14139100</v>
      </c>
      <c r="R1068">
        <v>1000000</v>
      </c>
      <c r="S1068">
        <v>10000000</v>
      </c>
      <c r="T1068">
        <v>3.516</v>
      </c>
    </row>
    <row r="1069" spans="1:20" x14ac:dyDescent="0.2">
      <c r="A1069" s="3">
        <v>42094</v>
      </c>
      <c r="B1069" s="3">
        <v>42096</v>
      </c>
      <c r="C1069" s="5">
        <v>0</v>
      </c>
      <c r="D1069" t="s">
        <v>667</v>
      </c>
      <c r="E1069" s="3">
        <v>42401</v>
      </c>
      <c r="F1069" t="s">
        <v>90</v>
      </c>
      <c r="G1069">
        <v>0</v>
      </c>
      <c r="H1069">
        <v>0</v>
      </c>
      <c r="I1069">
        <v>0</v>
      </c>
      <c r="J1069">
        <v>0</v>
      </c>
      <c r="K1069">
        <v>6.1129999999999997E-2</v>
      </c>
      <c r="L1069">
        <v>6.2E-2</v>
      </c>
      <c r="M1069">
        <v>10000000</v>
      </c>
      <c r="N1069">
        <v>2901000</v>
      </c>
      <c r="O1069">
        <v>15188200</v>
      </c>
      <c r="P1069">
        <v>2901000</v>
      </c>
      <c r="Q1069">
        <v>14139100</v>
      </c>
      <c r="R1069">
        <v>2000000</v>
      </c>
      <c r="S1069">
        <v>10000000</v>
      </c>
      <c r="T1069">
        <v>1.4504999999999999</v>
      </c>
    </row>
    <row r="1070" spans="1:20" x14ac:dyDescent="0.2">
      <c r="A1070" s="3">
        <v>42094</v>
      </c>
      <c r="B1070" s="3">
        <v>42096</v>
      </c>
      <c r="C1070" s="5">
        <v>0</v>
      </c>
      <c r="D1070" t="s">
        <v>339</v>
      </c>
      <c r="E1070" s="3">
        <v>45366</v>
      </c>
      <c r="F1070">
        <v>8.3750000000000005E-2</v>
      </c>
      <c r="G1070">
        <v>0</v>
      </c>
      <c r="H1070">
        <v>0</v>
      </c>
      <c r="I1070">
        <v>0</v>
      </c>
      <c r="J1070">
        <v>0</v>
      </c>
      <c r="K1070">
        <v>7.4387700000000001E-2</v>
      </c>
      <c r="L1070">
        <v>7.4899999999999994E-2</v>
      </c>
      <c r="M1070">
        <v>10000000</v>
      </c>
      <c r="N1070">
        <v>4999100</v>
      </c>
      <c r="O1070">
        <v>15188200</v>
      </c>
      <c r="P1070">
        <v>3950000</v>
      </c>
      <c r="Q1070">
        <v>14139100</v>
      </c>
      <c r="R1070">
        <v>3900000</v>
      </c>
      <c r="S1070">
        <v>10000000</v>
      </c>
      <c r="T1070">
        <v>1.2818205128205129</v>
      </c>
    </row>
    <row r="1071" spans="1:20" x14ac:dyDescent="0.2">
      <c r="A1071" s="3">
        <v>42094</v>
      </c>
      <c r="B1071" s="3">
        <v>42096</v>
      </c>
      <c r="C1071" s="5">
        <v>0</v>
      </c>
      <c r="D1071" t="s">
        <v>336</v>
      </c>
      <c r="E1071" s="3">
        <v>49018</v>
      </c>
      <c r="F1071">
        <v>8.3750000000000005E-2</v>
      </c>
      <c r="G1071">
        <v>0</v>
      </c>
      <c r="H1071">
        <v>0</v>
      </c>
      <c r="I1071">
        <v>0</v>
      </c>
      <c r="J1071">
        <v>0</v>
      </c>
      <c r="K1071">
        <v>7.7784400000000004E-2</v>
      </c>
      <c r="L1071">
        <v>7.8100000000000003E-2</v>
      </c>
      <c r="M1071">
        <v>10000000</v>
      </c>
      <c r="N1071">
        <v>3772100</v>
      </c>
      <c r="O1071">
        <v>15188200</v>
      </c>
      <c r="P1071">
        <v>3772100</v>
      </c>
      <c r="Q1071">
        <v>14139100</v>
      </c>
      <c r="R1071">
        <v>3100000</v>
      </c>
      <c r="S1071">
        <v>10000000</v>
      </c>
      <c r="T1071">
        <v>1.2168064516129031</v>
      </c>
    </row>
    <row r="1072" spans="1:20" x14ac:dyDescent="0.2">
      <c r="A1072" s="3">
        <v>42101</v>
      </c>
      <c r="B1072" s="3">
        <v>42103</v>
      </c>
      <c r="C1072" s="5">
        <v>0</v>
      </c>
      <c r="D1072" t="s">
        <v>744</v>
      </c>
      <c r="E1072" s="3">
        <v>42285</v>
      </c>
      <c r="F1072" t="s">
        <v>90</v>
      </c>
      <c r="G1072">
        <v>0</v>
      </c>
      <c r="H1072">
        <v>0</v>
      </c>
      <c r="I1072">
        <v>0</v>
      </c>
      <c r="J1072">
        <v>0</v>
      </c>
      <c r="K1072">
        <v>5.8710999999999999E-2</v>
      </c>
      <c r="L1072">
        <v>6.5000000000000002E-2</v>
      </c>
      <c r="M1072">
        <v>2000000</v>
      </c>
      <c r="N1072">
        <v>2700000</v>
      </c>
      <c r="O1072">
        <v>5397000</v>
      </c>
      <c r="P1072">
        <v>2700000</v>
      </c>
      <c r="Q1072">
        <v>4915000</v>
      </c>
      <c r="R1072">
        <v>500000</v>
      </c>
      <c r="S1072">
        <v>2635000</v>
      </c>
      <c r="T1072">
        <v>5.4</v>
      </c>
    </row>
    <row r="1073" spans="1:20" x14ac:dyDescent="0.2">
      <c r="A1073" s="3">
        <v>42101</v>
      </c>
      <c r="B1073" s="3">
        <v>42103</v>
      </c>
      <c r="C1073" s="5">
        <v>0</v>
      </c>
      <c r="D1073" t="s">
        <v>734</v>
      </c>
      <c r="E1073" s="3">
        <v>42536</v>
      </c>
      <c r="F1073">
        <v>7.0000000000000007E-2</v>
      </c>
      <c r="G1073">
        <v>0</v>
      </c>
      <c r="H1073">
        <v>0</v>
      </c>
      <c r="I1073">
        <v>0</v>
      </c>
      <c r="J1073">
        <v>0</v>
      </c>
      <c r="K1073">
        <v>7.0699999999999999E-2</v>
      </c>
      <c r="L1073">
        <v>7.2187500000000002E-2</v>
      </c>
      <c r="M1073">
        <v>2000000</v>
      </c>
      <c r="N1073">
        <v>1315000</v>
      </c>
      <c r="O1073">
        <v>5397000</v>
      </c>
      <c r="P1073">
        <v>1000000</v>
      </c>
      <c r="Q1073">
        <v>4915000</v>
      </c>
      <c r="R1073">
        <v>1000000</v>
      </c>
      <c r="S1073">
        <v>2635000</v>
      </c>
      <c r="T1073">
        <v>1.3149999999999999</v>
      </c>
    </row>
    <row r="1074" spans="1:20" x14ac:dyDescent="0.2">
      <c r="A1074" s="3">
        <v>42101</v>
      </c>
      <c r="B1074" s="3">
        <v>42103</v>
      </c>
      <c r="C1074" s="5">
        <v>0</v>
      </c>
      <c r="D1074" t="s">
        <v>670</v>
      </c>
      <c r="E1074" s="3">
        <v>44089</v>
      </c>
      <c r="F1074">
        <v>8.2500000000000004E-2</v>
      </c>
      <c r="G1074">
        <v>0</v>
      </c>
      <c r="H1074">
        <v>0</v>
      </c>
      <c r="I1074">
        <v>0</v>
      </c>
      <c r="J1074">
        <v>0</v>
      </c>
      <c r="K1074">
        <v>7.4143500000000001E-2</v>
      </c>
      <c r="L1074">
        <v>7.8125E-2</v>
      </c>
      <c r="M1074">
        <v>2000000</v>
      </c>
      <c r="N1074">
        <v>287000</v>
      </c>
      <c r="O1074">
        <v>5397000</v>
      </c>
      <c r="P1074">
        <v>165000</v>
      </c>
      <c r="Q1074">
        <v>4915000</v>
      </c>
      <c r="R1074">
        <v>135000</v>
      </c>
      <c r="S1074">
        <v>2635000</v>
      </c>
      <c r="T1074">
        <v>2.1259259259259258</v>
      </c>
    </row>
    <row r="1075" spans="1:20" x14ac:dyDescent="0.2">
      <c r="A1075" s="3">
        <v>42101</v>
      </c>
      <c r="B1075" s="3">
        <v>42103</v>
      </c>
      <c r="C1075" s="5">
        <v>0</v>
      </c>
      <c r="D1075" t="s">
        <v>735</v>
      </c>
      <c r="E1075" s="3">
        <v>51394</v>
      </c>
      <c r="F1075">
        <v>0.09</v>
      </c>
      <c r="G1075">
        <v>0</v>
      </c>
      <c r="H1075">
        <v>0</v>
      </c>
      <c r="I1075">
        <v>0</v>
      </c>
      <c r="J1075">
        <v>0</v>
      </c>
      <c r="K1075">
        <v>8.2117499999999996E-2</v>
      </c>
      <c r="L1075">
        <v>0.09</v>
      </c>
      <c r="M1075">
        <v>2000000</v>
      </c>
      <c r="N1075">
        <v>1095000</v>
      </c>
      <c r="O1075">
        <v>5397000</v>
      </c>
      <c r="P1075">
        <v>1050000</v>
      </c>
      <c r="Q1075">
        <v>4915000</v>
      </c>
      <c r="R1075">
        <v>1000000</v>
      </c>
      <c r="S1075">
        <v>2635000</v>
      </c>
      <c r="T1075">
        <v>1.095</v>
      </c>
    </row>
    <row r="1076" spans="1:20" x14ac:dyDescent="0.2">
      <c r="A1076" s="3">
        <v>42108</v>
      </c>
      <c r="B1076" s="3">
        <v>42110</v>
      </c>
      <c r="C1076" s="5">
        <v>0</v>
      </c>
      <c r="D1076" t="s">
        <v>730</v>
      </c>
      <c r="E1076" s="3">
        <v>42376</v>
      </c>
      <c r="F1076" t="s">
        <v>90</v>
      </c>
      <c r="G1076">
        <v>0</v>
      </c>
      <c r="H1076">
        <v>0</v>
      </c>
      <c r="I1076">
        <v>0</v>
      </c>
      <c r="J1076">
        <v>0</v>
      </c>
      <c r="K1076">
        <v>5.9920000000000001E-2</v>
      </c>
      <c r="L1076">
        <v>6.0900000000000003E-2</v>
      </c>
      <c r="M1076">
        <v>10000000</v>
      </c>
      <c r="N1076">
        <v>1950000</v>
      </c>
      <c r="O1076">
        <v>10014000</v>
      </c>
      <c r="P1076">
        <v>1950000</v>
      </c>
      <c r="Q1076">
        <v>8960000</v>
      </c>
      <c r="R1076">
        <v>1750000</v>
      </c>
      <c r="S1076">
        <v>8660000</v>
      </c>
      <c r="T1076">
        <v>1.1142857142857143</v>
      </c>
    </row>
    <row r="1077" spans="1:20" x14ac:dyDescent="0.2">
      <c r="A1077" s="3">
        <v>42108</v>
      </c>
      <c r="B1077" s="3">
        <v>42110</v>
      </c>
      <c r="C1077" s="5">
        <v>0</v>
      </c>
      <c r="D1077" t="s">
        <v>338</v>
      </c>
      <c r="E1077" s="3">
        <v>43570</v>
      </c>
      <c r="F1077">
        <v>7.8750000000000001E-2</v>
      </c>
      <c r="G1077">
        <v>0</v>
      </c>
      <c r="H1077">
        <v>0</v>
      </c>
      <c r="I1077">
        <v>0</v>
      </c>
      <c r="J1077">
        <v>0</v>
      </c>
      <c r="K1077">
        <v>7.2447499999999998E-2</v>
      </c>
      <c r="L1077">
        <v>7.2900000000000006E-2</v>
      </c>
      <c r="M1077">
        <v>10000000</v>
      </c>
      <c r="N1077">
        <v>3422000</v>
      </c>
      <c r="O1077">
        <v>10014000</v>
      </c>
      <c r="P1077">
        <v>3200000</v>
      </c>
      <c r="Q1077">
        <v>8960000</v>
      </c>
      <c r="R1077">
        <v>3100000</v>
      </c>
      <c r="S1077">
        <v>8660000</v>
      </c>
      <c r="T1077">
        <v>1.1038709677419354</v>
      </c>
    </row>
    <row r="1078" spans="1:20" x14ac:dyDescent="0.2">
      <c r="A1078" s="3">
        <v>42108</v>
      </c>
      <c r="B1078" s="3">
        <v>42110</v>
      </c>
      <c r="C1078" s="5">
        <v>0</v>
      </c>
      <c r="D1078" t="s">
        <v>343</v>
      </c>
      <c r="E1078" s="3">
        <v>47192</v>
      </c>
      <c r="F1078">
        <v>0.09</v>
      </c>
      <c r="G1078">
        <v>0</v>
      </c>
      <c r="H1078">
        <v>0</v>
      </c>
      <c r="I1078">
        <v>0</v>
      </c>
      <c r="J1078">
        <v>0</v>
      </c>
      <c r="K1078">
        <v>7.5098300000000007E-2</v>
      </c>
      <c r="L1078">
        <v>7.5399999999999995E-2</v>
      </c>
      <c r="M1078">
        <v>10000000</v>
      </c>
      <c r="N1078">
        <v>4642000</v>
      </c>
      <c r="O1078">
        <v>10014000</v>
      </c>
      <c r="P1078">
        <v>3810000</v>
      </c>
      <c r="Q1078">
        <v>8960000</v>
      </c>
      <c r="R1078">
        <v>3810000</v>
      </c>
      <c r="S1078">
        <v>8660000</v>
      </c>
      <c r="T1078">
        <v>1.2183727034120735</v>
      </c>
    </row>
    <row r="1079" spans="1:20" x14ac:dyDescent="0.2">
      <c r="A1079" s="3">
        <v>42115</v>
      </c>
      <c r="B1079" s="3">
        <v>42117</v>
      </c>
      <c r="C1079" s="5">
        <v>0</v>
      </c>
      <c r="D1079" t="s">
        <v>744</v>
      </c>
      <c r="E1079" s="3">
        <v>42285</v>
      </c>
      <c r="F1079" t="s">
        <v>90</v>
      </c>
      <c r="G1079">
        <v>0</v>
      </c>
      <c r="H1079">
        <v>0</v>
      </c>
      <c r="I1079">
        <v>0</v>
      </c>
      <c r="J1079">
        <v>0</v>
      </c>
      <c r="K1079">
        <v>5.7500000000000002E-2</v>
      </c>
      <c r="L1079">
        <v>5.7500000000000002E-2</v>
      </c>
      <c r="M1079">
        <v>2000000</v>
      </c>
      <c r="N1079">
        <v>2395000</v>
      </c>
      <c r="O1079">
        <v>4729000</v>
      </c>
      <c r="P1079">
        <v>2245000</v>
      </c>
      <c r="Q1079">
        <v>4026000</v>
      </c>
      <c r="R1079">
        <v>500000</v>
      </c>
      <c r="S1079">
        <v>2025000</v>
      </c>
      <c r="T1079">
        <v>4.79</v>
      </c>
    </row>
    <row r="1080" spans="1:20" x14ac:dyDescent="0.2">
      <c r="A1080" s="3">
        <v>42115</v>
      </c>
      <c r="B1080" s="3">
        <v>42117</v>
      </c>
      <c r="C1080" s="5">
        <v>0</v>
      </c>
      <c r="D1080" t="s">
        <v>734</v>
      </c>
      <c r="E1080" s="3">
        <v>42536</v>
      </c>
      <c r="F1080">
        <v>7.0000000000000007E-2</v>
      </c>
      <c r="G1080">
        <v>0</v>
      </c>
      <c r="H1080">
        <v>0</v>
      </c>
      <c r="I1080">
        <v>0</v>
      </c>
      <c r="J1080">
        <v>0</v>
      </c>
      <c r="K1080">
        <v>7.1803400000000003E-2</v>
      </c>
      <c r="L1080">
        <v>7.2499999999999995E-2</v>
      </c>
      <c r="M1080">
        <v>2000000</v>
      </c>
      <c r="N1080">
        <v>901000</v>
      </c>
      <c r="O1080">
        <v>4729000</v>
      </c>
      <c r="P1080">
        <v>901000</v>
      </c>
      <c r="Q1080">
        <v>4026000</v>
      </c>
      <c r="R1080">
        <v>655000</v>
      </c>
      <c r="S1080">
        <v>2025000</v>
      </c>
      <c r="T1080">
        <v>1.3755725190839694</v>
      </c>
    </row>
    <row r="1081" spans="1:20" x14ac:dyDescent="0.2">
      <c r="A1081" s="3">
        <v>42115</v>
      </c>
      <c r="B1081" s="3">
        <v>42117</v>
      </c>
      <c r="C1081" s="5">
        <v>0</v>
      </c>
      <c r="D1081" t="s">
        <v>670</v>
      </c>
      <c r="E1081" s="3">
        <v>44089</v>
      </c>
      <c r="F1081">
        <v>8.2500000000000004E-2</v>
      </c>
      <c r="G1081">
        <v>0</v>
      </c>
      <c r="H1081">
        <v>0</v>
      </c>
      <c r="I1081">
        <v>0</v>
      </c>
      <c r="J1081">
        <v>0</v>
      </c>
      <c r="K1081">
        <v>7.1803400000000003E-2</v>
      </c>
      <c r="L1081">
        <v>7.2499999999999995E-2</v>
      </c>
      <c r="M1081">
        <v>2000000</v>
      </c>
      <c r="N1081">
        <v>158000</v>
      </c>
      <c r="O1081">
        <v>4729000</v>
      </c>
      <c r="P1081">
        <v>10000</v>
      </c>
      <c r="Q1081">
        <v>4026000</v>
      </c>
      <c r="R1081">
        <v>655000</v>
      </c>
      <c r="S1081">
        <v>2025000</v>
      </c>
      <c r="T1081">
        <v>1.3755725190839694</v>
      </c>
    </row>
    <row r="1082" spans="1:20" x14ac:dyDescent="0.2">
      <c r="A1082" s="3">
        <v>42115</v>
      </c>
      <c r="B1082" s="3">
        <v>42117</v>
      </c>
      <c r="C1082" s="5">
        <v>0</v>
      </c>
      <c r="D1082" t="s">
        <v>735</v>
      </c>
      <c r="E1082" s="3">
        <v>51394</v>
      </c>
      <c r="F1082">
        <v>0.09</v>
      </c>
      <c r="G1082">
        <v>0</v>
      </c>
      <c r="H1082">
        <v>0</v>
      </c>
      <c r="I1082">
        <v>0</v>
      </c>
      <c r="J1082">
        <v>0</v>
      </c>
      <c r="K1082">
        <v>8.3097299999999999E-2</v>
      </c>
      <c r="L1082">
        <v>8.3750000000000005E-2</v>
      </c>
      <c r="M1082">
        <v>2000000</v>
      </c>
      <c r="N1082">
        <v>1275000</v>
      </c>
      <c r="O1082">
        <v>4729000</v>
      </c>
      <c r="P1082">
        <v>870000</v>
      </c>
      <c r="Q1082">
        <v>4026000</v>
      </c>
      <c r="R1082">
        <v>870000</v>
      </c>
      <c r="S1082">
        <v>2025000</v>
      </c>
      <c r="T1082">
        <v>1.4655172413793103</v>
      </c>
    </row>
    <row r="1083" spans="1:20" x14ac:dyDescent="0.2">
      <c r="A1083" s="3">
        <v>42122</v>
      </c>
      <c r="B1083" s="3">
        <v>42124</v>
      </c>
      <c r="C1083" s="5">
        <v>0</v>
      </c>
      <c r="D1083" t="s">
        <v>737</v>
      </c>
      <c r="E1083" s="3">
        <v>42404</v>
      </c>
      <c r="F1083" t="s">
        <v>90</v>
      </c>
      <c r="G1083">
        <v>0</v>
      </c>
      <c r="H1083">
        <v>0</v>
      </c>
      <c r="I1083">
        <v>0</v>
      </c>
      <c r="J1083">
        <v>0</v>
      </c>
      <c r="K1083">
        <v>6.1764300000000001E-2</v>
      </c>
      <c r="L1083">
        <v>6.25E-2</v>
      </c>
      <c r="M1083">
        <v>10000000</v>
      </c>
      <c r="N1083">
        <v>1665000</v>
      </c>
      <c r="O1083">
        <v>7905500</v>
      </c>
      <c r="P1083">
        <v>1665000</v>
      </c>
      <c r="Q1083">
        <v>5238500</v>
      </c>
      <c r="R1083">
        <v>1450000</v>
      </c>
      <c r="S1083">
        <v>4850000</v>
      </c>
      <c r="T1083">
        <v>1.1482758620689655</v>
      </c>
    </row>
    <row r="1084" spans="1:20" x14ac:dyDescent="0.2">
      <c r="A1084" s="3">
        <v>42122</v>
      </c>
      <c r="B1084" s="3">
        <v>42124</v>
      </c>
      <c r="C1084" s="5">
        <v>0</v>
      </c>
      <c r="D1084" t="s">
        <v>338</v>
      </c>
      <c r="E1084" s="3">
        <v>43570</v>
      </c>
      <c r="F1084">
        <v>7.8750000000000001E-2</v>
      </c>
      <c r="G1084">
        <v>0</v>
      </c>
      <c r="H1084">
        <v>0</v>
      </c>
      <c r="I1084">
        <v>0</v>
      </c>
      <c r="J1084">
        <v>0</v>
      </c>
      <c r="K1084">
        <v>7.6286199999999998E-2</v>
      </c>
      <c r="L1084">
        <v>7.6499999999999999E-2</v>
      </c>
      <c r="M1084">
        <v>10000000</v>
      </c>
      <c r="N1084">
        <v>1778000</v>
      </c>
      <c r="O1084">
        <v>7905500</v>
      </c>
      <c r="P1084">
        <v>650000</v>
      </c>
      <c r="Q1084">
        <v>5238500</v>
      </c>
      <c r="R1084">
        <v>650000</v>
      </c>
      <c r="S1084">
        <v>4850000</v>
      </c>
      <c r="T1084">
        <v>2.7353846153846155</v>
      </c>
    </row>
    <row r="1085" spans="1:20" x14ac:dyDescent="0.2">
      <c r="A1085" s="3">
        <v>42122</v>
      </c>
      <c r="B1085" s="3">
        <v>42124</v>
      </c>
      <c r="C1085" s="5">
        <v>0</v>
      </c>
      <c r="D1085" t="s">
        <v>343</v>
      </c>
      <c r="E1085" s="3">
        <v>47192</v>
      </c>
      <c r="F1085">
        <v>0.09</v>
      </c>
      <c r="G1085">
        <v>0</v>
      </c>
      <c r="H1085">
        <v>0</v>
      </c>
      <c r="I1085">
        <v>0</v>
      </c>
      <c r="J1085">
        <v>0</v>
      </c>
      <c r="K1085">
        <v>7.9599799999999998E-2</v>
      </c>
      <c r="L1085">
        <v>7.9799999999999996E-2</v>
      </c>
      <c r="M1085">
        <v>10000000</v>
      </c>
      <c r="N1085">
        <v>3089000</v>
      </c>
      <c r="O1085">
        <v>7905500</v>
      </c>
      <c r="P1085">
        <v>1550000</v>
      </c>
      <c r="Q1085">
        <v>5238500</v>
      </c>
      <c r="R1085">
        <v>1550000</v>
      </c>
      <c r="S1085">
        <v>4850000</v>
      </c>
      <c r="T1085">
        <v>1.9929032258064516</v>
      </c>
    </row>
    <row r="1086" spans="1:20" x14ac:dyDescent="0.2">
      <c r="A1086" s="3">
        <v>42122</v>
      </c>
      <c r="B1086" s="3">
        <v>42124</v>
      </c>
      <c r="C1086" s="5">
        <v>0</v>
      </c>
      <c r="D1086" t="s">
        <v>326</v>
      </c>
      <c r="E1086" s="3">
        <v>52642</v>
      </c>
      <c r="F1086">
        <v>8.7499999999999994E-2</v>
      </c>
      <c r="G1086">
        <v>0</v>
      </c>
      <c r="H1086">
        <v>0</v>
      </c>
      <c r="I1086">
        <v>0</v>
      </c>
      <c r="J1086">
        <v>0</v>
      </c>
      <c r="K1086">
        <v>8.2761799999999996E-2</v>
      </c>
      <c r="L1086">
        <v>8.3400000000000002E-2</v>
      </c>
      <c r="M1086">
        <v>10000000</v>
      </c>
      <c r="N1086">
        <v>1373500</v>
      </c>
      <c r="O1086">
        <v>7905500</v>
      </c>
      <c r="P1086">
        <v>1373500</v>
      </c>
      <c r="Q1086">
        <v>5238500</v>
      </c>
      <c r="R1086">
        <v>1200000</v>
      </c>
      <c r="S1086">
        <v>4850000</v>
      </c>
      <c r="T1086">
        <v>1.1445833333333333</v>
      </c>
    </row>
    <row r="1087" spans="1:20" x14ac:dyDescent="0.2">
      <c r="A1087" s="3">
        <v>42129</v>
      </c>
      <c r="B1087" s="3">
        <v>42131</v>
      </c>
      <c r="C1087" s="5">
        <v>0</v>
      </c>
      <c r="D1087" t="s">
        <v>745</v>
      </c>
      <c r="E1087" s="3">
        <v>42314</v>
      </c>
      <c r="F1087" t="s">
        <v>90</v>
      </c>
      <c r="G1087">
        <v>0</v>
      </c>
      <c r="H1087">
        <v>0</v>
      </c>
      <c r="I1087">
        <v>0</v>
      </c>
      <c r="J1087">
        <v>0</v>
      </c>
      <c r="K1087">
        <v>5.9140600000000002E-2</v>
      </c>
      <c r="L1087">
        <v>6.0624999999999998E-2</v>
      </c>
      <c r="M1087">
        <v>2000000</v>
      </c>
      <c r="N1087">
        <v>1650000</v>
      </c>
      <c r="O1087">
        <v>3602000</v>
      </c>
      <c r="P1087">
        <v>710000</v>
      </c>
      <c r="Q1087">
        <v>2170000</v>
      </c>
      <c r="R1087">
        <v>500000</v>
      </c>
      <c r="S1087">
        <v>1960000</v>
      </c>
      <c r="T1087">
        <v>3.3</v>
      </c>
    </row>
    <row r="1088" spans="1:20" x14ac:dyDescent="0.2">
      <c r="A1088" s="3">
        <v>42129</v>
      </c>
      <c r="B1088" s="3">
        <v>42131</v>
      </c>
      <c r="C1088" s="5">
        <v>0</v>
      </c>
      <c r="D1088" t="s">
        <v>734</v>
      </c>
      <c r="E1088" s="3">
        <v>42536</v>
      </c>
      <c r="F1088">
        <v>7.0000000000000007E-2</v>
      </c>
      <c r="G1088">
        <v>0</v>
      </c>
      <c r="H1088">
        <v>0</v>
      </c>
      <c r="I1088">
        <v>0</v>
      </c>
      <c r="J1088">
        <v>0</v>
      </c>
      <c r="K1088">
        <v>7.3891399999999996E-2</v>
      </c>
      <c r="L1088">
        <v>7.4999999999999997E-2</v>
      </c>
      <c r="M1088">
        <v>2000000</v>
      </c>
      <c r="N1088">
        <v>1285000</v>
      </c>
      <c r="O1088">
        <v>3602000</v>
      </c>
      <c r="P1088">
        <v>1220000</v>
      </c>
      <c r="Q1088">
        <v>2170000</v>
      </c>
      <c r="R1088">
        <v>1220000</v>
      </c>
      <c r="S1088">
        <v>1960000</v>
      </c>
      <c r="T1088">
        <v>1.0532786885245902</v>
      </c>
    </row>
    <row r="1089" spans="1:20" x14ac:dyDescent="0.2">
      <c r="A1089" s="3">
        <v>42129</v>
      </c>
      <c r="B1089" s="3">
        <v>42131</v>
      </c>
      <c r="C1089" s="5">
        <v>0</v>
      </c>
      <c r="D1089" t="s">
        <v>670</v>
      </c>
      <c r="E1089" s="3">
        <v>44089</v>
      </c>
      <c r="F1089">
        <v>8.2500000000000004E-2</v>
      </c>
      <c r="G1089">
        <v>0</v>
      </c>
      <c r="H1089">
        <v>0</v>
      </c>
      <c r="I1089">
        <v>0</v>
      </c>
      <c r="J1089">
        <v>0</v>
      </c>
      <c r="K1089">
        <v>7.8181799999999996E-2</v>
      </c>
      <c r="L1089">
        <v>7.8750000000000001E-2</v>
      </c>
      <c r="M1089">
        <v>2000000</v>
      </c>
      <c r="N1089">
        <v>135000</v>
      </c>
      <c r="O1089">
        <v>3602000</v>
      </c>
      <c r="P1089">
        <v>55000</v>
      </c>
      <c r="Q1089">
        <v>2170000</v>
      </c>
      <c r="R1089">
        <v>55000</v>
      </c>
      <c r="S1089">
        <v>1960000</v>
      </c>
      <c r="T1089">
        <v>2.4545454545454546</v>
      </c>
    </row>
    <row r="1090" spans="1:20" x14ac:dyDescent="0.2">
      <c r="A1090" s="3">
        <v>42129</v>
      </c>
      <c r="B1090" s="3">
        <v>42131</v>
      </c>
      <c r="C1090" s="5">
        <v>0</v>
      </c>
      <c r="D1090" t="s">
        <v>735</v>
      </c>
      <c r="E1090" s="3">
        <v>51394</v>
      </c>
      <c r="F1090">
        <v>0.09</v>
      </c>
      <c r="G1090">
        <v>0</v>
      </c>
      <c r="H1090">
        <v>0</v>
      </c>
      <c r="I1090">
        <v>0</v>
      </c>
      <c r="J1090">
        <v>0</v>
      </c>
      <c r="K1090">
        <v>8.4493200000000004E-2</v>
      </c>
      <c r="L1090">
        <v>8.5000000000000006E-2</v>
      </c>
      <c r="M1090">
        <v>2000000</v>
      </c>
      <c r="N1090">
        <v>532000</v>
      </c>
      <c r="O1090">
        <v>3602000</v>
      </c>
      <c r="P1090">
        <v>185000</v>
      </c>
      <c r="Q1090">
        <v>2170000</v>
      </c>
      <c r="R1090">
        <v>185000</v>
      </c>
      <c r="S1090">
        <v>1960000</v>
      </c>
      <c r="T1090">
        <v>2.8756756756756756</v>
      </c>
    </row>
    <row r="1091" spans="1:20" x14ac:dyDescent="0.2">
      <c r="A1091" s="3">
        <v>42135</v>
      </c>
      <c r="B1091" s="3">
        <v>42137</v>
      </c>
      <c r="C1091" s="5">
        <v>0</v>
      </c>
      <c r="D1091" t="s">
        <v>746</v>
      </c>
      <c r="E1091" s="3">
        <v>42228</v>
      </c>
      <c r="F1091" t="s">
        <v>90</v>
      </c>
      <c r="G1091">
        <v>0</v>
      </c>
      <c r="H1091">
        <v>0</v>
      </c>
      <c r="I1091">
        <v>0</v>
      </c>
      <c r="J1091">
        <v>0</v>
      </c>
      <c r="K1091">
        <v>5.7692E-2</v>
      </c>
      <c r="L1091">
        <v>5.8999999999999997E-2</v>
      </c>
      <c r="M1091">
        <v>8000000</v>
      </c>
      <c r="N1091">
        <v>1351000</v>
      </c>
      <c r="O1091">
        <v>13302800</v>
      </c>
      <c r="P1091">
        <v>1351000</v>
      </c>
      <c r="Q1091">
        <v>13302800</v>
      </c>
      <c r="R1091">
        <v>1250000</v>
      </c>
      <c r="S1091">
        <v>11800000</v>
      </c>
      <c r="T1091">
        <v>1.0808</v>
      </c>
    </row>
    <row r="1092" spans="1:20" x14ac:dyDescent="0.2">
      <c r="A1092" s="3">
        <v>42135</v>
      </c>
      <c r="B1092" s="3">
        <v>42137</v>
      </c>
      <c r="C1092" s="5">
        <v>0</v>
      </c>
      <c r="D1092" t="s">
        <v>747</v>
      </c>
      <c r="E1092" s="3">
        <v>42502</v>
      </c>
      <c r="F1092" t="s">
        <v>90</v>
      </c>
      <c r="G1092">
        <v>0</v>
      </c>
      <c r="H1092">
        <v>0</v>
      </c>
      <c r="I1092">
        <v>0</v>
      </c>
      <c r="J1092">
        <v>0</v>
      </c>
      <c r="K1092">
        <v>6.5276699999999993E-2</v>
      </c>
      <c r="L1092">
        <v>6.7000000000000004E-2</v>
      </c>
      <c r="M1092">
        <v>8000000</v>
      </c>
      <c r="N1092">
        <v>1500000</v>
      </c>
      <c r="O1092">
        <v>13302800</v>
      </c>
      <c r="P1092">
        <v>1500000</v>
      </c>
      <c r="Q1092">
        <v>13302800</v>
      </c>
      <c r="R1092">
        <v>600000</v>
      </c>
      <c r="S1092">
        <v>11800000</v>
      </c>
      <c r="T1092">
        <v>2.5</v>
      </c>
    </row>
    <row r="1093" spans="1:20" x14ac:dyDescent="0.2">
      <c r="A1093" s="3">
        <v>42135</v>
      </c>
      <c r="B1093" s="3">
        <v>42137</v>
      </c>
      <c r="C1093" s="5">
        <v>0</v>
      </c>
      <c r="D1093" t="s">
        <v>339</v>
      </c>
      <c r="E1093" s="3">
        <v>45366</v>
      </c>
      <c r="F1093">
        <v>8.3750000000000005E-2</v>
      </c>
      <c r="G1093">
        <v>0</v>
      </c>
      <c r="H1093">
        <v>0</v>
      </c>
      <c r="I1093">
        <v>0</v>
      </c>
      <c r="J1093">
        <v>0</v>
      </c>
      <c r="K1093">
        <v>8.1616900000000006E-2</v>
      </c>
      <c r="L1093">
        <v>8.2500000000000004E-2</v>
      </c>
      <c r="M1093">
        <v>8000000</v>
      </c>
      <c r="N1093">
        <v>7482300</v>
      </c>
      <c r="O1093">
        <v>13302800</v>
      </c>
      <c r="P1093">
        <v>7482300</v>
      </c>
      <c r="Q1093">
        <v>13302800</v>
      </c>
      <c r="R1093">
        <v>7200000</v>
      </c>
      <c r="S1093">
        <v>11800000</v>
      </c>
      <c r="T1093">
        <v>1.0392083333333333</v>
      </c>
    </row>
    <row r="1094" spans="1:20" x14ac:dyDescent="0.2">
      <c r="A1094" s="3">
        <v>42135</v>
      </c>
      <c r="B1094" s="3">
        <v>42137</v>
      </c>
      <c r="C1094" s="5">
        <v>0</v>
      </c>
      <c r="D1094" t="s">
        <v>336</v>
      </c>
      <c r="E1094" s="3">
        <v>49018</v>
      </c>
      <c r="F1094">
        <v>8.3750000000000005E-2</v>
      </c>
      <c r="G1094">
        <v>0</v>
      </c>
      <c r="H1094">
        <v>0</v>
      </c>
      <c r="I1094">
        <v>0</v>
      </c>
      <c r="J1094">
        <v>0</v>
      </c>
      <c r="K1094">
        <v>8.4792500000000007E-2</v>
      </c>
      <c r="L1094">
        <v>8.5500000000000007E-2</v>
      </c>
      <c r="M1094">
        <v>8000000</v>
      </c>
      <c r="N1094">
        <v>2969500</v>
      </c>
      <c r="O1094">
        <v>13302800</v>
      </c>
      <c r="P1094">
        <v>2969500</v>
      </c>
      <c r="Q1094">
        <v>13302800</v>
      </c>
      <c r="R1094">
        <v>2750000</v>
      </c>
      <c r="S1094">
        <v>11800000</v>
      </c>
      <c r="T1094">
        <v>1.0798181818181818</v>
      </c>
    </row>
    <row r="1095" spans="1:20" x14ac:dyDescent="0.2">
      <c r="A1095" s="3">
        <v>42143</v>
      </c>
      <c r="B1095" s="3">
        <v>42145</v>
      </c>
      <c r="C1095" s="5">
        <v>0</v>
      </c>
      <c r="D1095" t="s">
        <v>745</v>
      </c>
      <c r="E1095" s="3">
        <v>42314</v>
      </c>
      <c r="F1095" t="s">
        <v>90</v>
      </c>
      <c r="G1095">
        <v>0</v>
      </c>
      <c r="H1095">
        <v>0</v>
      </c>
      <c r="I1095">
        <v>0</v>
      </c>
      <c r="J1095">
        <v>0</v>
      </c>
      <c r="K1095">
        <v>6.0378099999999997E-2</v>
      </c>
      <c r="L1095">
        <v>6.1249999999999999E-2</v>
      </c>
      <c r="M1095">
        <v>2000000</v>
      </c>
      <c r="N1095">
        <v>2175000</v>
      </c>
      <c r="O1095">
        <v>5083500</v>
      </c>
      <c r="P1095">
        <v>355000</v>
      </c>
      <c r="Q1095">
        <v>3099500</v>
      </c>
      <c r="R1095">
        <v>280000</v>
      </c>
      <c r="S1095">
        <v>2510000</v>
      </c>
      <c r="T1095">
        <v>7.7678571428571432</v>
      </c>
    </row>
    <row r="1096" spans="1:20" x14ac:dyDescent="0.2">
      <c r="A1096" s="3">
        <v>42143</v>
      </c>
      <c r="B1096" s="3">
        <v>42145</v>
      </c>
      <c r="C1096" s="5">
        <v>0</v>
      </c>
      <c r="D1096" t="s">
        <v>734</v>
      </c>
      <c r="E1096" s="3">
        <v>42536</v>
      </c>
      <c r="F1096">
        <v>7.0000000000000007E-2</v>
      </c>
      <c r="G1096">
        <v>0</v>
      </c>
      <c r="H1096">
        <v>0</v>
      </c>
      <c r="I1096">
        <v>0</v>
      </c>
      <c r="J1096">
        <v>0</v>
      </c>
      <c r="K1096">
        <v>7.5951000000000005E-2</v>
      </c>
      <c r="L1096">
        <v>7.6562500000000006E-2</v>
      </c>
      <c r="M1096">
        <v>2000000</v>
      </c>
      <c r="N1096">
        <v>1615000</v>
      </c>
      <c r="O1096">
        <v>5083500</v>
      </c>
      <c r="P1096">
        <v>1575000</v>
      </c>
      <c r="Q1096">
        <v>3099500</v>
      </c>
      <c r="R1096">
        <v>1110000</v>
      </c>
      <c r="S1096">
        <v>2510000</v>
      </c>
      <c r="T1096">
        <v>1.454954954954955</v>
      </c>
    </row>
    <row r="1097" spans="1:20" x14ac:dyDescent="0.2">
      <c r="A1097" s="3">
        <v>42143</v>
      </c>
      <c r="B1097" s="3">
        <v>42145</v>
      </c>
      <c r="C1097" s="5">
        <v>0</v>
      </c>
      <c r="D1097" t="s">
        <v>670</v>
      </c>
      <c r="E1097" s="3">
        <v>44089</v>
      </c>
      <c r="F1097">
        <v>8.2500000000000004E-2</v>
      </c>
      <c r="G1097">
        <v>0</v>
      </c>
      <c r="H1097">
        <v>0</v>
      </c>
      <c r="I1097">
        <v>0</v>
      </c>
      <c r="J1097">
        <v>0</v>
      </c>
      <c r="K1097">
        <v>7.5951000000000005E-2</v>
      </c>
      <c r="L1097">
        <v>7.6562500000000006E-2</v>
      </c>
      <c r="M1097">
        <v>2000000</v>
      </c>
      <c r="N1097">
        <v>129000</v>
      </c>
      <c r="O1097">
        <v>5083500</v>
      </c>
      <c r="P1097">
        <v>5000</v>
      </c>
      <c r="Q1097">
        <v>3099500</v>
      </c>
      <c r="R1097">
        <v>1110000</v>
      </c>
      <c r="S1097">
        <v>2510000</v>
      </c>
      <c r="T1097">
        <v>1.454954954954955</v>
      </c>
    </row>
    <row r="1098" spans="1:20" x14ac:dyDescent="0.2">
      <c r="A1098" s="3">
        <v>42143</v>
      </c>
      <c r="B1098" s="3">
        <v>42145</v>
      </c>
      <c r="C1098" s="5">
        <v>0</v>
      </c>
      <c r="D1098" t="s">
        <v>735</v>
      </c>
      <c r="E1098" s="3">
        <v>51394</v>
      </c>
      <c r="F1098">
        <v>0.09</v>
      </c>
      <c r="G1098">
        <v>0</v>
      </c>
      <c r="H1098">
        <v>0</v>
      </c>
      <c r="I1098">
        <v>0</v>
      </c>
      <c r="J1098">
        <v>0</v>
      </c>
      <c r="K1098">
        <v>8.7074899999999997E-2</v>
      </c>
      <c r="L1098">
        <v>8.7499999999999994E-2</v>
      </c>
      <c r="M1098">
        <v>2000000</v>
      </c>
      <c r="N1098">
        <v>1164500</v>
      </c>
      <c r="O1098">
        <v>5083500</v>
      </c>
      <c r="P1098">
        <v>1164500</v>
      </c>
      <c r="Q1098">
        <v>3099500</v>
      </c>
      <c r="R1098">
        <v>1120000</v>
      </c>
      <c r="S1098">
        <v>2510000</v>
      </c>
      <c r="T1098">
        <v>1.0397321428571429</v>
      </c>
    </row>
    <row r="1099" spans="1:20" x14ac:dyDescent="0.2">
      <c r="A1099" s="3">
        <v>42145</v>
      </c>
      <c r="B1099" s="3">
        <v>42152</v>
      </c>
      <c r="C1099" s="5">
        <v>0</v>
      </c>
      <c r="D1099" t="s">
        <v>748</v>
      </c>
      <c r="E1099" s="3">
        <v>45805</v>
      </c>
      <c r="F1099">
        <v>4.3249999999999997E-2</v>
      </c>
      <c r="G1099">
        <v>0</v>
      </c>
      <c r="H1099">
        <v>0</v>
      </c>
      <c r="I1099">
        <v>0</v>
      </c>
      <c r="J1099">
        <v>0</v>
      </c>
      <c r="K1099">
        <v>8.4075499999999997E-2</v>
      </c>
      <c r="L1099">
        <v>8.43E-2</v>
      </c>
      <c r="M1099" t="s">
        <v>782</v>
      </c>
      <c r="N1099" t="s">
        <v>785</v>
      </c>
      <c r="O1099">
        <v>11593000</v>
      </c>
      <c r="P1099" t="s">
        <v>782</v>
      </c>
      <c r="Q1099">
        <v>7801000</v>
      </c>
      <c r="R1099" t="s">
        <v>782</v>
      </c>
      <c r="S1099">
        <v>26422000</v>
      </c>
      <c r="T1099">
        <v>1.8144</v>
      </c>
    </row>
    <row r="1100" spans="1:20" x14ac:dyDescent="0.2">
      <c r="A1100" s="3">
        <v>42145</v>
      </c>
      <c r="B1100" s="3">
        <v>42152</v>
      </c>
      <c r="C1100" s="5">
        <v>0</v>
      </c>
      <c r="D1100" t="s">
        <v>748</v>
      </c>
      <c r="E1100" s="3">
        <v>45805</v>
      </c>
      <c r="F1100">
        <v>4.3249999999999997E-2</v>
      </c>
      <c r="G1100">
        <v>0</v>
      </c>
      <c r="H1100">
        <v>0</v>
      </c>
      <c r="I1100">
        <v>0</v>
      </c>
      <c r="J1100">
        <v>0</v>
      </c>
      <c r="K1100">
        <v>8.4075499999999997E-2</v>
      </c>
      <c r="L1100">
        <v>8.43E-2</v>
      </c>
      <c r="M1100">
        <v>26422000</v>
      </c>
      <c r="N1100">
        <v>89834800</v>
      </c>
      <c r="O1100">
        <v>11593000</v>
      </c>
      <c r="P1100">
        <v>26422000</v>
      </c>
      <c r="Q1100">
        <v>7801000</v>
      </c>
      <c r="R1100">
        <v>26422000</v>
      </c>
      <c r="S1100">
        <v>26422000</v>
      </c>
      <c r="T1100">
        <v>1.8144</v>
      </c>
    </row>
    <row r="1101" spans="1:20" x14ac:dyDescent="0.2">
      <c r="A1101" s="3">
        <v>42150</v>
      </c>
      <c r="B1101" s="3">
        <v>42152</v>
      </c>
      <c r="C1101" s="5">
        <v>0</v>
      </c>
      <c r="D1101" t="s">
        <v>740</v>
      </c>
      <c r="E1101" s="3">
        <v>42433</v>
      </c>
      <c r="F1101" t="s">
        <v>90</v>
      </c>
      <c r="G1101">
        <v>0</v>
      </c>
      <c r="H1101">
        <v>0</v>
      </c>
      <c r="I1101">
        <v>0</v>
      </c>
      <c r="J1101">
        <v>0</v>
      </c>
      <c r="K1101">
        <v>6.6005900000000006E-2</v>
      </c>
      <c r="L1101">
        <v>6.7500000000000004E-2</v>
      </c>
      <c r="M1101">
        <v>10000000</v>
      </c>
      <c r="N1101">
        <v>2351000</v>
      </c>
      <c r="O1101">
        <v>11593000</v>
      </c>
      <c r="P1101">
        <v>2351000</v>
      </c>
      <c r="Q1101">
        <v>7801000</v>
      </c>
      <c r="R1101">
        <v>1850000</v>
      </c>
      <c r="S1101">
        <v>7200000</v>
      </c>
      <c r="T1101">
        <v>1.2708108108108107</v>
      </c>
    </row>
    <row r="1102" spans="1:20" x14ac:dyDescent="0.2">
      <c r="A1102" s="3">
        <v>42150</v>
      </c>
      <c r="B1102" s="3">
        <v>42152</v>
      </c>
      <c r="C1102" s="5">
        <v>0</v>
      </c>
      <c r="D1102" t="s">
        <v>339</v>
      </c>
      <c r="E1102" s="3">
        <v>45366</v>
      </c>
      <c r="F1102">
        <v>8.3750000000000005E-2</v>
      </c>
      <c r="G1102">
        <v>0</v>
      </c>
      <c r="H1102">
        <v>0</v>
      </c>
      <c r="I1102">
        <v>0</v>
      </c>
      <c r="J1102">
        <v>0</v>
      </c>
      <c r="K1102">
        <v>8.1994200000000003E-2</v>
      </c>
      <c r="L1102">
        <v>8.2199999999999995E-2</v>
      </c>
      <c r="M1102">
        <v>10000000</v>
      </c>
      <c r="N1102">
        <v>6974000</v>
      </c>
      <c r="O1102">
        <v>11593000</v>
      </c>
      <c r="P1102">
        <v>4150000</v>
      </c>
      <c r="Q1102">
        <v>7801000</v>
      </c>
      <c r="R1102">
        <v>4100000</v>
      </c>
      <c r="S1102">
        <v>7200000</v>
      </c>
      <c r="T1102">
        <v>1.7009756097560975</v>
      </c>
    </row>
    <row r="1103" spans="1:20" x14ac:dyDescent="0.2">
      <c r="A1103" s="3">
        <v>42150</v>
      </c>
      <c r="B1103" s="3">
        <v>42152</v>
      </c>
      <c r="C1103" s="5">
        <v>0</v>
      </c>
      <c r="D1103" t="s">
        <v>336</v>
      </c>
      <c r="E1103" s="3">
        <v>49018</v>
      </c>
      <c r="F1103">
        <v>8.3750000000000005E-2</v>
      </c>
      <c r="G1103">
        <v>0</v>
      </c>
      <c r="H1103">
        <v>0</v>
      </c>
      <c r="I1103">
        <v>0</v>
      </c>
      <c r="J1103">
        <v>0</v>
      </c>
      <c r="K1103">
        <v>8.4075499999999997E-2</v>
      </c>
      <c r="L1103">
        <v>8.43E-2</v>
      </c>
      <c r="M1103">
        <v>10000000</v>
      </c>
      <c r="N1103">
        <v>2268000</v>
      </c>
      <c r="O1103">
        <v>11593000</v>
      </c>
      <c r="P1103">
        <v>1300000</v>
      </c>
      <c r="Q1103">
        <v>7801000</v>
      </c>
      <c r="R1103">
        <v>1250000</v>
      </c>
      <c r="S1103">
        <v>7200000</v>
      </c>
      <c r="T1103">
        <v>1.8144</v>
      </c>
    </row>
    <row r="1104" spans="1:20" x14ac:dyDescent="0.2">
      <c r="A1104" s="3">
        <v>42158</v>
      </c>
      <c r="B1104" s="3">
        <v>42160</v>
      </c>
      <c r="C1104" s="5">
        <v>0</v>
      </c>
      <c r="D1104" t="s">
        <v>749</v>
      </c>
      <c r="E1104" s="3">
        <v>42342</v>
      </c>
      <c r="F1104" t="s">
        <v>90</v>
      </c>
      <c r="G1104">
        <v>0</v>
      </c>
      <c r="H1104">
        <v>0</v>
      </c>
      <c r="I1104">
        <v>0</v>
      </c>
      <c r="J1104">
        <v>0</v>
      </c>
      <c r="K1104">
        <v>6.0742200000000003E-2</v>
      </c>
      <c r="L1104">
        <v>6.25E-2</v>
      </c>
      <c r="M1104">
        <v>2000000</v>
      </c>
      <c r="N1104">
        <v>1626000</v>
      </c>
      <c r="O1104">
        <v>4838000</v>
      </c>
      <c r="P1104">
        <v>910000</v>
      </c>
      <c r="Q1104">
        <v>2135000</v>
      </c>
      <c r="R1104">
        <v>500000</v>
      </c>
      <c r="S1104">
        <v>1690000</v>
      </c>
      <c r="T1104">
        <v>3.2519999999999998</v>
      </c>
    </row>
    <row r="1105" spans="1:20" x14ac:dyDescent="0.2">
      <c r="A1105" s="3">
        <v>42158</v>
      </c>
      <c r="B1105" s="3">
        <v>42160</v>
      </c>
      <c r="C1105" s="5">
        <v>0</v>
      </c>
      <c r="D1105" t="s">
        <v>734</v>
      </c>
      <c r="E1105" s="3">
        <v>42536</v>
      </c>
      <c r="F1105">
        <v>7.0000000000000007E-2</v>
      </c>
      <c r="G1105">
        <v>0</v>
      </c>
      <c r="H1105">
        <v>0</v>
      </c>
      <c r="I1105">
        <v>0</v>
      </c>
      <c r="J1105">
        <v>0</v>
      </c>
      <c r="K1105">
        <v>7.6984800000000006E-2</v>
      </c>
      <c r="L1105">
        <v>7.7499999999999999E-2</v>
      </c>
      <c r="M1105">
        <v>2000000</v>
      </c>
      <c r="N1105">
        <v>2360000</v>
      </c>
      <c r="O1105">
        <v>4838000</v>
      </c>
      <c r="P1105">
        <v>1130000</v>
      </c>
      <c r="Q1105">
        <v>2135000</v>
      </c>
      <c r="R1105">
        <v>1110000</v>
      </c>
      <c r="S1105">
        <v>1690000</v>
      </c>
      <c r="T1105">
        <v>2.1261261261261262</v>
      </c>
    </row>
    <row r="1106" spans="1:20" x14ac:dyDescent="0.2">
      <c r="A1106" s="3">
        <v>42158</v>
      </c>
      <c r="B1106" s="3">
        <v>42160</v>
      </c>
      <c r="C1106" s="5">
        <v>0</v>
      </c>
      <c r="D1106" t="s">
        <v>670</v>
      </c>
      <c r="E1106" s="3">
        <v>44089</v>
      </c>
      <c r="F1106">
        <v>8.2500000000000004E-2</v>
      </c>
      <c r="G1106">
        <v>0</v>
      </c>
      <c r="H1106">
        <v>0</v>
      </c>
      <c r="I1106">
        <v>0</v>
      </c>
      <c r="J1106">
        <v>0</v>
      </c>
      <c r="K1106">
        <v>8.1851599999999997E-2</v>
      </c>
      <c r="L1106">
        <v>8.2187499999999997E-2</v>
      </c>
      <c r="M1106">
        <v>2000000</v>
      </c>
      <c r="N1106">
        <v>417000</v>
      </c>
      <c r="O1106">
        <v>4838000</v>
      </c>
      <c r="P1106">
        <v>85000</v>
      </c>
      <c r="Q1106">
        <v>2135000</v>
      </c>
      <c r="R1106">
        <v>80000</v>
      </c>
      <c r="S1106">
        <v>1690000</v>
      </c>
      <c r="T1106">
        <v>5.2125000000000004</v>
      </c>
    </row>
    <row r="1107" spans="1:20" x14ac:dyDescent="0.2">
      <c r="A1107" s="3">
        <v>42158</v>
      </c>
      <c r="B1107" s="3">
        <v>42160</v>
      </c>
      <c r="C1107" s="5">
        <v>0</v>
      </c>
      <c r="D1107" t="s">
        <v>735</v>
      </c>
      <c r="E1107" s="3">
        <v>51394</v>
      </c>
      <c r="F1107">
        <v>0.09</v>
      </c>
      <c r="G1107">
        <v>0</v>
      </c>
      <c r="H1107">
        <v>0</v>
      </c>
      <c r="I1107">
        <v>0</v>
      </c>
      <c r="J1107">
        <v>0</v>
      </c>
      <c r="K1107">
        <v>8.1851599999999997E-2</v>
      </c>
      <c r="L1107">
        <v>8.2187499999999997E-2</v>
      </c>
      <c r="M1107">
        <v>2000000</v>
      </c>
      <c r="N1107">
        <v>435000</v>
      </c>
      <c r="O1107">
        <v>4838000</v>
      </c>
      <c r="P1107">
        <v>10000</v>
      </c>
      <c r="Q1107">
        <v>2135000</v>
      </c>
      <c r="R1107">
        <v>80000</v>
      </c>
      <c r="S1107">
        <v>1690000</v>
      </c>
      <c r="T1107">
        <v>5.2125000000000004</v>
      </c>
    </row>
    <row r="1108" spans="1:20" x14ac:dyDescent="0.2">
      <c r="A1108" s="3">
        <v>42164</v>
      </c>
      <c r="B1108" s="3">
        <v>42166</v>
      </c>
      <c r="C1108" s="5">
        <v>0</v>
      </c>
      <c r="D1108" t="s">
        <v>750</v>
      </c>
      <c r="E1108" s="3">
        <v>42257</v>
      </c>
      <c r="F1108" t="s">
        <v>90</v>
      </c>
      <c r="G1108">
        <v>0</v>
      </c>
      <c r="H1108">
        <v>0</v>
      </c>
      <c r="I1108">
        <v>0</v>
      </c>
      <c r="J1108">
        <v>0</v>
      </c>
      <c r="K1108">
        <v>6.3182000000000002E-2</v>
      </c>
      <c r="L1108">
        <v>6.5500000000000003E-2</v>
      </c>
      <c r="M1108">
        <v>10000000</v>
      </c>
      <c r="N1108">
        <v>1721000</v>
      </c>
      <c r="O1108">
        <v>25280300</v>
      </c>
      <c r="P1108">
        <v>1200000</v>
      </c>
      <c r="Q1108">
        <v>19970000</v>
      </c>
      <c r="R1108">
        <v>1000000</v>
      </c>
      <c r="S1108">
        <v>15000000</v>
      </c>
      <c r="T1108">
        <v>1.7210000000000001</v>
      </c>
    </row>
    <row r="1109" spans="1:20" x14ac:dyDescent="0.2">
      <c r="A1109" s="3">
        <v>42164</v>
      </c>
      <c r="B1109" s="3">
        <v>42166</v>
      </c>
      <c r="C1109" s="5">
        <v>0</v>
      </c>
      <c r="D1109" t="s">
        <v>751</v>
      </c>
      <c r="E1109" s="3">
        <v>42531</v>
      </c>
      <c r="F1109" t="s">
        <v>90</v>
      </c>
      <c r="G1109">
        <v>0</v>
      </c>
      <c r="H1109">
        <v>0</v>
      </c>
      <c r="I1109">
        <v>0</v>
      </c>
      <c r="J1109">
        <v>0</v>
      </c>
      <c r="K1109">
        <v>6.93E-2</v>
      </c>
      <c r="L1109">
        <v>7.0000000000000007E-2</v>
      </c>
      <c r="M1109">
        <v>10000000</v>
      </c>
      <c r="N1109">
        <v>1970000</v>
      </c>
      <c r="O1109">
        <v>25280300</v>
      </c>
      <c r="P1109">
        <v>1970000</v>
      </c>
      <c r="Q1109">
        <v>19970000</v>
      </c>
      <c r="R1109">
        <v>900000</v>
      </c>
      <c r="S1109">
        <v>15000000</v>
      </c>
      <c r="T1109">
        <v>2.1888888888888891</v>
      </c>
    </row>
    <row r="1110" spans="1:20" x14ac:dyDescent="0.2">
      <c r="A1110" s="3">
        <v>42164</v>
      </c>
      <c r="B1110" s="3">
        <v>42166</v>
      </c>
      <c r="C1110" s="5">
        <v>0</v>
      </c>
      <c r="D1110" t="s">
        <v>140</v>
      </c>
      <c r="E1110" s="3">
        <v>44392</v>
      </c>
      <c r="F1110">
        <v>8.2500000000000004E-2</v>
      </c>
      <c r="G1110">
        <v>0</v>
      </c>
      <c r="H1110">
        <v>0</v>
      </c>
      <c r="I1110">
        <v>0</v>
      </c>
      <c r="J1110">
        <v>0</v>
      </c>
      <c r="K1110">
        <v>8.5908300000000007E-2</v>
      </c>
      <c r="L1110">
        <v>8.6800000000000002E-2</v>
      </c>
      <c r="M1110">
        <v>10000000</v>
      </c>
      <c r="N1110">
        <v>7799000</v>
      </c>
      <c r="O1110">
        <v>25280300</v>
      </c>
      <c r="P1110">
        <v>5850000</v>
      </c>
      <c r="Q1110">
        <v>19970000</v>
      </c>
      <c r="R1110">
        <v>5450000</v>
      </c>
      <c r="S1110">
        <v>15000000</v>
      </c>
      <c r="T1110">
        <v>1.4310091743119266</v>
      </c>
    </row>
    <row r="1111" spans="1:20" x14ac:dyDescent="0.2">
      <c r="A1111" s="3">
        <v>42164</v>
      </c>
      <c r="B1111" s="3">
        <v>42166</v>
      </c>
      <c r="C1111" s="5">
        <v>0</v>
      </c>
      <c r="D1111" t="s">
        <v>343</v>
      </c>
      <c r="E1111" s="3">
        <v>47192</v>
      </c>
      <c r="F1111">
        <v>0.09</v>
      </c>
      <c r="G1111">
        <v>0</v>
      </c>
      <c r="H1111">
        <v>0</v>
      </c>
      <c r="I1111">
        <v>0</v>
      </c>
      <c r="J1111">
        <v>0</v>
      </c>
      <c r="K1111">
        <v>8.8777400000000006E-2</v>
      </c>
      <c r="L1111">
        <v>8.9599999999999999E-2</v>
      </c>
      <c r="M1111">
        <v>10000000</v>
      </c>
      <c r="N1111">
        <v>13790300</v>
      </c>
      <c r="O1111">
        <v>25280300</v>
      </c>
      <c r="P1111">
        <v>10950000</v>
      </c>
      <c r="Q1111">
        <v>19970000</v>
      </c>
      <c r="R1111">
        <v>7650000</v>
      </c>
      <c r="S1111">
        <v>15000000</v>
      </c>
      <c r="T1111">
        <v>1.8026535947712419</v>
      </c>
    </row>
    <row r="1112" spans="1:20" x14ac:dyDescent="0.2">
      <c r="A1112" s="3">
        <v>42171</v>
      </c>
      <c r="B1112" s="3">
        <v>42173</v>
      </c>
      <c r="C1112" s="5">
        <v>0</v>
      </c>
      <c r="D1112" t="s">
        <v>749</v>
      </c>
      <c r="E1112" s="3">
        <v>42342</v>
      </c>
      <c r="F1112" t="s">
        <v>90</v>
      </c>
      <c r="G1112">
        <v>0</v>
      </c>
      <c r="H1112">
        <v>0</v>
      </c>
      <c r="I1112">
        <v>0</v>
      </c>
      <c r="J1112">
        <v>0</v>
      </c>
      <c r="K1112">
        <v>8.8777400000000006E-2</v>
      </c>
      <c r="L1112">
        <v>8.9599999999999999E-2</v>
      </c>
      <c r="M1112">
        <v>2000000</v>
      </c>
      <c r="N1112">
        <v>1051000</v>
      </c>
      <c r="O1112">
        <v>4467000</v>
      </c>
      <c r="P1112">
        <v>60000</v>
      </c>
      <c r="Q1112">
        <v>2896000</v>
      </c>
      <c r="R1112">
        <v>7650000</v>
      </c>
      <c r="S1112">
        <v>2690000</v>
      </c>
      <c r="T1112">
        <v>1.8026535947712419</v>
      </c>
    </row>
    <row r="1113" spans="1:20" x14ac:dyDescent="0.2">
      <c r="A1113" s="3">
        <v>42171</v>
      </c>
      <c r="B1113" s="3">
        <v>42173</v>
      </c>
      <c r="C1113" s="5">
        <v>0</v>
      </c>
      <c r="D1113" t="s">
        <v>734</v>
      </c>
      <c r="E1113" s="3">
        <v>42536</v>
      </c>
      <c r="F1113">
        <v>7.0000000000000007E-2</v>
      </c>
      <c r="G1113">
        <v>0</v>
      </c>
      <c r="H1113">
        <v>0</v>
      </c>
      <c r="I1113">
        <v>0</v>
      </c>
      <c r="J1113">
        <v>0</v>
      </c>
      <c r="K1113">
        <v>7.8146599999999997E-2</v>
      </c>
      <c r="L1113">
        <v>7.9062499999999994E-2</v>
      </c>
      <c r="M1113">
        <v>2000000</v>
      </c>
      <c r="N1113">
        <v>2660000</v>
      </c>
      <c r="O1113">
        <v>4467000</v>
      </c>
      <c r="P1113">
        <v>2080000</v>
      </c>
      <c r="Q1113">
        <v>2896000</v>
      </c>
      <c r="R1113">
        <v>2010000</v>
      </c>
      <c r="S1113">
        <v>2690000</v>
      </c>
      <c r="T1113">
        <v>1.3233830845771144</v>
      </c>
    </row>
    <row r="1114" spans="1:20" x14ac:dyDescent="0.2">
      <c r="A1114" s="3">
        <v>42171</v>
      </c>
      <c r="B1114" s="3">
        <v>42173</v>
      </c>
      <c r="C1114" s="5">
        <v>0</v>
      </c>
      <c r="D1114" t="s">
        <v>670</v>
      </c>
      <c r="E1114" s="3">
        <v>44089</v>
      </c>
      <c r="F1114">
        <v>8.2500000000000004E-2</v>
      </c>
      <c r="G1114">
        <v>0</v>
      </c>
      <c r="H1114">
        <v>0</v>
      </c>
      <c r="I1114">
        <v>0</v>
      </c>
      <c r="J1114">
        <v>0</v>
      </c>
      <c r="K1114">
        <v>8.6778999999999995E-2</v>
      </c>
      <c r="L1114">
        <v>8.7499999999999994E-2</v>
      </c>
      <c r="M1114">
        <v>2000000</v>
      </c>
      <c r="N1114">
        <v>371000</v>
      </c>
      <c r="O1114">
        <v>4467000</v>
      </c>
      <c r="P1114">
        <v>371000</v>
      </c>
      <c r="Q1114">
        <v>2896000</v>
      </c>
      <c r="R1114">
        <v>305000</v>
      </c>
      <c r="S1114">
        <v>2690000</v>
      </c>
      <c r="T1114">
        <v>1.2163934426229508</v>
      </c>
    </row>
    <row r="1115" spans="1:20" x14ac:dyDescent="0.2">
      <c r="A1115" s="3">
        <v>42171</v>
      </c>
      <c r="B1115" s="3">
        <v>42173</v>
      </c>
      <c r="C1115" s="5">
        <v>0</v>
      </c>
      <c r="D1115" t="s">
        <v>735</v>
      </c>
      <c r="E1115" s="3">
        <v>51394</v>
      </c>
      <c r="F1115">
        <v>0.09</v>
      </c>
      <c r="G1115">
        <v>0</v>
      </c>
      <c r="H1115">
        <v>0</v>
      </c>
      <c r="I1115">
        <v>0</v>
      </c>
      <c r="J1115">
        <v>0</v>
      </c>
      <c r="K1115">
        <v>9.1899999999999996E-2</v>
      </c>
      <c r="L1115">
        <v>9.2499999999999999E-2</v>
      </c>
      <c r="M1115">
        <v>2000000</v>
      </c>
      <c r="N1115">
        <v>385000</v>
      </c>
      <c r="O1115">
        <v>4467000</v>
      </c>
      <c r="P1115">
        <v>385000</v>
      </c>
      <c r="Q1115">
        <v>2896000</v>
      </c>
      <c r="R1115">
        <v>375000</v>
      </c>
      <c r="S1115">
        <v>2690000</v>
      </c>
      <c r="T1115">
        <v>1.0266666666666666</v>
      </c>
    </row>
    <row r="1116" spans="1:20" x14ac:dyDescent="0.2">
      <c r="A1116" s="3">
        <v>42178</v>
      </c>
      <c r="B1116" s="3">
        <v>42180</v>
      </c>
      <c r="C1116" s="5">
        <v>0</v>
      </c>
      <c r="D1116" t="s">
        <v>667</v>
      </c>
      <c r="E1116" s="3">
        <v>42461</v>
      </c>
      <c r="F1116" t="s">
        <v>90</v>
      </c>
      <c r="G1116">
        <v>0</v>
      </c>
      <c r="H1116">
        <v>0</v>
      </c>
      <c r="I1116">
        <v>0</v>
      </c>
      <c r="J1116">
        <v>0</v>
      </c>
      <c r="K1116">
        <v>6.6992099999999999E-2</v>
      </c>
      <c r="L1116">
        <v>6.7699999999999996E-2</v>
      </c>
      <c r="M1116">
        <v>12000000</v>
      </c>
      <c r="N1116">
        <v>2650000</v>
      </c>
      <c r="O1116">
        <v>40007500</v>
      </c>
      <c r="P1116">
        <v>1900000</v>
      </c>
      <c r="Q1116">
        <v>38118500</v>
      </c>
      <c r="R1116">
        <v>1900000</v>
      </c>
      <c r="S1116">
        <v>18000000</v>
      </c>
      <c r="T1116">
        <v>1.3947368421052631</v>
      </c>
    </row>
    <row r="1117" spans="1:20" x14ac:dyDescent="0.2">
      <c r="A1117" s="3">
        <v>42178</v>
      </c>
      <c r="B1117" s="3">
        <v>42180</v>
      </c>
      <c r="C1117" s="5">
        <v>0</v>
      </c>
      <c r="D1117" t="s">
        <v>140</v>
      </c>
      <c r="E1117" s="3">
        <v>44392</v>
      </c>
      <c r="F1117">
        <v>8.2500000000000004E-2</v>
      </c>
      <c r="G1117">
        <v>0</v>
      </c>
      <c r="H1117">
        <v>0</v>
      </c>
      <c r="I1117">
        <v>0</v>
      </c>
      <c r="J1117">
        <v>0</v>
      </c>
      <c r="K1117">
        <v>8.2485299999999998E-2</v>
      </c>
      <c r="L1117">
        <v>8.3299999999999999E-2</v>
      </c>
      <c r="M1117">
        <v>12000000</v>
      </c>
      <c r="N1117">
        <v>8221000</v>
      </c>
      <c r="O1117">
        <v>40007500</v>
      </c>
      <c r="P1117">
        <v>8221000</v>
      </c>
      <c r="Q1117">
        <v>38118500</v>
      </c>
      <c r="R1117">
        <v>7400000</v>
      </c>
      <c r="S1117">
        <v>18000000</v>
      </c>
      <c r="T1117">
        <v>1.1109459459459459</v>
      </c>
    </row>
    <row r="1118" spans="1:20" x14ac:dyDescent="0.2">
      <c r="A1118" s="3">
        <v>42178</v>
      </c>
      <c r="B1118" s="3">
        <v>42180</v>
      </c>
      <c r="C1118" s="5">
        <v>0</v>
      </c>
      <c r="D1118" t="s">
        <v>157</v>
      </c>
      <c r="E1118" s="3">
        <v>46280</v>
      </c>
      <c r="F1118">
        <v>8.3750000000000005E-2</v>
      </c>
      <c r="G1118">
        <v>0</v>
      </c>
      <c r="H1118">
        <v>0</v>
      </c>
      <c r="I1118">
        <v>0</v>
      </c>
      <c r="J1118">
        <v>0</v>
      </c>
      <c r="K1118">
        <v>8.3698999999999996E-2</v>
      </c>
      <c r="L1118">
        <v>8.3900000000000002E-2</v>
      </c>
      <c r="M1118">
        <v>12000000</v>
      </c>
      <c r="N1118">
        <v>16497500</v>
      </c>
      <c r="O1118">
        <v>40007500</v>
      </c>
      <c r="P1118">
        <v>16497500</v>
      </c>
      <c r="Q1118">
        <v>38118500</v>
      </c>
      <c r="R1118">
        <v>4900000</v>
      </c>
      <c r="S1118">
        <v>18000000</v>
      </c>
      <c r="T1118">
        <v>3.3668367346938775</v>
      </c>
    </row>
    <row r="1119" spans="1:20" x14ac:dyDescent="0.2">
      <c r="A1119" s="3">
        <v>42178</v>
      </c>
      <c r="B1119" s="3">
        <v>42180</v>
      </c>
      <c r="C1119" s="5">
        <v>0</v>
      </c>
      <c r="D1119" t="s">
        <v>343</v>
      </c>
      <c r="E1119" s="3">
        <v>47192</v>
      </c>
      <c r="F1119">
        <v>0.09</v>
      </c>
      <c r="G1119">
        <v>0</v>
      </c>
      <c r="H1119">
        <v>0</v>
      </c>
      <c r="I1119">
        <v>0</v>
      </c>
      <c r="J1119">
        <v>0</v>
      </c>
      <c r="K1119">
        <v>8.4298899999999996E-2</v>
      </c>
      <c r="L1119">
        <v>8.4500000000000006E-2</v>
      </c>
      <c r="M1119">
        <v>12000000</v>
      </c>
      <c r="N1119">
        <v>9442500</v>
      </c>
      <c r="O1119">
        <v>40007500</v>
      </c>
      <c r="P1119">
        <v>9100000</v>
      </c>
      <c r="Q1119">
        <v>38118500</v>
      </c>
      <c r="R1119">
        <v>2250000</v>
      </c>
      <c r="S1119">
        <v>18000000</v>
      </c>
      <c r="T1119">
        <v>4.1966666666666663</v>
      </c>
    </row>
    <row r="1120" spans="1:20" x14ac:dyDescent="0.2">
      <c r="A1120" s="3">
        <v>42178</v>
      </c>
      <c r="B1120" s="3">
        <v>42180</v>
      </c>
      <c r="C1120" s="5">
        <v>0</v>
      </c>
      <c r="D1120" t="s">
        <v>336</v>
      </c>
      <c r="E1120" s="3">
        <v>49018</v>
      </c>
      <c r="F1120">
        <v>8.3750000000000005E-2</v>
      </c>
      <c r="G1120">
        <v>0</v>
      </c>
      <c r="H1120">
        <v>0</v>
      </c>
      <c r="I1120">
        <v>0</v>
      </c>
      <c r="J1120">
        <v>0</v>
      </c>
      <c r="K1120">
        <v>8.5358500000000004E-2</v>
      </c>
      <c r="L1120">
        <v>8.5500000000000007E-2</v>
      </c>
      <c r="M1120">
        <v>12000000</v>
      </c>
      <c r="N1120">
        <v>3196500</v>
      </c>
      <c r="O1120">
        <v>40007500</v>
      </c>
      <c r="P1120">
        <v>2400000</v>
      </c>
      <c r="Q1120">
        <v>38118500</v>
      </c>
      <c r="R1120">
        <v>1550000</v>
      </c>
      <c r="S1120">
        <v>18000000</v>
      </c>
      <c r="T1120">
        <v>2.0622580645161293</v>
      </c>
    </row>
    <row r="1121" spans="1:20" x14ac:dyDescent="0.2">
      <c r="A1121" s="3">
        <v>42179</v>
      </c>
      <c r="B1121" s="3">
        <v>42184</v>
      </c>
      <c r="C1121" s="5">
        <v>0</v>
      </c>
      <c r="D1121" t="s">
        <v>752</v>
      </c>
      <c r="E1121" s="3">
        <v>44011</v>
      </c>
      <c r="F1121">
        <v>8.2000000000000003E-2</v>
      </c>
      <c r="G1121">
        <v>0</v>
      </c>
      <c r="H1121">
        <v>0</v>
      </c>
      <c r="I1121">
        <v>0</v>
      </c>
      <c r="J1121">
        <v>0</v>
      </c>
      <c r="K1121">
        <v>8.2000000000000003E-2</v>
      </c>
      <c r="L1121">
        <v>8.5500000000000007E-2</v>
      </c>
      <c r="M1121">
        <v>1000000</v>
      </c>
      <c r="N1121">
        <v>1000000</v>
      </c>
      <c r="O1121">
        <v>40007500</v>
      </c>
      <c r="P1121">
        <v>1000000</v>
      </c>
      <c r="Q1121">
        <v>38118500</v>
      </c>
      <c r="R1121">
        <v>1000000</v>
      </c>
      <c r="S1121">
        <v>1000000</v>
      </c>
      <c r="T1121">
        <v>1</v>
      </c>
    </row>
    <row r="1122" spans="1:20" x14ac:dyDescent="0.2">
      <c r="A1122" s="3">
        <v>42184</v>
      </c>
      <c r="B1122" s="3">
        <v>42187</v>
      </c>
      <c r="C1122" s="5">
        <v>0</v>
      </c>
      <c r="D1122" t="s">
        <v>353</v>
      </c>
      <c r="E1122" s="3">
        <v>42870</v>
      </c>
      <c r="F1122">
        <v>3.5000000000000003E-2</v>
      </c>
      <c r="G1122">
        <v>0</v>
      </c>
      <c r="H1122">
        <v>0</v>
      </c>
      <c r="I1122">
        <v>0</v>
      </c>
      <c r="J1122">
        <v>0</v>
      </c>
      <c r="K1122">
        <v>1.9013800000000001E-2</v>
      </c>
      <c r="L1122">
        <v>2.0299999999999999E-2</v>
      </c>
      <c r="M1122" t="s">
        <v>786</v>
      </c>
      <c r="N1122" t="s">
        <v>787</v>
      </c>
      <c r="O1122" t="s">
        <v>787</v>
      </c>
      <c r="P1122" t="s">
        <v>792</v>
      </c>
      <c r="Q1122" t="s">
        <v>792</v>
      </c>
      <c r="R1122" t="s">
        <v>786</v>
      </c>
      <c r="S1122" t="s">
        <v>786</v>
      </c>
      <c r="T1122">
        <v>1</v>
      </c>
    </row>
    <row r="1123" spans="1:20" x14ac:dyDescent="0.2">
      <c r="A1123" s="3">
        <v>42184</v>
      </c>
      <c r="B1123" s="3">
        <v>42187</v>
      </c>
      <c r="C1123" s="5">
        <v>0</v>
      </c>
      <c r="D1123" t="s">
        <v>353</v>
      </c>
      <c r="E1123" s="3">
        <v>42870</v>
      </c>
      <c r="F1123">
        <v>3.5000000000000003E-2</v>
      </c>
      <c r="G1123">
        <v>0</v>
      </c>
      <c r="H1123">
        <v>0</v>
      </c>
      <c r="I1123">
        <v>0</v>
      </c>
      <c r="J1123">
        <v>0</v>
      </c>
      <c r="K1123">
        <v>1.9013800000000001E-2</v>
      </c>
      <c r="L1123">
        <v>2.0299999999999999E-2</v>
      </c>
      <c r="M1123">
        <v>6668500</v>
      </c>
      <c r="N1123">
        <v>11625862.9</v>
      </c>
      <c r="O1123">
        <v>11625862.9</v>
      </c>
      <c r="P1123">
        <v>7535405</v>
      </c>
      <c r="Q1123">
        <v>7535405</v>
      </c>
      <c r="R1123">
        <v>6668500</v>
      </c>
      <c r="S1123">
        <v>6668500</v>
      </c>
      <c r="T1123">
        <v>1.7434000000000001</v>
      </c>
    </row>
    <row r="1124" spans="1:20" x14ac:dyDescent="0.2">
      <c r="A1124" s="3">
        <v>42185</v>
      </c>
      <c r="B1124" s="3">
        <v>42187</v>
      </c>
      <c r="C1124" s="5">
        <v>0</v>
      </c>
      <c r="D1124" t="s">
        <v>753</v>
      </c>
      <c r="E1124" s="3">
        <v>42384</v>
      </c>
      <c r="F1124" t="s">
        <v>90</v>
      </c>
      <c r="G1124">
        <v>0</v>
      </c>
      <c r="H1124">
        <v>0</v>
      </c>
      <c r="I1124">
        <v>0</v>
      </c>
      <c r="J1124">
        <v>0</v>
      </c>
      <c r="K1124">
        <v>6.7791900000000002E-2</v>
      </c>
      <c r="L1124">
        <v>6.8750000000000006E-2</v>
      </c>
      <c r="M1124">
        <v>2000000</v>
      </c>
      <c r="N1124">
        <v>1101000</v>
      </c>
      <c r="O1124">
        <v>3873000</v>
      </c>
      <c r="P1124">
        <v>530000</v>
      </c>
      <c r="Q1124">
        <v>2190000</v>
      </c>
      <c r="R1124">
        <v>530000</v>
      </c>
      <c r="S1124">
        <v>2165000</v>
      </c>
      <c r="T1124">
        <v>2.0773584905660378</v>
      </c>
    </row>
    <row r="1125" spans="1:20" x14ac:dyDescent="0.2">
      <c r="A1125" s="3">
        <v>42185</v>
      </c>
      <c r="B1125" s="3">
        <v>42187</v>
      </c>
      <c r="C1125" s="5">
        <v>0</v>
      </c>
      <c r="D1125" t="s">
        <v>734</v>
      </c>
      <c r="E1125" s="3">
        <v>42536</v>
      </c>
      <c r="F1125">
        <v>7.0000000000000007E-2</v>
      </c>
      <c r="G1125">
        <v>0</v>
      </c>
      <c r="H1125">
        <v>0</v>
      </c>
      <c r="I1125">
        <v>0</v>
      </c>
      <c r="J1125">
        <v>0</v>
      </c>
      <c r="K1125">
        <v>7.7799699999999999E-2</v>
      </c>
      <c r="L1125">
        <v>7.8437499999999993E-2</v>
      </c>
      <c r="M1125">
        <v>2000000</v>
      </c>
      <c r="N1125">
        <v>2241000</v>
      </c>
      <c r="O1125">
        <v>3873000</v>
      </c>
      <c r="P1125">
        <v>1340000</v>
      </c>
      <c r="Q1125">
        <v>2190000</v>
      </c>
      <c r="R1125">
        <v>1340000</v>
      </c>
      <c r="S1125">
        <v>2165000</v>
      </c>
      <c r="T1125">
        <v>1.6723880597014926</v>
      </c>
    </row>
    <row r="1126" spans="1:20" x14ac:dyDescent="0.2">
      <c r="A1126" s="3">
        <v>42185</v>
      </c>
      <c r="B1126" s="3">
        <v>42187</v>
      </c>
      <c r="C1126" s="5">
        <v>0</v>
      </c>
      <c r="D1126" t="s">
        <v>670</v>
      </c>
      <c r="E1126" s="3">
        <v>44089</v>
      </c>
      <c r="F1126">
        <v>8.2500000000000004E-2</v>
      </c>
      <c r="G1126">
        <v>0</v>
      </c>
      <c r="H1126">
        <v>0</v>
      </c>
      <c r="I1126">
        <v>0</v>
      </c>
      <c r="J1126">
        <v>0</v>
      </c>
      <c r="K1126">
        <v>8.5224599999999998E-2</v>
      </c>
      <c r="L1126">
        <v>8.6249999999999993E-2</v>
      </c>
      <c r="M1126">
        <v>2000000</v>
      </c>
      <c r="N1126">
        <v>382000</v>
      </c>
      <c r="O1126">
        <v>3873000</v>
      </c>
      <c r="P1126">
        <v>320000</v>
      </c>
      <c r="Q1126">
        <v>2190000</v>
      </c>
      <c r="R1126">
        <v>295000</v>
      </c>
      <c r="S1126">
        <v>2165000</v>
      </c>
      <c r="T1126">
        <v>1.2949152542372881</v>
      </c>
    </row>
    <row r="1127" spans="1:20" x14ac:dyDescent="0.2">
      <c r="A1127" s="3">
        <v>42185</v>
      </c>
      <c r="B1127" s="3">
        <v>42187</v>
      </c>
      <c r="C1127" s="5">
        <v>0</v>
      </c>
      <c r="D1127" t="s">
        <v>735</v>
      </c>
      <c r="E1127" s="3">
        <v>51394</v>
      </c>
      <c r="F1127">
        <v>0.09</v>
      </c>
      <c r="G1127">
        <v>0</v>
      </c>
      <c r="H1127">
        <v>0</v>
      </c>
      <c r="I1127">
        <v>0</v>
      </c>
      <c r="J1127">
        <v>0</v>
      </c>
      <c r="K1127">
        <v>8.5224599999999998E-2</v>
      </c>
      <c r="L1127">
        <v>8.6249999999999993E-2</v>
      </c>
      <c r="M1127">
        <v>2000000</v>
      </c>
      <c r="N1127">
        <v>149000</v>
      </c>
      <c r="O1127">
        <v>3873000</v>
      </c>
      <c r="P1127">
        <v>320000</v>
      </c>
      <c r="Q1127">
        <v>2190000</v>
      </c>
      <c r="R1127">
        <v>295000</v>
      </c>
      <c r="S1127">
        <v>2165000</v>
      </c>
      <c r="T1127">
        <v>1.2949152542372881</v>
      </c>
    </row>
    <row r="1128" spans="1:20" x14ac:dyDescent="0.2">
      <c r="A1128" s="3">
        <v>42188</v>
      </c>
      <c r="B1128" s="3">
        <v>42193</v>
      </c>
      <c r="C1128" s="5">
        <v>0</v>
      </c>
      <c r="D1128" t="s">
        <v>754</v>
      </c>
      <c r="E1128" s="3">
        <v>45846</v>
      </c>
      <c r="F1128">
        <v>8.3000000000000004E-2</v>
      </c>
      <c r="G1128">
        <v>0</v>
      </c>
      <c r="H1128">
        <v>0</v>
      </c>
      <c r="I1128">
        <v>0</v>
      </c>
      <c r="J1128">
        <v>0</v>
      </c>
      <c r="K1128">
        <v>8.3000000000000004E-2</v>
      </c>
      <c r="L1128">
        <v>8.6249999999999993E-2</v>
      </c>
      <c r="M1128">
        <v>2000000</v>
      </c>
      <c r="N1128">
        <v>2000000</v>
      </c>
      <c r="O1128">
        <v>3873000</v>
      </c>
      <c r="P1128">
        <v>2000000</v>
      </c>
      <c r="Q1128">
        <v>2190000</v>
      </c>
      <c r="R1128">
        <v>2000000</v>
      </c>
      <c r="S1128">
        <v>2000000</v>
      </c>
      <c r="T1128">
        <v>1</v>
      </c>
    </row>
    <row r="1129" spans="1:20" x14ac:dyDescent="0.2">
      <c r="A1129" s="3">
        <v>42192</v>
      </c>
      <c r="B1129" s="3">
        <v>42194</v>
      </c>
      <c r="C1129" s="5">
        <v>0</v>
      </c>
      <c r="D1129" t="s">
        <v>755</v>
      </c>
      <c r="E1129" s="3">
        <v>42285</v>
      </c>
      <c r="F1129" t="s">
        <v>90</v>
      </c>
      <c r="G1129">
        <v>0</v>
      </c>
      <c r="H1129">
        <v>0</v>
      </c>
      <c r="I1129">
        <v>0</v>
      </c>
      <c r="J1129">
        <v>0</v>
      </c>
      <c r="K1129">
        <v>6.2029000000000001E-2</v>
      </c>
      <c r="L1129">
        <v>6.3500000000000001E-2</v>
      </c>
      <c r="M1129">
        <v>10000000</v>
      </c>
      <c r="N1129">
        <v>2372000</v>
      </c>
      <c r="O1129">
        <v>26420500</v>
      </c>
      <c r="P1129">
        <v>1100000</v>
      </c>
      <c r="Q1129">
        <v>24748500</v>
      </c>
      <c r="R1129">
        <v>1000000</v>
      </c>
      <c r="S1129">
        <v>15000000</v>
      </c>
      <c r="T1129">
        <v>2.3719999999999999</v>
      </c>
    </row>
    <row r="1130" spans="1:20" x14ac:dyDescent="0.2">
      <c r="A1130" s="3">
        <v>42192</v>
      </c>
      <c r="B1130" s="3">
        <v>42194</v>
      </c>
      <c r="C1130" s="5">
        <v>0</v>
      </c>
      <c r="D1130" t="s">
        <v>756</v>
      </c>
      <c r="E1130" s="3">
        <v>42559</v>
      </c>
      <c r="F1130" t="s">
        <v>90</v>
      </c>
      <c r="G1130">
        <v>0</v>
      </c>
      <c r="H1130">
        <v>0</v>
      </c>
      <c r="I1130">
        <v>0</v>
      </c>
      <c r="J1130">
        <v>0</v>
      </c>
      <c r="K1130">
        <v>6.8839999999999998E-2</v>
      </c>
      <c r="L1130">
        <v>6.9900000000000004E-2</v>
      </c>
      <c r="M1130">
        <v>10000000</v>
      </c>
      <c r="N1130">
        <v>2550000</v>
      </c>
      <c r="O1130">
        <v>26420500</v>
      </c>
      <c r="P1130">
        <v>2150000</v>
      </c>
      <c r="Q1130">
        <v>24748500</v>
      </c>
      <c r="R1130">
        <v>2000000</v>
      </c>
      <c r="S1130">
        <v>15000000</v>
      </c>
      <c r="T1130">
        <v>1.2749999999999999</v>
      </c>
    </row>
    <row r="1131" spans="1:20" x14ac:dyDescent="0.2">
      <c r="A1131" s="3">
        <v>42192</v>
      </c>
      <c r="B1131" s="3">
        <v>42194</v>
      </c>
      <c r="C1131" s="5">
        <v>0</v>
      </c>
      <c r="D1131" t="s">
        <v>157</v>
      </c>
      <c r="E1131" s="3">
        <v>46280</v>
      </c>
      <c r="F1131">
        <v>8.3750000000000005E-2</v>
      </c>
      <c r="G1131">
        <v>0</v>
      </c>
      <c r="H1131">
        <v>0</v>
      </c>
      <c r="I1131">
        <v>0</v>
      </c>
      <c r="J1131">
        <v>0</v>
      </c>
      <c r="K1131">
        <v>8.1183000000000005E-2</v>
      </c>
      <c r="L1131">
        <v>8.14E-2</v>
      </c>
      <c r="M1131">
        <v>10000000</v>
      </c>
      <c r="N1131">
        <v>12465000</v>
      </c>
      <c r="O1131">
        <v>26420500</v>
      </c>
      <c r="P1131">
        <v>12465000</v>
      </c>
      <c r="Q1131">
        <v>24748500</v>
      </c>
      <c r="R1131">
        <v>4100000</v>
      </c>
      <c r="S1131">
        <v>15000000</v>
      </c>
      <c r="T1131">
        <v>3.0402439024390242</v>
      </c>
    </row>
    <row r="1132" spans="1:20" x14ac:dyDescent="0.2">
      <c r="A1132" s="3">
        <v>42192</v>
      </c>
      <c r="B1132" s="3">
        <v>42194</v>
      </c>
      <c r="C1132" s="5">
        <v>0</v>
      </c>
      <c r="D1132" t="s">
        <v>565</v>
      </c>
      <c r="E1132" s="3">
        <v>49810</v>
      </c>
      <c r="F1132">
        <v>8.2500000000000004E-2</v>
      </c>
      <c r="G1132">
        <v>0</v>
      </c>
      <c r="H1132">
        <v>0</v>
      </c>
      <c r="I1132">
        <v>0</v>
      </c>
      <c r="J1132">
        <v>0</v>
      </c>
      <c r="K1132">
        <v>8.3741399999999994E-2</v>
      </c>
      <c r="L1132">
        <v>8.4500000000000006E-2</v>
      </c>
      <c r="M1132">
        <v>10000000</v>
      </c>
      <c r="N1132">
        <v>9033500</v>
      </c>
      <c r="O1132">
        <v>26420500</v>
      </c>
      <c r="P1132">
        <v>9033500</v>
      </c>
      <c r="Q1132">
        <v>24748500</v>
      </c>
      <c r="R1132">
        <v>7900000</v>
      </c>
      <c r="S1132">
        <v>15000000</v>
      </c>
      <c r="T1132">
        <v>1.1434810126582278</v>
      </c>
    </row>
    <row r="1133" spans="1:20" x14ac:dyDescent="0.2">
      <c r="A1133" s="3">
        <v>42208</v>
      </c>
      <c r="B1133" s="3">
        <v>42215</v>
      </c>
      <c r="C1133" s="5">
        <v>0</v>
      </c>
      <c r="D1133" t="s">
        <v>757</v>
      </c>
      <c r="E1133" s="3">
        <v>45868</v>
      </c>
      <c r="F1133">
        <v>3.3750000000000002E-2</v>
      </c>
      <c r="G1133">
        <v>0</v>
      </c>
      <c r="H1133">
        <v>0</v>
      </c>
      <c r="I1133">
        <v>0</v>
      </c>
      <c r="J1133">
        <v>0</v>
      </c>
      <c r="K1133">
        <v>3.5549999999999998E-2</v>
      </c>
      <c r="L1133">
        <v>8.4500000000000006E-2</v>
      </c>
      <c r="M1133" t="s">
        <v>788</v>
      </c>
      <c r="N1133" t="s">
        <v>789</v>
      </c>
      <c r="O1133">
        <v>26420500</v>
      </c>
      <c r="P1133" t="s">
        <v>793</v>
      </c>
      <c r="Q1133">
        <v>24748500</v>
      </c>
      <c r="R1133" t="s">
        <v>793</v>
      </c>
      <c r="S1133">
        <v>18473062.5</v>
      </c>
      <c r="T1133">
        <v>1.1434810126582278</v>
      </c>
    </row>
    <row r="1134" spans="1:20" x14ac:dyDescent="0.2">
      <c r="A1134" s="3">
        <v>42208</v>
      </c>
      <c r="B1134" s="3">
        <v>42215</v>
      </c>
      <c r="C1134" s="5">
        <v>0</v>
      </c>
      <c r="D1134" t="s">
        <v>757</v>
      </c>
      <c r="E1134" s="3">
        <v>45868</v>
      </c>
      <c r="F1134">
        <v>3.3750000000000002E-2</v>
      </c>
      <c r="G1134">
        <v>0</v>
      </c>
      <c r="H1134">
        <v>0</v>
      </c>
      <c r="I1134">
        <v>0</v>
      </c>
      <c r="J1134">
        <v>0</v>
      </c>
      <c r="K1134">
        <v>3.5549999999999998E-2</v>
      </c>
      <c r="L1134">
        <v>8.4500000000000006E-2</v>
      </c>
      <c r="M1134">
        <v>14778450</v>
      </c>
      <c r="N1134">
        <v>35250445.647000007</v>
      </c>
      <c r="O1134">
        <v>26420500</v>
      </c>
      <c r="P1134">
        <v>18473062.5</v>
      </c>
      <c r="Q1134">
        <v>24748500</v>
      </c>
      <c r="R1134">
        <v>18473062.5</v>
      </c>
      <c r="S1134">
        <v>18473062.5</v>
      </c>
      <c r="T1134">
        <v>1.1434810126582278</v>
      </c>
    </row>
    <row r="1135" spans="1:20" x14ac:dyDescent="0.2">
      <c r="A1135" s="3">
        <v>42213</v>
      </c>
      <c r="B1135" s="3">
        <v>42215</v>
      </c>
      <c r="C1135" s="5">
        <v>0</v>
      </c>
      <c r="D1135" t="s">
        <v>753</v>
      </c>
      <c r="E1135" s="3">
        <v>42384</v>
      </c>
      <c r="F1135" t="s">
        <v>90</v>
      </c>
      <c r="G1135">
        <v>0</v>
      </c>
      <c r="H1135">
        <v>0</v>
      </c>
      <c r="I1135">
        <v>0</v>
      </c>
      <c r="J1135">
        <v>0</v>
      </c>
      <c r="K1135">
        <v>6.7979399999999995E-2</v>
      </c>
      <c r="L1135">
        <v>6.8437499999999998E-2</v>
      </c>
      <c r="M1135">
        <v>2000000</v>
      </c>
      <c r="N1135">
        <v>1551000</v>
      </c>
      <c r="O1135">
        <v>6727000</v>
      </c>
      <c r="P1135">
        <v>1290000</v>
      </c>
      <c r="Q1135">
        <v>3950000</v>
      </c>
      <c r="R1135">
        <v>810000</v>
      </c>
      <c r="S1135">
        <v>2930000</v>
      </c>
      <c r="T1135">
        <v>1.9148148148148147</v>
      </c>
    </row>
    <row r="1136" spans="1:20" x14ac:dyDescent="0.2">
      <c r="A1136" s="3">
        <v>42213</v>
      </c>
      <c r="B1136" s="3">
        <v>42215</v>
      </c>
      <c r="C1136" s="5">
        <v>0</v>
      </c>
      <c r="D1136" t="s">
        <v>734</v>
      </c>
      <c r="E1136" s="3">
        <v>42536</v>
      </c>
      <c r="F1136">
        <v>7.0000000000000007E-2</v>
      </c>
      <c r="G1136">
        <v>0</v>
      </c>
      <c r="H1136">
        <v>0</v>
      </c>
      <c r="I1136">
        <v>0</v>
      </c>
      <c r="J1136">
        <v>0</v>
      </c>
      <c r="K1136">
        <v>7.7499999999999999E-2</v>
      </c>
      <c r="L1136">
        <v>7.7499999999999999E-2</v>
      </c>
      <c r="M1136">
        <v>2000000</v>
      </c>
      <c r="N1136">
        <v>2121000</v>
      </c>
      <c r="O1136">
        <v>6727000</v>
      </c>
      <c r="P1136">
        <v>1330000</v>
      </c>
      <c r="Q1136">
        <v>3950000</v>
      </c>
      <c r="R1136">
        <v>790000</v>
      </c>
      <c r="S1136">
        <v>2930000</v>
      </c>
      <c r="T1136">
        <v>2.6848101265822786</v>
      </c>
    </row>
    <row r="1137" spans="1:20" x14ac:dyDescent="0.2">
      <c r="A1137" s="3">
        <v>42213</v>
      </c>
      <c r="B1137" s="3">
        <v>42215</v>
      </c>
      <c r="C1137" s="5">
        <v>0</v>
      </c>
      <c r="D1137" t="s">
        <v>670</v>
      </c>
      <c r="E1137" s="3">
        <v>44089</v>
      </c>
      <c r="F1137">
        <v>8.2500000000000004E-2</v>
      </c>
      <c r="G1137">
        <v>0</v>
      </c>
      <c r="H1137">
        <v>0</v>
      </c>
      <c r="I1137">
        <v>0</v>
      </c>
      <c r="J1137">
        <v>0</v>
      </c>
      <c r="K1137">
        <v>8.5000000000000006E-2</v>
      </c>
      <c r="L1137">
        <v>8.5312499999999999E-2</v>
      </c>
      <c r="M1137">
        <v>2000000</v>
      </c>
      <c r="N1137">
        <v>535000</v>
      </c>
      <c r="O1137">
        <v>6727000</v>
      </c>
      <c r="P1137">
        <v>400000</v>
      </c>
      <c r="Q1137">
        <v>3950000</v>
      </c>
      <c r="R1137">
        <v>400000</v>
      </c>
      <c r="S1137">
        <v>2930000</v>
      </c>
      <c r="T1137">
        <v>1.3374999999999999</v>
      </c>
    </row>
    <row r="1138" spans="1:20" x14ac:dyDescent="0.2">
      <c r="A1138" s="3">
        <v>42213</v>
      </c>
      <c r="B1138" s="3">
        <v>42215</v>
      </c>
      <c r="C1138" s="5">
        <v>0</v>
      </c>
      <c r="D1138" t="s">
        <v>735</v>
      </c>
      <c r="E1138" s="3">
        <v>51394</v>
      </c>
      <c r="F1138">
        <v>0.09</v>
      </c>
      <c r="G1138">
        <v>0</v>
      </c>
      <c r="H1138">
        <v>0</v>
      </c>
      <c r="I1138">
        <v>0</v>
      </c>
      <c r="J1138">
        <v>0</v>
      </c>
      <c r="K1138">
        <v>8.5000000000000006E-2</v>
      </c>
      <c r="L1138">
        <v>8.5312499999999999E-2</v>
      </c>
      <c r="M1138">
        <v>2000000</v>
      </c>
      <c r="N1138">
        <v>285000</v>
      </c>
      <c r="O1138">
        <v>6727000</v>
      </c>
      <c r="P1138">
        <v>400000</v>
      </c>
      <c r="Q1138">
        <v>3950000</v>
      </c>
      <c r="R1138">
        <v>400000</v>
      </c>
      <c r="S1138">
        <v>2930000</v>
      </c>
      <c r="T1138">
        <v>1.3374999999999999</v>
      </c>
    </row>
    <row r="1139" spans="1:20" x14ac:dyDescent="0.2">
      <c r="A1139" s="3">
        <v>42213</v>
      </c>
      <c r="B1139" s="3">
        <v>42215</v>
      </c>
      <c r="C1139" s="5">
        <v>0</v>
      </c>
      <c r="D1139" t="s">
        <v>626</v>
      </c>
      <c r="E1139" s="3">
        <v>43125</v>
      </c>
      <c r="F1139">
        <v>7.7499999999999999E-2</v>
      </c>
      <c r="G1139">
        <v>0</v>
      </c>
      <c r="H1139">
        <v>0</v>
      </c>
      <c r="I1139">
        <v>0</v>
      </c>
      <c r="J1139">
        <v>0</v>
      </c>
      <c r="K1139">
        <v>8.1798700000000002E-2</v>
      </c>
      <c r="L1139">
        <v>8.2187499999999997E-2</v>
      </c>
      <c r="M1139">
        <v>2000000</v>
      </c>
      <c r="N1139">
        <v>2235000</v>
      </c>
      <c r="O1139">
        <v>6727000</v>
      </c>
      <c r="P1139">
        <v>930000</v>
      </c>
      <c r="Q1139">
        <v>3950000</v>
      </c>
      <c r="R1139">
        <v>930000</v>
      </c>
      <c r="S1139">
        <v>2930000</v>
      </c>
      <c r="T1139">
        <v>2.403225806451613</v>
      </c>
    </row>
    <row r="1140" spans="1:20" x14ac:dyDescent="0.2">
      <c r="A1140" s="3">
        <v>42220</v>
      </c>
      <c r="B1140" s="3">
        <v>42222</v>
      </c>
      <c r="C1140" s="5">
        <v>0</v>
      </c>
      <c r="D1140" t="s">
        <v>758</v>
      </c>
      <c r="E1140" s="3">
        <v>42313</v>
      </c>
      <c r="F1140" t="s">
        <v>90</v>
      </c>
      <c r="G1140">
        <v>0</v>
      </c>
      <c r="H1140">
        <v>0</v>
      </c>
      <c r="I1140">
        <v>0</v>
      </c>
      <c r="J1140">
        <v>0</v>
      </c>
      <c r="K1140">
        <v>6.2265000000000001E-2</v>
      </c>
      <c r="L1140">
        <v>6.3E-2</v>
      </c>
      <c r="M1140">
        <v>10000000</v>
      </c>
      <c r="N1140">
        <v>2650000</v>
      </c>
      <c r="O1140">
        <v>28062000</v>
      </c>
      <c r="P1140">
        <v>2150000</v>
      </c>
      <c r="Q1140">
        <v>25392000</v>
      </c>
      <c r="R1140">
        <v>1000000</v>
      </c>
      <c r="S1140">
        <v>15000000</v>
      </c>
      <c r="T1140">
        <v>2.65</v>
      </c>
    </row>
    <row r="1141" spans="1:20" x14ac:dyDescent="0.2">
      <c r="A1141" s="3">
        <v>42220</v>
      </c>
      <c r="B1141" s="3">
        <v>42222</v>
      </c>
      <c r="C1141" s="5">
        <v>0</v>
      </c>
      <c r="D1141" t="s">
        <v>759</v>
      </c>
      <c r="E1141" s="3">
        <v>42587</v>
      </c>
      <c r="F1141" t="s">
        <v>90</v>
      </c>
      <c r="G1141">
        <v>0</v>
      </c>
      <c r="H1141">
        <v>0</v>
      </c>
      <c r="I1141">
        <v>0</v>
      </c>
      <c r="J1141">
        <v>0</v>
      </c>
      <c r="K1141">
        <v>6.9431300000000001E-2</v>
      </c>
      <c r="L1141">
        <v>7.0000000000000007E-2</v>
      </c>
      <c r="M1141">
        <v>10000000</v>
      </c>
      <c r="N1141">
        <v>2476000</v>
      </c>
      <c r="O1141">
        <v>28062000</v>
      </c>
      <c r="P1141">
        <v>2476000</v>
      </c>
      <c r="Q1141">
        <v>25392000</v>
      </c>
      <c r="R1141">
        <v>1500000</v>
      </c>
      <c r="S1141">
        <v>15000000</v>
      </c>
      <c r="T1141">
        <v>1.6506666666666667</v>
      </c>
    </row>
    <row r="1142" spans="1:20" x14ac:dyDescent="0.2">
      <c r="A1142" s="3">
        <v>42220</v>
      </c>
      <c r="B1142" s="3">
        <v>42222</v>
      </c>
      <c r="C1142" s="5">
        <v>0</v>
      </c>
      <c r="D1142" t="s">
        <v>140</v>
      </c>
      <c r="E1142" s="3">
        <v>44392</v>
      </c>
      <c r="F1142">
        <v>8.2500000000000004E-2</v>
      </c>
      <c r="G1142">
        <v>0</v>
      </c>
      <c r="H1142">
        <v>0</v>
      </c>
      <c r="I1142">
        <v>0</v>
      </c>
      <c r="J1142">
        <v>0</v>
      </c>
      <c r="K1142">
        <v>8.3350499999999994E-2</v>
      </c>
      <c r="L1142">
        <v>8.3400000000000002E-2</v>
      </c>
      <c r="M1142">
        <v>10000000</v>
      </c>
      <c r="N1142">
        <v>16466000</v>
      </c>
      <c r="O1142">
        <v>28062000</v>
      </c>
      <c r="P1142">
        <v>16466000</v>
      </c>
      <c r="Q1142">
        <v>25392000</v>
      </c>
      <c r="R1142">
        <v>8200000</v>
      </c>
      <c r="S1142">
        <v>15000000</v>
      </c>
      <c r="T1142">
        <v>2.0080487804878047</v>
      </c>
    </row>
    <row r="1143" spans="1:20" x14ac:dyDescent="0.2">
      <c r="A1143" s="3">
        <v>42220</v>
      </c>
      <c r="B1143" s="3">
        <v>42222</v>
      </c>
      <c r="C1143" s="5">
        <v>0</v>
      </c>
      <c r="D1143" t="s">
        <v>671</v>
      </c>
      <c r="E1143" s="3">
        <v>47983</v>
      </c>
      <c r="F1143">
        <v>8.7499999999999994E-2</v>
      </c>
      <c r="G1143">
        <v>0</v>
      </c>
      <c r="H1143">
        <v>0</v>
      </c>
      <c r="I1143">
        <v>0</v>
      </c>
      <c r="J1143">
        <v>0</v>
      </c>
      <c r="K1143">
        <v>8.8497900000000004E-2</v>
      </c>
      <c r="L1143">
        <v>8.8999999999999996E-2</v>
      </c>
      <c r="M1143">
        <v>10000000</v>
      </c>
      <c r="N1143">
        <v>6470000</v>
      </c>
      <c r="O1143">
        <v>28062000</v>
      </c>
      <c r="P1143">
        <v>4300000</v>
      </c>
      <c r="Q1143">
        <v>25392000</v>
      </c>
      <c r="R1143">
        <v>4300000</v>
      </c>
      <c r="S1143">
        <v>15000000</v>
      </c>
      <c r="T1143">
        <v>1.5046511627906978</v>
      </c>
    </row>
    <row r="1144" spans="1:20" x14ac:dyDescent="0.2">
      <c r="A1144" s="3">
        <v>42220</v>
      </c>
      <c r="B1144" s="3">
        <v>42229</v>
      </c>
      <c r="C1144" s="5">
        <v>0</v>
      </c>
      <c r="D1144" t="s">
        <v>760</v>
      </c>
      <c r="E1144" s="3">
        <v>43325</v>
      </c>
      <c r="F1144">
        <v>1.0800000000000001E-2</v>
      </c>
      <c r="G1144">
        <v>0</v>
      </c>
      <c r="H1144">
        <v>0</v>
      </c>
      <c r="I1144">
        <v>0</v>
      </c>
      <c r="J1144">
        <v>0</v>
      </c>
      <c r="K1144">
        <v>1.0800000000000001E-2</v>
      </c>
      <c r="L1144">
        <v>8.8999999999999996E-2</v>
      </c>
      <c r="M1144">
        <v>10000000</v>
      </c>
      <c r="N1144" t="s">
        <v>790</v>
      </c>
      <c r="O1144">
        <v>28062000</v>
      </c>
      <c r="P1144" t="s">
        <v>790</v>
      </c>
      <c r="Q1144">
        <v>25392000</v>
      </c>
      <c r="R1144" t="s">
        <v>790</v>
      </c>
      <c r="S1144">
        <v>11054000</v>
      </c>
      <c r="T1144">
        <v>1.5046511627906978</v>
      </c>
    </row>
    <row r="1145" spans="1:20" x14ac:dyDescent="0.2">
      <c r="A1145" s="3">
        <v>42220</v>
      </c>
      <c r="B1145" s="3">
        <v>42229</v>
      </c>
      <c r="C1145" s="5">
        <v>0</v>
      </c>
      <c r="D1145" t="s">
        <v>760</v>
      </c>
      <c r="E1145" s="3">
        <v>43325</v>
      </c>
      <c r="F1145">
        <v>1.0800000000000001E-2</v>
      </c>
      <c r="G1145">
        <v>0</v>
      </c>
      <c r="H1145">
        <v>0</v>
      </c>
      <c r="I1145">
        <v>0</v>
      </c>
      <c r="J1145">
        <v>0</v>
      </c>
      <c r="K1145">
        <v>1.0800000000000001E-2</v>
      </c>
      <c r="L1145">
        <v>8.8999999999999996E-2</v>
      </c>
      <c r="M1145">
        <v>10000000</v>
      </c>
      <c r="N1145">
        <v>2487150</v>
      </c>
      <c r="O1145">
        <v>28062000</v>
      </c>
      <c r="P1145">
        <v>2487150</v>
      </c>
      <c r="Q1145">
        <v>25392000</v>
      </c>
      <c r="R1145">
        <v>2487150</v>
      </c>
      <c r="S1145">
        <v>11054000</v>
      </c>
      <c r="T1145">
        <v>1.5046511627906978</v>
      </c>
    </row>
    <row r="1146" spans="1:20" x14ac:dyDescent="0.2">
      <c r="A1146" s="3">
        <v>42220</v>
      </c>
      <c r="B1146" s="3">
        <v>42229</v>
      </c>
      <c r="C1146" s="5">
        <v>0</v>
      </c>
      <c r="D1146" t="s">
        <v>761</v>
      </c>
      <c r="E1146" s="3">
        <v>44056</v>
      </c>
      <c r="F1146">
        <v>1.38E-2</v>
      </c>
      <c r="G1146">
        <v>0</v>
      </c>
      <c r="H1146">
        <v>0</v>
      </c>
      <c r="I1146">
        <v>0</v>
      </c>
      <c r="J1146">
        <v>0</v>
      </c>
      <c r="K1146">
        <v>1.38E-2</v>
      </c>
      <c r="L1146">
        <v>8.8999999999999996E-2</v>
      </c>
      <c r="M1146">
        <v>10000000</v>
      </c>
      <c r="N1146" t="s">
        <v>790</v>
      </c>
      <c r="O1146">
        <v>28062000</v>
      </c>
      <c r="P1146" t="s">
        <v>790</v>
      </c>
      <c r="Q1146">
        <v>25392000</v>
      </c>
      <c r="R1146" t="s">
        <v>790</v>
      </c>
      <c r="S1146">
        <v>11054000</v>
      </c>
      <c r="T1146">
        <v>1.5046511627906978</v>
      </c>
    </row>
    <row r="1147" spans="1:20" x14ac:dyDescent="0.2">
      <c r="A1147" s="3">
        <v>42220</v>
      </c>
      <c r="B1147" s="3">
        <v>42229</v>
      </c>
      <c r="C1147" s="5">
        <v>0</v>
      </c>
      <c r="D1147" t="s">
        <v>761</v>
      </c>
      <c r="E1147" s="3">
        <v>44056</v>
      </c>
      <c r="F1147">
        <v>1.38E-2</v>
      </c>
      <c r="G1147">
        <v>0</v>
      </c>
      <c r="H1147">
        <v>0</v>
      </c>
      <c r="I1147">
        <v>0</v>
      </c>
      <c r="J1147">
        <v>0</v>
      </c>
      <c r="K1147">
        <v>1.38E-2</v>
      </c>
      <c r="L1147">
        <v>8.8999999999999996E-2</v>
      </c>
      <c r="M1147">
        <v>10000000</v>
      </c>
      <c r="N1147">
        <v>2487150</v>
      </c>
      <c r="O1147">
        <v>28062000</v>
      </c>
      <c r="P1147">
        <v>2487150</v>
      </c>
      <c r="Q1147">
        <v>25392000</v>
      </c>
      <c r="R1147">
        <v>2487150</v>
      </c>
      <c r="S1147">
        <v>11054000</v>
      </c>
      <c r="T1147">
        <v>1.5046511627906978</v>
      </c>
    </row>
    <row r="1148" spans="1:20" x14ac:dyDescent="0.2">
      <c r="A1148" s="3">
        <v>42220</v>
      </c>
      <c r="B1148" s="3">
        <v>42229</v>
      </c>
      <c r="C1148" s="5">
        <v>0</v>
      </c>
      <c r="D1148" t="s">
        <v>762</v>
      </c>
      <c r="E1148" s="3">
        <v>45882</v>
      </c>
      <c r="F1148">
        <v>9.1000000000000004E-3</v>
      </c>
      <c r="G1148">
        <v>0</v>
      </c>
      <c r="H1148">
        <v>0</v>
      </c>
      <c r="I1148">
        <v>0</v>
      </c>
      <c r="J1148">
        <v>0</v>
      </c>
      <c r="K1148">
        <v>9.1000000000000004E-3</v>
      </c>
      <c r="L1148">
        <v>8.8999999999999996E-2</v>
      </c>
      <c r="M1148">
        <v>10000000</v>
      </c>
      <c r="N1148" t="s">
        <v>791</v>
      </c>
      <c r="O1148">
        <v>28062000</v>
      </c>
      <c r="P1148" t="s">
        <v>791</v>
      </c>
      <c r="Q1148">
        <v>25392000</v>
      </c>
      <c r="R1148" t="s">
        <v>791</v>
      </c>
      <c r="S1148">
        <v>11054000</v>
      </c>
      <c r="T1148">
        <v>1.5046511627906978</v>
      </c>
    </row>
    <row r="1149" spans="1:20" x14ac:dyDescent="0.2">
      <c r="A1149" s="3">
        <v>42220</v>
      </c>
      <c r="B1149" s="3">
        <v>42229</v>
      </c>
      <c r="C1149" s="5">
        <v>0</v>
      </c>
      <c r="D1149" t="s">
        <v>762</v>
      </c>
      <c r="E1149" s="3">
        <v>45882</v>
      </c>
      <c r="F1149">
        <v>9.1000000000000004E-3</v>
      </c>
      <c r="G1149">
        <v>0</v>
      </c>
      <c r="H1149">
        <v>0</v>
      </c>
      <c r="I1149">
        <v>0</v>
      </c>
      <c r="J1149">
        <v>0</v>
      </c>
      <c r="K1149">
        <v>9.1000000000000004E-3</v>
      </c>
      <c r="L1149">
        <v>8.8999999999999996E-2</v>
      </c>
      <c r="M1149">
        <v>10000000</v>
      </c>
      <c r="N1149">
        <v>6079700</v>
      </c>
      <c r="O1149">
        <v>28062000</v>
      </c>
      <c r="P1149">
        <v>6079700</v>
      </c>
      <c r="Q1149">
        <v>25392000</v>
      </c>
      <c r="R1149">
        <v>6079700</v>
      </c>
      <c r="S1149">
        <v>11054000</v>
      </c>
      <c r="T1149">
        <v>1.5046511627906978</v>
      </c>
    </row>
    <row r="1150" spans="1:20" x14ac:dyDescent="0.2">
      <c r="A1150" s="3">
        <v>42227</v>
      </c>
      <c r="B1150" s="3">
        <v>42229</v>
      </c>
      <c r="C1150" s="5">
        <v>0</v>
      </c>
      <c r="D1150" t="s">
        <v>763</v>
      </c>
      <c r="E1150" s="3">
        <v>42405</v>
      </c>
      <c r="F1150" t="s">
        <v>90</v>
      </c>
      <c r="G1150">
        <v>0</v>
      </c>
      <c r="H1150">
        <v>0</v>
      </c>
      <c r="I1150">
        <v>0</v>
      </c>
      <c r="J1150">
        <v>0</v>
      </c>
      <c r="K1150">
        <v>6.6250000000000003E-2</v>
      </c>
      <c r="L1150">
        <v>6.7812499999999998E-2</v>
      </c>
      <c r="M1150">
        <v>2500000</v>
      </c>
      <c r="N1150">
        <v>3131000</v>
      </c>
      <c r="O1150">
        <v>11826000</v>
      </c>
      <c r="P1150">
        <v>3131000</v>
      </c>
      <c r="Q1150">
        <v>11826000</v>
      </c>
      <c r="R1150">
        <v>400000</v>
      </c>
      <c r="S1150">
        <v>3590000</v>
      </c>
      <c r="T1150">
        <v>7.8274999999999997</v>
      </c>
    </row>
    <row r="1151" spans="1:20" x14ac:dyDescent="0.2">
      <c r="A1151" s="3">
        <v>42227</v>
      </c>
      <c r="B1151" s="3">
        <v>42229</v>
      </c>
      <c r="C1151" s="5">
        <v>0</v>
      </c>
      <c r="D1151" t="s">
        <v>734</v>
      </c>
      <c r="E1151" s="3">
        <v>42536</v>
      </c>
      <c r="F1151">
        <v>7.0000000000000007E-2</v>
      </c>
      <c r="G1151">
        <v>0</v>
      </c>
      <c r="H1151">
        <v>0</v>
      </c>
      <c r="I1151">
        <v>0</v>
      </c>
      <c r="J1151">
        <v>0</v>
      </c>
      <c r="K1151">
        <v>7.3749999999999996E-2</v>
      </c>
      <c r="L1151">
        <v>7.3749999999999996E-2</v>
      </c>
      <c r="M1151">
        <v>2500000</v>
      </c>
      <c r="N1151">
        <v>4185000</v>
      </c>
      <c r="O1151">
        <v>11826000</v>
      </c>
      <c r="P1151">
        <v>4185000</v>
      </c>
      <c r="Q1151">
        <v>11826000</v>
      </c>
      <c r="R1151">
        <v>600000</v>
      </c>
      <c r="S1151">
        <v>3590000</v>
      </c>
      <c r="T1151">
        <v>6.9749999999999996</v>
      </c>
    </row>
    <row r="1152" spans="1:20" x14ac:dyDescent="0.2">
      <c r="A1152" s="3">
        <v>42227</v>
      </c>
      <c r="B1152" s="3">
        <v>42229</v>
      </c>
      <c r="C1152" s="5">
        <v>0</v>
      </c>
      <c r="D1152" t="s">
        <v>670</v>
      </c>
      <c r="E1152" s="3">
        <v>44089</v>
      </c>
      <c r="F1152">
        <v>8.2500000000000004E-2</v>
      </c>
      <c r="G1152">
        <v>0</v>
      </c>
      <c r="H1152">
        <v>0</v>
      </c>
      <c r="I1152">
        <v>0</v>
      </c>
      <c r="J1152">
        <v>0</v>
      </c>
      <c r="K1152">
        <v>8.5244600000000004E-2</v>
      </c>
      <c r="L1152">
        <v>8.5312499999999999E-2</v>
      </c>
      <c r="M1152">
        <v>2500000</v>
      </c>
      <c r="N1152">
        <v>1005000</v>
      </c>
      <c r="O1152">
        <v>11826000</v>
      </c>
      <c r="P1152">
        <v>1005000</v>
      </c>
      <c r="Q1152">
        <v>11826000</v>
      </c>
      <c r="R1152">
        <v>920000</v>
      </c>
      <c r="S1152">
        <v>3590000</v>
      </c>
      <c r="T1152">
        <v>1.0923913043478262</v>
      </c>
    </row>
    <row r="1153" spans="1:20" x14ac:dyDescent="0.2">
      <c r="A1153" s="3">
        <v>42227</v>
      </c>
      <c r="B1153" s="3">
        <v>42229</v>
      </c>
      <c r="C1153" s="5">
        <v>0</v>
      </c>
      <c r="D1153" t="s">
        <v>735</v>
      </c>
      <c r="E1153" s="3">
        <v>51394</v>
      </c>
      <c r="F1153">
        <v>0.09</v>
      </c>
      <c r="G1153">
        <v>0</v>
      </c>
      <c r="H1153">
        <v>0</v>
      </c>
      <c r="I1153">
        <v>0</v>
      </c>
      <c r="J1153">
        <v>0</v>
      </c>
      <c r="K1153">
        <v>8.5244600000000004E-2</v>
      </c>
      <c r="L1153">
        <v>8.5312499999999999E-2</v>
      </c>
      <c r="M1153">
        <v>2500000</v>
      </c>
      <c r="N1153">
        <v>40000</v>
      </c>
      <c r="O1153">
        <v>11826000</v>
      </c>
      <c r="P1153">
        <v>40000</v>
      </c>
      <c r="Q1153">
        <v>11826000</v>
      </c>
      <c r="R1153">
        <v>920000</v>
      </c>
      <c r="S1153">
        <v>3590000</v>
      </c>
      <c r="T1153">
        <v>1.0923913043478262</v>
      </c>
    </row>
    <row r="1154" spans="1:20" x14ac:dyDescent="0.2">
      <c r="A1154" s="3">
        <v>42227</v>
      </c>
      <c r="B1154" s="3">
        <v>42229</v>
      </c>
      <c r="C1154" s="5">
        <v>0</v>
      </c>
      <c r="D1154" t="s">
        <v>626</v>
      </c>
      <c r="E1154" s="3">
        <v>43125</v>
      </c>
      <c r="F1154">
        <v>7.7499999999999999E-2</v>
      </c>
      <c r="G1154">
        <v>0</v>
      </c>
      <c r="H1154">
        <v>0</v>
      </c>
      <c r="I1154">
        <v>0</v>
      </c>
      <c r="J1154">
        <v>0</v>
      </c>
      <c r="K1154">
        <v>8.1293799999999999E-2</v>
      </c>
      <c r="L1154">
        <v>8.1562499999999996E-2</v>
      </c>
      <c r="M1154">
        <v>2500000</v>
      </c>
      <c r="N1154">
        <v>3465000</v>
      </c>
      <c r="O1154">
        <v>11826000</v>
      </c>
      <c r="P1154">
        <v>3465000</v>
      </c>
      <c r="Q1154">
        <v>11826000</v>
      </c>
      <c r="R1154">
        <v>1670000</v>
      </c>
      <c r="S1154">
        <v>3590000</v>
      </c>
      <c r="T1154">
        <v>2.0748502994011977</v>
      </c>
    </row>
    <row r="1155" spans="1:20" x14ac:dyDescent="0.2">
      <c r="A1155" s="3">
        <v>42234</v>
      </c>
      <c r="B1155" s="3">
        <v>42236</v>
      </c>
      <c r="C1155" s="5">
        <v>0</v>
      </c>
      <c r="D1155" t="s">
        <v>747</v>
      </c>
      <c r="E1155" s="3">
        <v>42313</v>
      </c>
      <c r="F1155" t="s">
        <v>90</v>
      </c>
      <c r="G1155">
        <v>0</v>
      </c>
      <c r="H1155">
        <v>0</v>
      </c>
      <c r="I1155">
        <v>0</v>
      </c>
      <c r="J1155">
        <v>0</v>
      </c>
      <c r="K1155">
        <v>6.6347000000000003E-2</v>
      </c>
      <c r="L1155">
        <v>6.7000000000000004E-2</v>
      </c>
      <c r="M1155">
        <v>8000000</v>
      </c>
      <c r="N1155">
        <v>4805000</v>
      </c>
      <c r="O1155">
        <v>20885000</v>
      </c>
      <c r="P1155">
        <v>4805000</v>
      </c>
      <c r="Q1155">
        <v>19330000</v>
      </c>
      <c r="R1155">
        <v>2000000</v>
      </c>
      <c r="S1155">
        <v>12000000</v>
      </c>
      <c r="T1155">
        <v>2.4024999999999999</v>
      </c>
    </row>
    <row r="1156" spans="1:20" x14ac:dyDescent="0.2">
      <c r="A1156" s="3">
        <v>42234</v>
      </c>
      <c r="B1156" s="3">
        <v>42236</v>
      </c>
      <c r="C1156" s="5">
        <v>0</v>
      </c>
      <c r="D1156" t="s">
        <v>140</v>
      </c>
      <c r="E1156" s="3">
        <v>44392</v>
      </c>
      <c r="F1156">
        <v>8.2500000000000004E-2</v>
      </c>
      <c r="G1156">
        <v>0</v>
      </c>
      <c r="H1156">
        <v>0</v>
      </c>
      <c r="I1156">
        <v>0</v>
      </c>
      <c r="J1156">
        <v>0</v>
      </c>
      <c r="K1156">
        <v>8.4046200000000001E-2</v>
      </c>
      <c r="L1156">
        <v>8.5000000000000006E-2</v>
      </c>
      <c r="M1156">
        <v>8000000</v>
      </c>
      <c r="N1156">
        <v>7830000</v>
      </c>
      <c r="O1156">
        <v>20885000</v>
      </c>
      <c r="P1156">
        <v>7830000</v>
      </c>
      <c r="Q1156">
        <v>19330000</v>
      </c>
      <c r="R1156">
        <v>5550000</v>
      </c>
      <c r="S1156">
        <v>12000000</v>
      </c>
      <c r="T1156">
        <v>1.4108108108108108</v>
      </c>
    </row>
    <row r="1157" spans="1:20" x14ac:dyDescent="0.2">
      <c r="A1157" s="3">
        <v>42234</v>
      </c>
      <c r="B1157" s="3">
        <v>42236</v>
      </c>
      <c r="C1157" s="5">
        <v>0</v>
      </c>
      <c r="D1157" t="s">
        <v>157</v>
      </c>
      <c r="E1157" s="3">
        <v>46280</v>
      </c>
      <c r="F1157">
        <v>8.3750000000000005E-2</v>
      </c>
      <c r="G1157">
        <v>0</v>
      </c>
      <c r="H1157">
        <v>0</v>
      </c>
      <c r="I1157">
        <v>0</v>
      </c>
      <c r="J1157">
        <v>0</v>
      </c>
      <c r="K1157">
        <v>8.5696800000000004E-2</v>
      </c>
      <c r="L1157">
        <v>8.6599999999999996E-2</v>
      </c>
      <c r="M1157">
        <v>8000000</v>
      </c>
      <c r="N1157">
        <v>6495000</v>
      </c>
      <c r="O1157">
        <v>20885000</v>
      </c>
      <c r="P1157">
        <v>6495000</v>
      </c>
      <c r="Q1157">
        <v>19330000</v>
      </c>
      <c r="R1157">
        <v>4450000</v>
      </c>
      <c r="S1157">
        <v>12000000</v>
      </c>
      <c r="T1157">
        <v>1.4595505617977529</v>
      </c>
    </row>
    <row r="1158" spans="1:20" x14ac:dyDescent="0.2">
      <c r="A1158" s="3">
        <v>42234</v>
      </c>
      <c r="B1158" s="3">
        <v>42236</v>
      </c>
      <c r="C1158" s="5">
        <v>0</v>
      </c>
      <c r="D1158" t="s">
        <v>671</v>
      </c>
      <c r="E1158" s="3">
        <v>47983</v>
      </c>
      <c r="F1158">
        <v>8.7499999999999994E-2</v>
      </c>
      <c r="G1158">
        <v>0</v>
      </c>
      <c r="H1158">
        <v>0</v>
      </c>
      <c r="I1158">
        <v>0</v>
      </c>
      <c r="J1158">
        <v>0</v>
      </c>
      <c r="K1158">
        <v>8.5696800000000004E-2</v>
      </c>
      <c r="L1158">
        <v>8.6599999999999996E-2</v>
      </c>
      <c r="M1158">
        <v>8000000</v>
      </c>
      <c r="N1158">
        <v>1755000</v>
      </c>
      <c r="O1158">
        <v>20885000</v>
      </c>
      <c r="P1158">
        <v>200000</v>
      </c>
      <c r="Q1158">
        <v>19330000</v>
      </c>
      <c r="R1158">
        <v>0</v>
      </c>
      <c r="S1158">
        <v>12000000</v>
      </c>
      <c r="T1158">
        <v>1.4595505617977529</v>
      </c>
    </row>
    <row r="1159" spans="1:20" x14ac:dyDescent="0.2">
      <c r="A1159" s="3">
        <v>42241</v>
      </c>
      <c r="B1159" s="3">
        <v>42243</v>
      </c>
      <c r="C1159" s="5">
        <v>0</v>
      </c>
      <c r="D1159" t="s">
        <v>763</v>
      </c>
      <c r="E1159" s="3">
        <v>42405</v>
      </c>
      <c r="F1159" t="s">
        <v>90</v>
      </c>
      <c r="G1159">
        <v>0</v>
      </c>
      <c r="H1159">
        <v>0</v>
      </c>
      <c r="I1159">
        <v>0</v>
      </c>
      <c r="J1159">
        <v>0</v>
      </c>
      <c r="K1159">
        <v>6.74902E-2</v>
      </c>
      <c r="L1159">
        <v>6.8125000000000005E-2</v>
      </c>
      <c r="M1159">
        <v>2500000</v>
      </c>
      <c r="N1159">
        <v>2126000</v>
      </c>
      <c r="O1159">
        <v>6308000</v>
      </c>
      <c r="P1159">
        <v>560000</v>
      </c>
      <c r="Q1159">
        <v>2240000</v>
      </c>
      <c r="R1159">
        <v>560000</v>
      </c>
      <c r="S1159">
        <v>2500000</v>
      </c>
      <c r="T1159">
        <v>3.7964285714285713</v>
      </c>
    </row>
    <row r="1160" spans="1:20" x14ac:dyDescent="0.2">
      <c r="A1160" s="3">
        <v>42241</v>
      </c>
      <c r="B1160" s="3">
        <v>42243</v>
      </c>
      <c r="C1160" s="5">
        <v>0</v>
      </c>
      <c r="D1160" t="s">
        <v>734</v>
      </c>
      <c r="E1160" s="3">
        <v>42536</v>
      </c>
      <c r="F1160">
        <v>7.0000000000000007E-2</v>
      </c>
      <c r="G1160">
        <v>0</v>
      </c>
      <c r="H1160">
        <v>0</v>
      </c>
      <c r="I1160">
        <v>0</v>
      </c>
      <c r="J1160">
        <v>0</v>
      </c>
      <c r="K1160">
        <v>7.3464699999999994E-2</v>
      </c>
      <c r="L1160">
        <v>7.3749999999999996E-2</v>
      </c>
      <c r="M1160">
        <v>2500000</v>
      </c>
      <c r="N1160">
        <v>1605000</v>
      </c>
      <c r="O1160">
        <v>6308000</v>
      </c>
      <c r="P1160">
        <v>560000</v>
      </c>
      <c r="Q1160">
        <v>2240000</v>
      </c>
      <c r="R1160">
        <v>460000</v>
      </c>
      <c r="S1160">
        <v>2500000</v>
      </c>
      <c r="T1160">
        <v>3.4891304347826089</v>
      </c>
    </row>
    <row r="1161" spans="1:20" x14ac:dyDescent="0.2">
      <c r="A1161" s="3">
        <v>42241</v>
      </c>
      <c r="B1161" s="3">
        <v>42243</v>
      </c>
      <c r="C1161" s="5">
        <v>0</v>
      </c>
      <c r="D1161" t="s">
        <v>626</v>
      </c>
      <c r="E1161" s="3">
        <v>43125</v>
      </c>
      <c r="F1161">
        <v>7.7499999999999999E-2</v>
      </c>
      <c r="G1161">
        <v>0</v>
      </c>
      <c r="H1161">
        <v>0</v>
      </c>
      <c r="I1161">
        <v>0</v>
      </c>
      <c r="J1161">
        <v>0</v>
      </c>
      <c r="K1161">
        <v>8.2311999999999996E-2</v>
      </c>
      <c r="L1161">
        <v>8.2812499999999997E-2</v>
      </c>
      <c r="M1161">
        <v>2500000</v>
      </c>
      <c r="N1161">
        <v>1945000</v>
      </c>
      <c r="O1161">
        <v>6308000</v>
      </c>
      <c r="P1161">
        <v>560000</v>
      </c>
      <c r="Q1161">
        <v>2240000</v>
      </c>
      <c r="R1161">
        <v>950000</v>
      </c>
      <c r="S1161">
        <v>2500000</v>
      </c>
      <c r="T1161">
        <v>2.0473684210526315</v>
      </c>
    </row>
    <row r="1162" spans="1:20" x14ac:dyDescent="0.2">
      <c r="A1162" s="3">
        <v>42241</v>
      </c>
      <c r="B1162" s="3">
        <v>42243</v>
      </c>
      <c r="C1162" s="5">
        <v>0</v>
      </c>
      <c r="D1162" t="s">
        <v>670</v>
      </c>
      <c r="E1162" s="3">
        <v>44089</v>
      </c>
      <c r="F1162">
        <v>8.2500000000000004E-2</v>
      </c>
      <c r="G1162">
        <v>0</v>
      </c>
      <c r="H1162">
        <v>0</v>
      </c>
      <c r="I1162">
        <v>0</v>
      </c>
      <c r="J1162">
        <v>0</v>
      </c>
      <c r="K1162">
        <v>8.7635199999999996E-2</v>
      </c>
      <c r="L1162">
        <v>8.8437500000000002E-2</v>
      </c>
      <c r="M1162">
        <v>2500000</v>
      </c>
      <c r="N1162">
        <v>632000</v>
      </c>
      <c r="O1162">
        <v>6308000</v>
      </c>
      <c r="P1162">
        <v>560000</v>
      </c>
      <c r="Q1162">
        <v>2240000</v>
      </c>
      <c r="R1162">
        <v>530000</v>
      </c>
      <c r="S1162">
        <v>2500000</v>
      </c>
      <c r="T1162">
        <v>2.0473684210526315</v>
      </c>
    </row>
    <row r="1163" spans="1:20" x14ac:dyDescent="0.2">
      <c r="A1163" s="3">
        <v>42248</v>
      </c>
      <c r="B1163" s="3">
        <v>42250</v>
      </c>
      <c r="C1163" s="5">
        <v>0</v>
      </c>
      <c r="D1163" t="s">
        <v>764</v>
      </c>
      <c r="E1163" s="3">
        <v>42340</v>
      </c>
      <c r="F1163" t="s">
        <v>90</v>
      </c>
      <c r="G1163">
        <v>0</v>
      </c>
      <c r="H1163">
        <v>0</v>
      </c>
      <c r="I1163">
        <v>0</v>
      </c>
      <c r="J1163">
        <v>0</v>
      </c>
      <c r="K1163">
        <v>5.867E-2</v>
      </c>
      <c r="L1163">
        <v>6.2E-2</v>
      </c>
      <c r="M1163">
        <v>10000000</v>
      </c>
      <c r="N1163">
        <v>2950000</v>
      </c>
      <c r="O1163">
        <v>16381200</v>
      </c>
      <c r="P1163">
        <v>2950000</v>
      </c>
      <c r="Q1163">
        <v>14195000</v>
      </c>
      <c r="R1163">
        <v>1000000</v>
      </c>
      <c r="S1163">
        <v>10000000</v>
      </c>
      <c r="T1163">
        <v>2.95</v>
      </c>
    </row>
    <row r="1164" spans="1:20" x14ac:dyDescent="0.2">
      <c r="A1164" s="3">
        <v>42248</v>
      </c>
      <c r="B1164" s="3">
        <v>42250</v>
      </c>
      <c r="C1164" s="5">
        <v>0</v>
      </c>
      <c r="D1164" t="s">
        <v>765</v>
      </c>
      <c r="E1164" s="3">
        <v>42615</v>
      </c>
      <c r="F1164" t="s">
        <v>90</v>
      </c>
      <c r="G1164">
        <v>0</v>
      </c>
      <c r="H1164">
        <v>0</v>
      </c>
      <c r="I1164">
        <v>0</v>
      </c>
      <c r="J1164">
        <v>0</v>
      </c>
      <c r="K1164">
        <v>6.7317500000000002E-2</v>
      </c>
      <c r="L1164">
        <v>6.9500000000000006E-2</v>
      </c>
      <c r="M1164">
        <v>10000000</v>
      </c>
      <c r="N1164">
        <v>3245000</v>
      </c>
      <c r="O1164">
        <v>16381200</v>
      </c>
      <c r="P1164">
        <v>3245000</v>
      </c>
      <c r="Q1164">
        <v>14195000</v>
      </c>
      <c r="R1164">
        <v>1500000</v>
      </c>
      <c r="S1164">
        <v>10000000</v>
      </c>
      <c r="T1164">
        <v>2.1633333333333336</v>
      </c>
    </row>
    <row r="1165" spans="1:20" x14ac:dyDescent="0.2">
      <c r="A1165" s="3">
        <v>42248</v>
      </c>
      <c r="B1165" s="3">
        <v>42250</v>
      </c>
      <c r="C1165" s="5">
        <v>0</v>
      </c>
      <c r="D1165" t="s">
        <v>140</v>
      </c>
      <c r="E1165" s="3">
        <v>44392</v>
      </c>
      <c r="F1165">
        <v>8.2500000000000004E-2</v>
      </c>
      <c r="G1165">
        <v>0</v>
      </c>
      <c r="H1165">
        <v>0</v>
      </c>
      <c r="I1165">
        <v>0</v>
      </c>
      <c r="J1165">
        <v>0</v>
      </c>
      <c r="K1165">
        <v>8.5036E-2</v>
      </c>
      <c r="L1165">
        <v>8.5999999999999993E-2</v>
      </c>
      <c r="M1165">
        <v>10000000</v>
      </c>
      <c r="N1165">
        <v>4360000</v>
      </c>
      <c r="O1165">
        <v>16381200</v>
      </c>
      <c r="P1165">
        <v>3950000</v>
      </c>
      <c r="Q1165">
        <v>14195000</v>
      </c>
      <c r="R1165">
        <v>3800000</v>
      </c>
      <c r="S1165">
        <v>10000000</v>
      </c>
      <c r="T1165">
        <v>1.1473684210526316</v>
      </c>
    </row>
    <row r="1166" spans="1:20" x14ac:dyDescent="0.2">
      <c r="A1166" s="3">
        <v>42248</v>
      </c>
      <c r="B1166" s="3">
        <v>42250</v>
      </c>
      <c r="C1166" s="5">
        <v>0</v>
      </c>
      <c r="D1166" t="s">
        <v>157</v>
      </c>
      <c r="E1166" s="3">
        <v>46280</v>
      </c>
      <c r="F1166">
        <v>8.3750000000000005E-2</v>
      </c>
      <c r="G1166">
        <v>0</v>
      </c>
      <c r="H1166">
        <v>0</v>
      </c>
      <c r="I1166">
        <v>0</v>
      </c>
      <c r="J1166">
        <v>0</v>
      </c>
      <c r="K1166">
        <v>8.7292800000000004E-2</v>
      </c>
      <c r="L1166">
        <v>8.7999999999999995E-2</v>
      </c>
      <c r="M1166">
        <v>10000000</v>
      </c>
      <c r="N1166">
        <v>3793000</v>
      </c>
      <c r="O1166">
        <v>16381200</v>
      </c>
      <c r="P1166">
        <v>2900000</v>
      </c>
      <c r="Q1166">
        <v>14195000</v>
      </c>
      <c r="R1166">
        <v>2900000</v>
      </c>
      <c r="S1166">
        <v>10000000</v>
      </c>
      <c r="T1166">
        <v>1.3079310344827586</v>
      </c>
    </row>
    <row r="1167" spans="1:20" x14ac:dyDescent="0.2">
      <c r="A1167" s="3">
        <v>42248</v>
      </c>
      <c r="B1167" s="3">
        <v>42250</v>
      </c>
      <c r="C1167" s="5">
        <v>0</v>
      </c>
      <c r="D1167" t="s">
        <v>565</v>
      </c>
      <c r="E1167" s="3">
        <v>49810</v>
      </c>
      <c r="F1167">
        <v>8.2500000000000004E-2</v>
      </c>
      <c r="G1167">
        <v>0</v>
      </c>
      <c r="H1167">
        <v>0</v>
      </c>
      <c r="I1167">
        <v>0</v>
      </c>
      <c r="J1167">
        <v>0</v>
      </c>
      <c r="K1167">
        <v>9.0792999999999999E-2</v>
      </c>
      <c r="L1167">
        <v>9.11E-2</v>
      </c>
      <c r="M1167">
        <v>10000000</v>
      </c>
      <c r="N1167">
        <v>2033200</v>
      </c>
      <c r="O1167">
        <v>16381200</v>
      </c>
      <c r="P1167">
        <v>1150000</v>
      </c>
      <c r="Q1167">
        <v>14195000</v>
      </c>
      <c r="R1167">
        <v>800000</v>
      </c>
      <c r="S1167">
        <v>10000000</v>
      </c>
      <c r="T1167">
        <v>2.5415000000000001</v>
      </c>
    </row>
    <row r="1168" spans="1:20" x14ac:dyDescent="0.2">
      <c r="A1168" s="3">
        <v>42255</v>
      </c>
      <c r="B1168" s="3">
        <v>42257</v>
      </c>
      <c r="C1168" s="5">
        <v>0</v>
      </c>
      <c r="D1168" t="s">
        <v>766</v>
      </c>
      <c r="E1168" s="3">
        <v>42438</v>
      </c>
      <c r="F1168" t="s">
        <v>90</v>
      </c>
      <c r="G1168">
        <v>0</v>
      </c>
      <c r="H1168">
        <v>0</v>
      </c>
      <c r="I1168">
        <v>0</v>
      </c>
      <c r="J1168">
        <v>0</v>
      </c>
      <c r="K1168">
        <v>6.8135100000000004E-2</v>
      </c>
      <c r="L1168">
        <v>6.8750000000000006E-2</v>
      </c>
      <c r="M1168">
        <v>2500000</v>
      </c>
      <c r="N1168">
        <v>1660000</v>
      </c>
      <c r="O1168">
        <v>4845000</v>
      </c>
      <c r="P1168">
        <v>1660000</v>
      </c>
      <c r="Q1168">
        <v>3510000</v>
      </c>
      <c r="R1168">
        <v>810000</v>
      </c>
      <c r="S1168">
        <v>2500000</v>
      </c>
      <c r="T1168">
        <v>2.0493827160493829</v>
      </c>
    </row>
    <row r="1169" spans="1:20" x14ac:dyDescent="0.2">
      <c r="A1169" s="3">
        <v>42255</v>
      </c>
      <c r="B1169" s="3">
        <v>42257</v>
      </c>
      <c r="C1169" s="5">
        <v>0</v>
      </c>
      <c r="D1169" t="s">
        <v>734</v>
      </c>
      <c r="E1169" s="3">
        <v>42536</v>
      </c>
      <c r="F1169">
        <v>7.0000000000000007E-2</v>
      </c>
      <c r="G1169">
        <v>0</v>
      </c>
      <c r="H1169">
        <v>0</v>
      </c>
      <c r="I1169">
        <v>0</v>
      </c>
      <c r="J1169">
        <v>0</v>
      </c>
      <c r="K1169">
        <v>7.5124999999999997E-2</v>
      </c>
      <c r="L1169">
        <v>7.5624999999999998E-2</v>
      </c>
      <c r="M1169">
        <v>2500000</v>
      </c>
      <c r="N1169">
        <v>680000</v>
      </c>
      <c r="O1169">
        <v>4845000</v>
      </c>
      <c r="P1169">
        <v>360000</v>
      </c>
      <c r="Q1169">
        <v>3510000</v>
      </c>
      <c r="R1169">
        <v>200000</v>
      </c>
      <c r="S1169">
        <v>2500000</v>
      </c>
      <c r="T1169">
        <v>3.4</v>
      </c>
    </row>
    <row r="1170" spans="1:20" x14ac:dyDescent="0.2">
      <c r="A1170" s="3">
        <v>42255</v>
      </c>
      <c r="B1170" s="3">
        <v>42257</v>
      </c>
      <c r="C1170" s="5">
        <v>0</v>
      </c>
      <c r="D1170" t="s">
        <v>626</v>
      </c>
      <c r="E1170" s="3">
        <v>43125</v>
      </c>
      <c r="F1170">
        <v>7.7499999999999999E-2</v>
      </c>
      <c r="G1170">
        <v>0</v>
      </c>
      <c r="H1170">
        <v>0</v>
      </c>
      <c r="I1170">
        <v>0</v>
      </c>
      <c r="J1170">
        <v>0</v>
      </c>
      <c r="K1170">
        <v>8.3190600000000003E-2</v>
      </c>
      <c r="L1170">
        <v>8.4062499999999998E-2</v>
      </c>
      <c r="M1170">
        <v>2500000</v>
      </c>
      <c r="N1170">
        <v>1835000</v>
      </c>
      <c r="O1170">
        <v>4845000</v>
      </c>
      <c r="P1170">
        <v>960000</v>
      </c>
      <c r="Q1170">
        <v>3510000</v>
      </c>
      <c r="R1170">
        <v>960000</v>
      </c>
      <c r="S1170">
        <v>2500000</v>
      </c>
      <c r="T1170">
        <v>1.9114583333333333</v>
      </c>
    </row>
    <row r="1171" spans="1:20" x14ac:dyDescent="0.2">
      <c r="A1171" s="3">
        <v>42255</v>
      </c>
      <c r="B1171" s="3">
        <v>42257</v>
      </c>
      <c r="C1171" s="5">
        <v>0</v>
      </c>
      <c r="D1171" t="s">
        <v>670</v>
      </c>
      <c r="E1171" s="3">
        <v>44089</v>
      </c>
      <c r="F1171">
        <v>8.2500000000000004E-2</v>
      </c>
      <c r="G1171">
        <v>0</v>
      </c>
      <c r="H1171">
        <v>0</v>
      </c>
      <c r="I1171">
        <v>0</v>
      </c>
      <c r="J1171">
        <v>0</v>
      </c>
      <c r="K1171">
        <v>8.9097899999999994E-2</v>
      </c>
      <c r="L1171">
        <v>0.09</v>
      </c>
      <c r="M1171">
        <v>2500000</v>
      </c>
      <c r="N1171">
        <v>670000</v>
      </c>
      <c r="O1171">
        <v>4845000</v>
      </c>
      <c r="P1171">
        <v>530000</v>
      </c>
      <c r="Q1171">
        <v>3510000</v>
      </c>
      <c r="R1171">
        <v>530000</v>
      </c>
      <c r="S1171">
        <v>2500000</v>
      </c>
      <c r="T1171">
        <v>1.2641509433962264</v>
      </c>
    </row>
    <row r="1172" spans="1:20" x14ac:dyDescent="0.2">
      <c r="A1172" s="3">
        <v>42262</v>
      </c>
      <c r="B1172" s="3">
        <v>42264</v>
      </c>
      <c r="C1172" s="5">
        <v>0</v>
      </c>
      <c r="D1172" t="s">
        <v>751</v>
      </c>
      <c r="E1172" s="3">
        <v>42531</v>
      </c>
      <c r="F1172" t="s">
        <v>90</v>
      </c>
      <c r="G1172">
        <v>0</v>
      </c>
      <c r="H1172">
        <v>0</v>
      </c>
      <c r="I1172">
        <v>0</v>
      </c>
      <c r="J1172">
        <v>0</v>
      </c>
      <c r="K1172">
        <v>6.8565500000000001E-2</v>
      </c>
      <c r="L1172">
        <v>6.9800000000000001E-2</v>
      </c>
      <c r="M1172">
        <v>8000000</v>
      </c>
      <c r="N1172">
        <v>2210000</v>
      </c>
      <c r="O1172">
        <v>8444000</v>
      </c>
      <c r="P1172">
        <v>2210000</v>
      </c>
      <c r="Q1172">
        <v>5960000</v>
      </c>
      <c r="R1172">
        <v>1450000</v>
      </c>
      <c r="S1172">
        <v>5200000</v>
      </c>
      <c r="T1172">
        <v>1.5241379310344827</v>
      </c>
    </row>
    <row r="1173" spans="1:20" x14ac:dyDescent="0.2">
      <c r="A1173" s="3">
        <v>42262</v>
      </c>
      <c r="B1173" s="3">
        <v>42264</v>
      </c>
      <c r="C1173" s="5">
        <v>0</v>
      </c>
      <c r="D1173" t="s">
        <v>140</v>
      </c>
      <c r="E1173" s="3">
        <v>44392</v>
      </c>
      <c r="F1173">
        <v>8.2500000000000004E-2</v>
      </c>
      <c r="G1173">
        <v>0</v>
      </c>
      <c r="H1173">
        <v>0</v>
      </c>
      <c r="I1173">
        <v>0</v>
      </c>
      <c r="J1173">
        <v>0</v>
      </c>
      <c r="K1173">
        <v>8.9878E-2</v>
      </c>
      <c r="L1173">
        <v>9.0399999999999994E-2</v>
      </c>
      <c r="M1173">
        <v>8000000</v>
      </c>
      <c r="N1173">
        <v>2644000</v>
      </c>
      <c r="O1173">
        <v>8444000</v>
      </c>
      <c r="P1173">
        <v>1000000</v>
      </c>
      <c r="Q1173">
        <v>5960000</v>
      </c>
      <c r="R1173">
        <v>1000000</v>
      </c>
      <c r="S1173">
        <v>5200000</v>
      </c>
      <c r="T1173">
        <v>2.6440000000000001</v>
      </c>
    </row>
    <row r="1174" spans="1:20" x14ac:dyDescent="0.2">
      <c r="A1174" s="3">
        <v>42262</v>
      </c>
      <c r="B1174" s="3">
        <v>42264</v>
      </c>
      <c r="C1174" s="5">
        <v>0</v>
      </c>
      <c r="D1174" t="s">
        <v>671</v>
      </c>
      <c r="E1174" s="3">
        <v>47983</v>
      </c>
      <c r="F1174">
        <v>8.7499999999999994E-2</v>
      </c>
      <c r="G1174">
        <v>0</v>
      </c>
      <c r="H1174">
        <v>0</v>
      </c>
      <c r="I1174">
        <v>0</v>
      </c>
      <c r="J1174">
        <v>0</v>
      </c>
      <c r="K1174">
        <v>9.4764500000000002E-2</v>
      </c>
      <c r="L1174">
        <v>9.5299999999999996E-2</v>
      </c>
      <c r="M1174">
        <v>8000000</v>
      </c>
      <c r="N1174">
        <v>925000</v>
      </c>
      <c r="O1174">
        <v>8444000</v>
      </c>
      <c r="P1174">
        <v>750000</v>
      </c>
      <c r="Q1174">
        <v>5960000</v>
      </c>
      <c r="R1174">
        <v>750000</v>
      </c>
      <c r="S1174">
        <v>5200000</v>
      </c>
      <c r="T1174">
        <v>1.2333333333333334</v>
      </c>
    </row>
    <row r="1175" spans="1:20" x14ac:dyDescent="0.2">
      <c r="A1175" s="3">
        <v>42262</v>
      </c>
      <c r="B1175" s="3">
        <v>42264</v>
      </c>
      <c r="C1175" s="5">
        <v>0</v>
      </c>
      <c r="D1175" t="s">
        <v>326</v>
      </c>
      <c r="E1175" s="3">
        <v>52642</v>
      </c>
      <c r="F1175">
        <v>8.7499999999999994E-2</v>
      </c>
      <c r="G1175">
        <v>0</v>
      </c>
      <c r="H1175">
        <v>0</v>
      </c>
      <c r="I1175">
        <v>0</v>
      </c>
      <c r="J1175">
        <v>0</v>
      </c>
      <c r="K1175">
        <v>9.6494800000000006E-2</v>
      </c>
      <c r="L1175">
        <v>9.6799999999999997E-2</v>
      </c>
      <c r="M1175">
        <v>8000000</v>
      </c>
      <c r="N1175">
        <v>2665000</v>
      </c>
      <c r="O1175">
        <v>8444000</v>
      </c>
      <c r="P1175">
        <v>2000000</v>
      </c>
      <c r="Q1175">
        <v>5960000</v>
      </c>
      <c r="R1175">
        <v>2000000</v>
      </c>
      <c r="S1175">
        <v>5200000</v>
      </c>
      <c r="T1175">
        <v>1.3325</v>
      </c>
    </row>
    <row r="1176" spans="1:20" x14ac:dyDescent="0.2">
      <c r="A1176" s="3">
        <v>42269</v>
      </c>
      <c r="B1176" s="3">
        <v>42272</v>
      </c>
      <c r="C1176" s="5">
        <v>0</v>
      </c>
      <c r="D1176" t="s">
        <v>766</v>
      </c>
      <c r="E1176" s="3">
        <v>42438</v>
      </c>
      <c r="F1176" t="s">
        <v>90</v>
      </c>
      <c r="G1176">
        <v>0</v>
      </c>
      <c r="H1176">
        <v>0</v>
      </c>
      <c r="I1176">
        <v>0</v>
      </c>
      <c r="J1176">
        <v>0</v>
      </c>
      <c r="K1176">
        <v>6.9390800000000002E-2</v>
      </c>
      <c r="L1176">
        <v>7.03125E-2</v>
      </c>
      <c r="M1176">
        <v>2500000</v>
      </c>
      <c r="N1176">
        <v>1151000</v>
      </c>
      <c r="O1176">
        <v>4671500</v>
      </c>
      <c r="P1176">
        <v>445000</v>
      </c>
      <c r="Q1176">
        <v>3965500</v>
      </c>
      <c r="R1176">
        <v>445000</v>
      </c>
      <c r="S1176">
        <v>2500000</v>
      </c>
      <c r="T1176">
        <v>2.5865168539325842</v>
      </c>
    </row>
    <row r="1177" spans="1:20" x14ac:dyDescent="0.2">
      <c r="A1177" s="3">
        <v>42269</v>
      </c>
      <c r="B1177" s="3">
        <v>42272</v>
      </c>
      <c r="C1177" s="5">
        <v>0</v>
      </c>
      <c r="D1177" t="s">
        <v>734</v>
      </c>
      <c r="E1177" s="3">
        <v>42536</v>
      </c>
      <c r="F1177">
        <v>7.0000000000000007E-2</v>
      </c>
      <c r="G1177">
        <v>0</v>
      </c>
      <c r="H1177">
        <v>0</v>
      </c>
      <c r="I1177">
        <v>0</v>
      </c>
      <c r="J1177">
        <v>0</v>
      </c>
      <c r="K1177">
        <v>7.6058799999999996E-2</v>
      </c>
      <c r="L1177">
        <v>7.6249999999999998E-2</v>
      </c>
      <c r="M1177">
        <v>2500000</v>
      </c>
      <c r="N1177">
        <v>926000</v>
      </c>
      <c r="O1177">
        <v>4671500</v>
      </c>
      <c r="P1177">
        <v>926000</v>
      </c>
      <c r="Q1177">
        <v>3965500</v>
      </c>
      <c r="R1177">
        <v>425000</v>
      </c>
      <c r="S1177">
        <v>2500000</v>
      </c>
      <c r="T1177">
        <v>2.1788235294117646</v>
      </c>
    </row>
    <row r="1178" spans="1:20" x14ac:dyDescent="0.2">
      <c r="A1178" s="3">
        <v>42269</v>
      </c>
      <c r="B1178" s="3">
        <v>42272</v>
      </c>
      <c r="C1178" s="5">
        <v>0</v>
      </c>
      <c r="D1178" t="s">
        <v>626</v>
      </c>
      <c r="E1178" s="3">
        <v>43125</v>
      </c>
      <c r="F1178">
        <v>7.7499999999999999E-2</v>
      </c>
      <c r="G1178">
        <v>0</v>
      </c>
      <c r="H1178">
        <v>0</v>
      </c>
      <c r="I1178">
        <v>0</v>
      </c>
      <c r="J1178">
        <v>0</v>
      </c>
      <c r="K1178">
        <v>8.4489800000000004E-2</v>
      </c>
      <c r="L1178">
        <v>8.5625000000000007E-2</v>
      </c>
      <c r="M1178">
        <v>2500000</v>
      </c>
      <c r="N1178">
        <v>1784500</v>
      </c>
      <c r="O1178">
        <v>4671500</v>
      </c>
      <c r="P1178">
        <v>1784500</v>
      </c>
      <c r="Q1178">
        <v>3965500</v>
      </c>
      <c r="R1178">
        <v>1050000</v>
      </c>
      <c r="S1178">
        <v>2500000</v>
      </c>
      <c r="T1178">
        <v>1.6995238095238094</v>
      </c>
    </row>
    <row r="1179" spans="1:20" x14ac:dyDescent="0.2">
      <c r="A1179" s="3">
        <v>42269</v>
      </c>
      <c r="B1179" s="3">
        <v>42272</v>
      </c>
      <c r="C1179" s="5">
        <v>0</v>
      </c>
      <c r="D1179" t="s">
        <v>670</v>
      </c>
      <c r="E1179" s="3">
        <v>44089</v>
      </c>
      <c r="F1179">
        <v>8.2500000000000004E-2</v>
      </c>
      <c r="G1179">
        <v>0</v>
      </c>
      <c r="H1179">
        <v>0</v>
      </c>
      <c r="I1179">
        <v>0</v>
      </c>
      <c r="J1179">
        <v>0</v>
      </c>
      <c r="K1179">
        <v>9.0598100000000001E-2</v>
      </c>
      <c r="L1179">
        <v>9.1562500000000005E-2</v>
      </c>
      <c r="M1179">
        <v>2500000</v>
      </c>
      <c r="N1179">
        <v>810000</v>
      </c>
      <c r="O1179">
        <v>4671500</v>
      </c>
      <c r="P1179">
        <v>810000</v>
      </c>
      <c r="Q1179">
        <v>3965500</v>
      </c>
      <c r="R1179">
        <v>580000</v>
      </c>
      <c r="S1179">
        <v>2500000</v>
      </c>
      <c r="T1179">
        <v>1.396551724137931</v>
      </c>
    </row>
    <row r="1180" spans="1:20" x14ac:dyDescent="0.2">
      <c r="A1180" s="3">
        <v>42276</v>
      </c>
      <c r="B1180" s="3">
        <v>42278</v>
      </c>
      <c r="C1180" s="5">
        <v>0</v>
      </c>
      <c r="D1180" t="s">
        <v>756</v>
      </c>
      <c r="E1180" s="3">
        <v>42559</v>
      </c>
      <c r="F1180" t="s">
        <v>90</v>
      </c>
      <c r="G1180">
        <v>0</v>
      </c>
      <c r="H1180">
        <v>0</v>
      </c>
      <c r="I1180">
        <v>0</v>
      </c>
      <c r="J1180">
        <v>0</v>
      </c>
      <c r="K1180">
        <v>7.9718200000000003E-2</v>
      </c>
      <c r="L1180">
        <v>8.2500000000000004E-2</v>
      </c>
      <c r="M1180">
        <v>8000000</v>
      </c>
      <c r="N1180">
        <v>1080000</v>
      </c>
      <c r="O1180">
        <v>8254000</v>
      </c>
      <c r="P1180">
        <v>550000</v>
      </c>
      <c r="Q1180">
        <v>1945000</v>
      </c>
      <c r="R1180">
        <v>550000</v>
      </c>
      <c r="S1180">
        <v>1550000</v>
      </c>
      <c r="T1180">
        <v>1.9636363636363636</v>
      </c>
    </row>
    <row r="1181" spans="1:20" x14ac:dyDescent="0.2">
      <c r="A1181" s="3">
        <v>42276</v>
      </c>
      <c r="B1181" s="3">
        <v>42278</v>
      </c>
      <c r="C1181" s="5">
        <v>0</v>
      </c>
      <c r="D1181" t="s">
        <v>140</v>
      </c>
      <c r="E1181" s="3">
        <v>44392</v>
      </c>
      <c r="F1181">
        <v>8.2500000000000004E-2</v>
      </c>
      <c r="G1181">
        <v>0</v>
      </c>
      <c r="H1181">
        <v>0</v>
      </c>
      <c r="I1181">
        <v>0</v>
      </c>
      <c r="J1181">
        <v>0</v>
      </c>
      <c r="K1181">
        <v>7.9718200000000003E-2</v>
      </c>
      <c r="L1181">
        <v>8.2500000000000004E-2</v>
      </c>
      <c r="M1181">
        <v>8000000</v>
      </c>
      <c r="N1181">
        <v>2990000</v>
      </c>
      <c r="O1181">
        <v>8254000</v>
      </c>
      <c r="P1181">
        <v>45000</v>
      </c>
      <c r="Q1181">
        <v>1945000</v>
      </c>
      <c r="R1181">
        <v>0</v>
      </c>
      <c r="S1181">
        <v>1550000</v>
      </c>
      <c r="T1181">
        <v>1.9636363636363636</v>
      </c>
    </row>
    <row r="1182" spans="1:20" x14ac:dyDescent="0.2">
      <c r="A1182" s="3">
        <v>42276</v>
      </c>
      <c r="B1182" s="3">
        <v>42278</v>
      </c>
      <c r="C1182" s="5">
        <v>0</v>
      </c>
      <c r="D1182" t="s">
        <v>157</v>
      </c>
      <c r="E1182" s="3">
        <v>46280</v>
      </c>
      <c r="F1182">
        <v>8.3750000000000005E-2</v>
      </c>
      <c r="G1182">
        <v>0</v>
      </c>
      <c r="H1182">
        <v>0</v>
      </c>
      <c r="I1182">
        <v>0</v>
      </c>
      <c r="J1182">
        <v>0</v>
      </c>
      <c r="K1182">
        <v>7.9718200000000003E-2</v>
      </c>
      <c r="L1182">
        <v>8.2500000000000004E-2</v>
      </c>
      <c r="M1182">
        <v>8000000</v>
      </c>
      <c r="N1182">
        <v>2671000</v>
      </c>
      <c r="O1182">
        <v>8254000</v>
      </c>
      <c r="P1182">
        <v>0</v>
      </c>
      <c r="Q1182">
        <v>1945000</v>
      </c>
      <c r="R1182">
        <v>0</v>
      </c>
      <c r="S1182">
        <v>1550000</v>
      </c>
      <c r="T1182">
        <v>1.9636363636363636</v>
      </c>
    </row>
    <row r="1183" spans="1:20" x14ac:dyDescent="0.2">
      <c r="A1183" s="3">
        <v>42276</v>
      </c>
      <c r="B1183" s="3">
        <v>42278</v>
      </c>
      <c r="C1183" s="5">
        <v>0</v>
      </c>
      <c r="D1183" t="s">
        <v>671</v>
      </c>
      <c r="E1183" s="3">
        <v>47983</v>
      </c>
      <c r="F1183">
        <v>8.7499999999999994E-2</v>
      </c>
      <c r="G1183">
        <v>0</v>
      </c>
      <c r="H1183">
        <v>0</v>
      </c>
      <c r="I1183">
        <v>0</v>
      </c>
      <c r="J1183">
        <v>0</v>
      </c>
      <c r="K1183">
        <v>9.8074999999999996E-2</v>
      </c>
      <c r="L1183">
        <v>9.8699999999999996E-2</v>
      </c>
      <c r="M1183">
        <v>8000000</v>
      </c>
      <c r="N1183">
        <v>1513000</v>
      </c>
      <c r="O1183">
        <v>8254000</v>
      </c>
      <c r="P1183">
        <v>1350000</v>
      </c>
      <c r="Q1183">
        <v>1945000</v>
      </c>
      <c r="R1183">
        <v>1000000</v>
      </c>
      <c r="S1183">
        <v>1550000</v>
      </c>
      <c r="T1183">
        <v>1.5129999999999999</v>
      </c>
    </row>
    <row r="1184" spans="1:20" x14ac:dyDescent="0.2">
      <c r="A1184" s="3">
        <v>42282</v>
      </c>
      <c r="B1184" s="3">
        <v>42285</v>
      </c>
      <c r="C1184" s="5">
        <v>0</v>
      </c>
      <c r="D1184" t="s">
        <v>767</v>
      </c>
      <c r="E1184" s="3">
        <v>42461</v>
      </c>
      <c r="F1184" t="s">
        <v>90</v>
      </c>
      <c r="G1184">
        <v>0</v>
      </c>
      <c r="H1184">
        <v>0</v>
      </c>
      <c r="I1184">
        <v>0</v>
      </c>
      <c r="J1184">
        <v>0</v>
      </c>
      <c r="K1184">
        <v>7.7499999999999999E-2</v>
      </c>
      <c r="L1184">
        <v>9.8699999999999996E-2</v>
      </c>
      <c r="M1184">
        <v>8000000</v>
      </c>
      <c r="N1184">
        <v>1357918</v>
      </c>
      <c r="O1184">
        <v>8254000</v>
      </c>
      <c r="P1184">
        <v>1357918</v>
      </c>
      <c r="Q1184">
        <v>1945000</v>
      </c>
      <c r="R1184">
        <v>1357918</v>
      </c>
      <c r="S1184">
        <v>1357918</v>
      </c>
      <c r="T1184">
        <v>1</v>
      </c>
    </row>
    <row r="1185" spans="1:20" x14ac:dyDescent="0.2">
      <c r="A1185" s="3">
        <v>42283</v>
      </c>
      <c r="B1185" s="3">
        <v>42285</v>
      </c>
      <c r="C1185" s="5">
        <v>0</v>
      </c>
      <c r="D1185" t="s">
        <v>768</v>
      </c>
      <c r="E1185" s="3">
        <v>42467</v>
      </c>
      <c r="F1185" t="s">
        <v>90</v>
      </c>
      <c r="G1185">
        <v>0</v>
      </c>
      <c r="H1185">
        <v>0</v>
      </c>
      <c r="I1185">
        <v>0</v>
      </c>
      <c r="J1185">
        <v>0</v>
      </c>
      <c r="K1185">
        <v>7.0418800000000004E-2</v>
      </c>
      <c r="L1185">
        <v>7.2187500000000002E-2</v>
      </c>
      <c r="M1185">
        <v>2000000</v>
      </c>
      <c r="N1185">
        <v>2185000</v>
      </c>
      <c r="O1185">
        <v>4400000</v>
      </c>
      <c r="P1185">
        <v>1357918</v>
      </c>
      <c r="Q1185">
        <v>2075000</v>
      </c>
      <c r="R1185">
        <v>900000</v>
      </c>
      <c r="S1185">
        <v>1750000</v>
      </c>
      <c r="T1185">
        <v>2.4277777777777776</v>
      </c>
    </row>
    <row r="1186" spans="1:20" x14ac:dyDescent="0.2">
      <c r="A1186" s="3">
        <v>42283</v>
      </c>
      <c r="B1186" s="3">
        <v>42285</v>
      </c>
      <c r="C1186" s="5">
        <v>0</v>
      </c>
      <c r="D1186" t="s">
        <v>626</v>
      </c>
      <c r="E1186" s="3">
        <v>43125</v>
      </c>
      <c r="F1186">
        <v>7.7499999999999999E-2</v>
      </c>
      <c r="G1186">
        <v>0</v>
      </c>
      <c r="H1186">
        <v>0</v>
      </c>
      <c r="I1186">
        <v>0</v>
      </c>
      <c r="J1186">
        <v>0</v>
      </c>
      <c r="K1186">
        <v>8.63009E-2</v>
      </c>
      <c r="L1186">
        <v>8.7499999999999994E-2</v>
      </c>
      <c r="M1186">
        <v>2000000</v>
      </c>
      <c r="N1186">
        <v>920000</v>
      </c>
      <c r="O1186">
        <v>4400000</v>
      </c>
      <c r="P1186">
        <v>780000</v>
      </c>
      <c r="Q1186">
        <v>2075000</v>
      </c>
      <c r="R1186">
        <v>430000</v>
      </c>
      <c r="S1186">
        <v>1750000</v>
      </c>
      <c r="T1186">
        <v>2.13953488372093</v>
      </c>
    </row>
    <row r="1187" spans="1:20" x14ac:dyDescent="0.2">
      <c r="A1187" s="3">
        <v>42283</v>
      </c>
      <c r="B1187" s="3">
        <v>42285</v>
      </c>
      <c r="C1187" s="5">
        <v>0</v>
      </c>
      <c r="D1187" t="s">
        <v>670</v>
      </c>
      <c r="E1187" s="3">
        <v>44089</v>
      </c>
      <c r="F1187">
        <v>8.2500000000000004E-2</v>
      </c>
      <c r="G1187">
        <v>0</v>
      </c>
      <c r="H1187">
        <v>0</v>
      </c>
      <c r="I1187">
        <v>0</v>
      </c>
      <c r="J1187">
        <v>0</v>
      </c>
      <c r="K1187">
        <v>8.6793200000000001E-2</v>
      </c>
      <c r="L1187">
        <v>8.7499999999999994E-2</v>
      </c>
      <c r="M1187">
        <v>2000000</v>
      </c>
      <c r="N1187">
        <v>1295000</v>
      </c>
      <c r="O1187">
        <v>4400000</v>
      </c>
      <c r="P1187">
        <v>1295000</v>
      </c>
      <c r="Q1187">
        <v>2075000</v>
      </c>
      <c r="R1187">
        <v>420000</v>
      </c>
      <c r="S1187">
        <v>1750000</v>
      </c>
      <c r="T1187">
        <v>3.0833333333333335</v>
      </c>
    </row>
    <row r="1188" spans="1:20" x14ac:dyDescent="0.2">
      <c r="A1188" s="3">
        <v>42290</v>
      </c>
      <c r="B1188" s="3">
        <v>42293</v>
      </c>
      <c r="C1188" s="5">
        <v>0</v>
      </c>
      <c r="D1188" t="s">
        <v>769</v>
      </c>
      <c r="E1188" s="3">
        <v>42384</v>
      </c>
      <c r="F1188" t="s">
        <v>90</v>
      </c>
      <c r="G1188">
        <v>0</v>
      </c>
      <c r="H1188">
        <v>0</v>
      </c>
      <c r="I1188">
        <v>0</v>
      </c>
      <c r="J1188">
        <v>0</v>
      </c>
      <c r="K1188">
        <v>6.2323099999999999E-2</v>
      </c>
      <c r="L1188">
        <v>6.5000000000000002E-2</v>
      </c>
      <c r="M1188">
        <v>8000000</v>
      </c>
      <c r="N1188">
        <v>1001000</v>
      </c>
      <c r="O1188">
        <v>11195800</v>
      </c>
      <c r="P1188">
        <v>1001000</v>
      </c>
      <c r="Q1188">
        <v>9651000</v>
      </c>
      <c r="R1188">
        <v>650000</v>
      </c>
      <c r="S1188">
        <v>9000000</v>
      </c>
      <c r="T1188">
        <v>1.54</v>
      </c>
    </row>
    <row r="1189" spans="1:20" x14ac:dyDescent="0.2">
      <c r="A1189" s="3">
        <v>42290</v>
      </c>
      <c r="B1189" s="3">
        <v>42293</v>
      </c>
      <c r="C1189" s="5">
        <v>0</v>
      </c>
      <c r="D1189" t="s">
        <v>770</v>
      </c>
      <c r="E1189" s="3">
        <v>42658</v>
      </c>
      <c r="F1189" t="s">
        <v>90</v>
      </c>
      <c r="G1189">
        <v>0</v>
      </c>
      <c r="H1189">
        <v>0</v>
      </c>
      <c r="I1189">
        <v>0</v>
      </c>
      <c r="J1189">
        <v>0</v>
      </c>
      <c r="K1189">
        <v>7.3807700000000004E-2</v>
      </c>
      <c r="L1189">
        <v>7.6499999999999999E-2</v>
      </c>
      <c r="M1189">
        <v>8000000</v>
      </c>
      <c r="N1189">
        <v>1580000</v>
      </c>
      <c r="O1189">
        <v>11195800</v>
      </c>
      <c r="P1189">
        <v>1300000</v>
      </c>
      <c r="Q1189">
        <v>9651000</v>
      </c>
      <c r="R1189">
        <v>1300000</v>
      </c>
      <c r="S1189">
        <v>9000000</v>
      </c>
      <c r="T1189">
        <v>1.2153846153846153</v>
      </c>
    </row>
    <row r="1190" spans="1:20" x14ac:dyDescent="0.2">
      <c r="A1190" s="3">
        <v>42290</v>
      </c>
      <c r="B1190" s="3">
        <v>42293</v>
      </c>
      <c r="C1190" s="5">
        <v>0</v>
      </c>
      <c r="D1190" t="s">
        <v>140</v>
      </c>
      <c r="E1190" s="3">
        <v>44392</v>
      </c>
      <c r="F1190">
        <v>8.2500000000000004E-2</v>
      </c>
      <c r="G1190">
        <v>0</v>
      </c>
      <c r="H1190">
        <v>0</v>
      </c>
      <c r="I1190">
        <v>0</v>
      </c>
      <c r="J1190">
        <v>0</v>
      </c>
      <c r="K1190">
        <v>8.4832699999999997E-2</v>
      </c>
      <c r="L1190">
        <v>8.5800000000000001E-2</v>
      </c>
      <c r="M1190">
        <v>8000000</v>
      </c>
      <c r="N1190">
        <v>1816000</v>
      </c>
      <c r="O1190">
        <v>11195800</v>
      </c>
      <c r="P1190">
        <v>1500000</v>
      </c>
      <c r="Q1190">
        <v>9651000</v>
      </c>
      <c r="R1190">
        <v>1450000</v>
      </c>
      <c r="S1190">
        <v>9000000</v>
      </c>
      <c r="T1190">
        <v>1.2524137931034482</v>
      </c>
    </row>
    <row r="1191" spans="1:20" x14ac:dyDescent="0.2">
      <c r="A1191" s="3">
        <v>42290</v>
      </c>
      <c r="B1191" s="3">
        <v>42293</v>
      </c>
      <c r="C1191" s="5">
        <v>0</v>
      </c>
      <c r="D1191" t="s">
        <v>157</v>
      </c>
      <c r="E1191" s="3">
        <v>46280</v>
      </c>
      <c r="F1191">
        <v>8.3750000000000005E-2</v>
      </c>
      <c r="G1191">
        <v>0</v>
      </c>
      <c r="H1191">
        <v>0</v>
      </c>
      <c r="I1191">
        <v>0</v>
      </c>
      <c r="J1191">
        <v>0</v>
      </c>
      <c r="K1191">
        <v>8.5472699999999999E-2</v>
      </c>
      <c r="L1191">
        <v>8.6400000000000005E-2</v>
      </c>
      <c r="M1191">
        <v>8000000</v>
      </c>
      <c r="N1191">
        <v>4624500</v>
      </c>
      <c r="O1191">
        <v>11195800</v>
      </c>
      <c r="P1191">
        <v>3900000</v>
      </c>
      <c r="Q1191">
        <v>9651000</v>
      </c>
      <c r="R1191">
        <v>3800000</v>
      </c>
      <c r="S1191">
        <v>9000000</v>
      </c>
      <c r="T1191">
        <v>1.2169736842105263</v>
      </c>
    </row>
    <row r="1192" spans="1:20" x14ac:dyDescent="0.2">
      <c r="A1192" s="3">
        <v>42290</v>
      </c>
      <c r="B1192" s="3">
        <v>42293</v>
      </c>
      <c r="C1192" s="5">
        <v>0</v>
      </c>
      <c r="D1192" t="s">
        <v>565</v>
      </c>
      <c r="E1192" s="3">
        <v>49810</v>
      </c>
      <c r="F1192">
        <v>8.2500000000000004E-2</v>
      </c>
      <c r="G1192">
        <v>0</v>
      </c>
      <c r="H1192">
        <v>0</v>
      </c>
      <c r="I1192">
        <v>0</v>
      </c>
      <c r="J1192">
        <v>0</v>
      </c>
      <c r="K1192">
        <v>8.8655800000000007E-2</v>
      </c>
      <c r="L1192">
        <v>8.9499999999999996E-2</v>
      </c>
      <c r="M1192">
        <v>8000000</v>
      </c>
      <c r="N1192">
        <v>2174300</v>
      </c>
      <c r="O1192">
        <v>11195800</v>
      </c>
      <c r="P1192">
        <v>1950000</v>
      </c>
      <c r="Q1192">
        <v>9651000</v>
      </c>
      <c r="R1192">
        <v>1800000</v>
      </c>
      <c r="S1192">
        <v>9000000</v>
      </c>
      <c r="T1192">
        <v>1.2079444444444445</v>
      </c>
    </row>
    <row r="1193" spans="1:20" x14ac:dyDescent="0.2">
      <c r="A1193" s="3">
        <v>42296</v>
      </c>
      <c r="B1193" s="3">
        <v>42298</v>
      </c>
      <c r="C1193" s="5">
        <v>0</v>
      </c>
      <c r="D1193" t="s">
        <v>771</v>
      </c>
      <c r="E1193" s="3">
        <v>43388</v>
      </c>
      <c r="F1193">
        <v>0.09</v>
      </c>
      <c r="G1193">
        <v>0</v>
      </c>
      <c r="H1193">
        <v>0</v>
      </c>
      <c r="I1193">
        <v>0</v>
      </c>
      <c r="J1193">
        <v>0</v>
      </c>
      <c r="K1193">
        <v>8.8655800000000007E-2</v>
      </c>
      <c r="L1193">
        <v>8.9499999999999996E-2</v>
      </c>
      <c r="M1193">
        <v>20000000</v>
      </c>
      <c r="N1193">
        <v>27707470</v>
      </c>
      <c r="O1193">
        <v>11195800</v>
      </c>
      <c r="P1193">
        <v>27438755</v>
      </c>
      <c r="Q1193">
        <v>9651000</v>
      </c>
      <c r="R1193">
        <v>27438755</v>
      </c>
      <c r="S1193">
        <v>27438755</v>
      </c>
      <c r="T1193">
        <v>1.0097932650369887</v>
      </c>
    </row>
    <row r="1194" spans="1:20" x14ac:dyDescent="0.2">
      <c r="A1194" s="3">
        <v>42297</v>
      </c>
      <c r="B1194" s="3">
        <v>42299</v>
      </c>
      <c r="C1194" s="5">
        <v>0</v>
      </c>
      <c r="D1194" t="s">
        <v>768</v>
      </c>
      <c r="E1194" s="3">
        <v>42467</v>
      </c>
      <c r="F1194" t="s">
        <v>90</v>
      </c>
      <c r="G1194">
        <v>0</v>
      </c>
      <c r="H1194">
        <v>0</v>
      </c>
      <c r="I1194">
        <v>0</v>
      </c>
      <c r="J1194">
        <v>0</v>
      </c>
      <c r="K1194">
        <v>7.2550799999999999E-2</v>
      </c>
      <c r="L1194">
        <v>7.3749999999999996E-2</v>
      </c>
      <c r="M1194">
        <v>2000000</v>
      </c>
      <c r="N1194">
        <v>1470000</v>
      </c>
      <c r="O1194">
        <v>2990600</v>
      </c>
      <c r="P1194">
        <v>1010000</v>
      </c>
      <c r="Q1194">
        <v>1880000</v>
      </c>
      <c r="R1194">
        <v>1000000</v>
      </c>
      <c r="S1194">
        <v>1730000</v>
      </c>
      <c r="T1194">
        <v>1.47</v>
      </c>
    </row>
    <row r="1195" spans="1:20" x14ac:dyDescent="0.2">
      <c r="A1195" s="3">
        <v>42297</v>
      </c>
      <c r="B1195" s="3">
        <v>42299</v>
      </c>
      <c r="C1195" s="5">
        <v>0</v>
      </c>
      <c r="D1195" t="s">
        <v>626</v>
      </c>
      <c r="E1195" s="3">
        <v>43125</v>
      </c>
      <c r="F1195">
        <v>7.7499999999999999E-2</v>
      </c>
      <c r="G1195">
        <v>0</v>
      </c>
      <c r="H1195">
        <v>0</v>
      </c>
      <c r="I1195">
        <v>0</v>
      </c>
      <c r="J1195">
        <v>0</v>
      </c>
      <c r="K1195">
        <v>8.6286299999999996E-2</v>
      </c>
      <c r="L1195">
        <v>8.6874999999999994E-2</v>
      </c>
      <c r="M1195">
        <v>2000000</v>
      </c>
      <c r="N1195">
        <v>653500</v>
      </c>
      <c r="O1195">
        <v>2990600</v>
      </c>
      <c r="P1195">
        <v>125000</v>
      </c>
      <c r="Q1195">
        <v>1880000</v>
      </c>
      <c r="R1195">
        <v>125000</v>
      </c>
      <c r="S1195">
        <v>1730000</v>
      </c>
      <c r="T1195">
        <v>5.2279999999999998</v>
      </c>
    </row>
    <row r="1196" spans="1:20" x14ac:dyDescent="0.2">
      <c r="A1196" s="3">
        <v>42297</v>
      </c>
      <c r="B1196" s="3">
        <v>42299</v>
      </c>
      <c r="C1196" s="5">
        <v>0</v>
      </c>
      <c r="D1196" t="s">
        <v>670</v>
      </c>
      <c r="E1196" s="3">
        <v>44089</v>
      </c>
      <c r="F1196">
        <v>8.2500000000000004E-2</v>
      </c>
      <c r="G1196">
        <v>0</v>
      </c>
      <c r="H1196">
        <v>0</v>
      </c>
      <c r="I1196">
        <v>0</v>
      </c>
      <c r="J1196">
        <v>0</v>
      </c>
      <c r="K1196">
        <v>8.6463399999999996E-2</v>
      </c>
      <c r="L1196">
        <v>8.7499999999999994E-2</v>
      </c>
      <c r="M1196">
        <v>2000000</v>
      </c>
      <c r="N1196">
        <v>867100</v>
      </c>
      <c r="O1196">
        <v>2990600</v>
      </c>
      <c r="P1196">
        <v>745000</v>
      </c>
      <c r="Q1196">
        <v>1880000</v>
      </c>
      <c r="R1196">
        <v>605000</v>
      </c>
      <c r="S1196">
        <v>1730000</v>
      </c>
      <c r="T1196">
        <v>1.4332231404958677</v>
      </c>
    </row>
    <row r="1197" spans="1:20" x14ac:dyDescent="0.2">
      <c r="A1197" s="3">
        <v>42298</v>
      </c>
      <c r="B1197" s="3">
        <v>42303</v>
      </c>
      <c r="C1197" s="5">
        <v>0</v>
      </c>
      <c r="D1197" t="s">
        <v>675</v>
      </c>
      <c r="E1197" s="3">
        <v>43490</v>
      </c>
      <c r="F1197">
        <v>8.6249999999999993E-2</v>
      </c>
      <c r="G1197">
        <v>0</v>
      </c>
      <c r="H1197">
        <v>0</v>
      </c>
      <c r="I1197">
        <v>0</v>
      </c>
      <c r="J1197">
        <v>0</v>
      </c>
      <c r="K1197">
        <v>8.6999999999999994E-2</v>
      </c>
      <c r="L1197">
        <v>8.9499999999999996E-2</v>
      </c>
      <c r="M1197">
        <v>20000000</v>
      </c>
      <c r="N1197">
        <v>1000000</v>
      </c>
      <c r="O1197">
        <v>11195800</v>
      </c>
      <c r="P1197">
        <v>1000000</v>
      </c>
      <c r="Q1197">
        <v>9651000</v>
      </c>
      <c r="R1197">
        <v>1000000</v>
      </c>
      <c r="S1197">
        <v>1000000</v>
      </c>
      <c r="T1197">
        <v>1</v>
      </c>
    </row>
    <row r="1198" spans="1:20" x14ac:dyDescent="0.2">
      <c r="A1198" s="3">
        <v>42304</v>
      </c>
      <c r="B1198" s="3">
        <v>42306</v>
      </c>
      <c r="C1198" s="5">
        <v>0</v>
      </c>
      <c r="D1198" t="s">
        <v>756</v>
      </c>
      <c r="E1198" s="3">
        <v>42559</v>
      </c>
      <c r="F1198" t="s">
        <v>90</v>
      </c>
      <c r="G1198">
        <v>0</v>
      </c>
      <c r="H1198">
        <v>0</v>
      </c>
      <c r="I1198">
        <v>0</v>
      </c>
      <c r="J1198">
        <v>0</v>
      </c>
      <c r="K1198">
        <v>7.0588899999999996E-2</v>
      </c>
      <c r="L1198">
        <v>7.1900000000000006E-2</v>
      </c>
      <c r="M1198">
        <v>7000000</v>
      </c>
      <c r="N1198">
        <v>1790000</v>
      </c>
      <c r="O1198">
        <v>12656500</v>
      </c>
      <c r="P1198">
        <v>1790000</v>
      </c>
      <c r="Q1198">
        <v>11803500</v>
      </c>
      <c r="R1198">
        <v>900000</v>
      </c>
      <c r="S1198">
        <v>10000000</v>
      </c>
      <c r="T1198">
        <v>1.9888888888888889</v>
      </c>
    </row>
    <row r="1199" spans="1:20" x14ac:dyDescent="0.2">
      <c r="A1199" s="3">
        <v>42304</v>
      </c>
      <c r="B1199" s="3">
        <v>42306</v>
      </c>
      <c r="C1199" s="5">
        <v>0</v>
      </c>
      <c r="D1199" t="s">
        <v>140</v>
      </c>
      <c r="E1199" s="3">
        <v>44392</v>
      </c>
      <c r="F1199">
        <v>8.2500000000000004E-2</v>
      </c>
      <c r="G1199">
        <v>0</v>
      </c>
      <c r="H1199">
        <v>0</v>
      </c>
      <c r="I1199">
        <v>0</v>
      </c>
      <c r="J1199">
        <v>0</v>
      </c>
      <c r="K1199">
        <v>8.5862599999999997E-2</v>
      </c>
      <c r="L1199">
        <v>8.6400000000000005E-2</v>
      </c>
      <c r="M1199">
        <v>7000000</v>
      </c>
      <c r="N1199">
        <v>1985000</v>
      </c>
      <c r="O1199">
        <v>12656500</v>
      </c>
      <c r="P1199">
        <v>1750000</v>
      </c>
      <c r="Q1199">
        <v>11803500</v>
      </c>
      <c r="R1199">
        <v>1200000</v>
      </c>
      <c r="S1199">
        <v>10000000</v>
      </c>
      <c r="T1199">
        <v>1.6541666666666666</v>
      </c>
    </row>
    <row r="1200" spans="1:20" x14ac:dyDescent="0.2">
      <c r="A1200" s="3">
        <v>42304</v>
      </c>
      <c r="B1200" s="3">
        <v>42306</v>
      </c>
      <c r="C1200" s="5">
        <v>0</v>
      </c>
      <c r="D1200" t="s">
        <v>157</v>
      </c>
      <c r="E1200" s="3">
        <v>46280</v>
      </c>
      <c r="F1200">
        <v>8.3750000000000005E-2</v>
      </c>
      <c r="G1200">
        <v>0</v>
      </c>
      <c r="H1200">
        <v>0</v>
      </c>
      <c r="I1200">
        <v>0</v>
      </c>
      <c r="J1200">
        <v>0</v>
      </c>
      <c r="K1200">
        <v>8.6344099999999993E-2</v>
      </c>
      <c r="L1200">
        <v>8.7300000000000003E-2</v>
      </c>
      <c r="M1200">
        <v>7000000</v>
      </c>
      <c r="N1200">
        <v>4492000</v>
      </c>
      <c r="O1200">
        <v>12656500</v>
      </c>
      <c r="P1200">
        <v>4250000</v>
      </c>
      <c r="Q1200">
        <v>11803500</v>
      </c>
      <c r="R1200">
        <v>4100000</v>
      </c>
      <c r="S1200">
        <v>10000000</v>
      </c>
      <c r="T1200">
        <v>1.0956097560975611</v>
      </c>
    </row>
    <row r="1201" spans="1:20" x14ac:dyDescent="0.2">
      <c r="A1201" s="3">
        <v>42304</v>
      </c>
      <c r="B1201" s="3">
        <v>42306</v>
      </c>
      <c r="C1201" s="5">
        <v>0</v>
      </c>
      <c r="D1201" t="s">
        <v>671</v>
      </c>
      <c r="E1201" s="3">
        <v>47983</v>
      </c>
      <c r="F1201">
        <v>8.7499999999999994E-2</v>
      </c>
      <c r="G1201">
        <v>0</v>
      </c>
      <c r="H1201">
        <v>0</v>
      </c>
      <c r="I1201">
        <v>0</v>
      </c>
      <c r="J1201">
        <v>0</v>
      </c>
      <c r="K1201">
        <v>8.9369000000000004E-2</v>
      </c>
      <c r="L1201">
        <v>9.0300000000000005E-2</v>
      </c>
      <c r="M1201">
        <v>7000000</v>
      </c>
      <c r="N1201">
        <v>3113500</v>
      </c>
      <c r="O1201">
        <v>12656500</v>
      </c>
      <c r="P1201">
        <v>3113500</v>
      </c>
      <c r="Q1201">
        <v>11803500</v>
      </c>
      <c r="R1201">
        <v>2900000</v>
      </c>
      <c r="S1201">
        <v>10000000</v>
      </c>
      <c r="T1201">
        <v>1.0736206896551723</v>
      </c>
    </row>
    <row r="1202" spans="1:20" x14ac:dyDescent="0.2">
      <c r="A1202" s="3">
        <v>42304</v>
      </c>
      <c r="B1202" s="3">
        <v>42306</v>
      </c>
      <c r="C1202" s="5">
        <v>0</v>
      </c>
      <c r="D1202" t="s">
        <v>326</v>
      </c>
      <c r="E1202" s="3">
        <v>52642</v>
      </c>
      <c r="F1202">
        <v>8.7499999999999994E-2</v>
      </c>
      <c r="G1202">
        <v>0</v>
      </c>
      <c r="H1202">
        <v>0</v>
      </c>
      <c r="I1202">
        <v>0</v>
      </c>
      <c r="J1202">
        <v>0</v>
      </c>
      <c r="K1202">
        <v>9.1993000000000005E-2</v>
      </c>
      <c r="L1202">
        <v>9.2399999999999996E-2</v>
      </c>
      <c r="M1202">
        <v>7000000</v>
      </c>
      <c r="N1202">
        <v>1276000</v>
      </c>
      <c r="O1202">
        <v>12656500</v>
      </c>
      <c r="P1202">
        <v>900000</v>
      </c>
      <c r="Q1202">
        <v>11803500</v>
      </c>
      <c r="R1202">
        <v>900000</v>
      </c>
      <c r="S1202">
        <v>10000000</v>
      </c>
      <c r="T1202">
        <v>1.4177777777777778</v>
      </c>
    </row>
    <row r="1203" spans="1:20" x14ac:dyDescent="0.2">
      <c r="A1203" s="3">
        <v>42305</v>
      </c>
      <c r="B1203" s="3">
        <v>42311</v>
      </c>
      <c r="C1203" s="5">
        <v>0</v>
      </c>
      <c r="D1203" t="s">
        <v>59</v>
      </c>
      <c r="E1203" s="3">
        <v>45061</v>
      </c>
      <c r="F1203">
        <v>5.6250000000000001E-2</v>
      </c>
      <c r="G1203">
        <v>0</v>
      </c>
      <c r="H1203">
        <v>0</v>
      </c>
      <c r="I1203">
        <v>0</v>
      </c>
      <c r="J1203">
        <v>0</v>
      </c>
      <c r="K1203">
        <v>8.5999999999999993E-2</v>
      </c>
      <c r="L1203">
        <v>9.2399999999999996E-2</v>
      </c>
      <c r="M1203">
        <v>7000000</v>
      </c>
      <c r="N1203">
        <v>900000</v>
      </c>
      <c r="O1203">
        <v>900000</v>
      </c>
      <c r="P1203">
        <v>900000</v>
      </c>
      <c r="Q1203">
        <v>11803500</v>
      </c>
      <c r="R1203">
        <v>900000</v>
      </c>
      <c r="S1203">
        <v>900000</v>
      </c>
      <c r="T1203">
        <v>1</v>
      </c>
    </row>
    <row r="1204" spans="1:20" x14ac:dyDescent="0.2">
      <c r="A1204" s="3">
        <v>42307</v>
      </c>
      <c r="B1204" s="3">
        <v>42312</v>
      </c>
      <c r="C1204" s="5">
        <v>0</v>
      </c>
      <c r="D1204" t="s">
        <v>772</v>
      </c>
      <c r="E1204" s="3">
        <v>45234</v>
      </c>
      <c r="F1204">
        <v>8.8200000000000001E-2</v>
      </c>
      <c r="G1204">
        <v>0</v>
      </c>
      <c r="H1204">
        <v>0</v>
      </c>
      <c r="I1204">
        <v>0</v>
      </c>
      <c r="J1204">
        <v>0</v>
      </c>
      <c r="K1204">
        <v>8.8200000000000001E-2</v>
      </c>
      <c r="L1204">
        <v>9.2399999999999996E-2</v>
      </c>
      <c r="M1204">
        <v>7000000</v>
      </c>
      <c r="N1204">
        <v>1500000</v>
      </c>
      <c r="O1204">
        <v>900000</v>
      </c>
      <c r="P1204">
        <v>1500000</v>
      </c>
      <c r="Q1204">
        <v>11803500</v>
      </c>
      <c r="R1204">
        <v>1500000</v>
      </c>
      <c r="S1204">
        <v>1500000</v>
      </c>
      <c r="T1204">
        <v>1</v>
      </c>
    </row>
    <row r="1205" spans="1:20" x14ac:dyDescent="0.2">
      <c r="A1205" s="3">
        <v>42311</v>
      </c>
      <c r="B1205" s="3">
        <v>42313</v>
      </c>
      <c r="C1205" s="5">
        <v>0</v>
      </c>
      <c r="D1205" t="s">
        <v>773</v>
      </c>
      <c r="E1205" s="3">
        <v>42494</v>
      </c>
      <c r="F1205">
        <v>8.8200000000000001E-2</v>
      </c>
      <c r="G1205">
        <v>0</v>
      </c>
      <c r="H1205">
        <v>0</v>
      </c>
      <c r="I1205">
        <v>0</v>
      </c>
      <c r="J1205">
        <v>0</v>
      </c>
      <c r="K1205">
        <v>7.2237499999999996E-2</v>
      </c>
      <c r="L1205">
        <v>7.3749999999999996E-2</v>
      </c>
      <c r="M1205">
        <v>2000000</v>
      </c>
      <c r="N1205">
        <v>2100000</v>
      </c>
      <c r="O1205">
        <v>3330000</v>
      </c>
      <c r="P1205">
        <v>1805000</v>
      </c>
      <c r="Q1205">
        <v>2445000</v>
      </c>
      <c r="R1205">
        <v>1250000</v>
      </c>
      <c r="S1205">
        <v>1880000</v>
      </c>
      <c r="T1205">
        <v>1.68</v>
      </c>
    </row>
    <row r="1206" spans="1:20" x14ac:dyDescent="0.2">
      <c r="A1206" s="3">
        <v>42311</v>
      </c>
      <c r="B1206" s="3">
        <v>42313</v>
      </c>
      <c r="C1206" s="5">
        <v>0</v>
      </c>
      <c r="D1206" t="s">
        <v>626</v>
      </c>
      <c r="E1206" s="3">
        <v>43125</v>
      </c>
      <c r="F1206">
        <v>7.7499999999999999E-2</v>
      </c>
      <c r="G1206">
        <v>0</v>
      </c>
      <c r="H1206">
        <v>0</v>
      </c>
      <c r="I1206">
        <v>0</v>
      </c>
      <c r="J1206">
        <v>0</v>
      </c>
      <c r="K1206">
        <v>8.7669300000000006E-2</v>
      </c>
      <c r="L1206">
        <v>8.8437500000000002E-2</v>
      </c>
      <c r="M1206">
        <v>2000000</v>
      </c>
      <c r="N1206">
        <v>610000</v>
      </c>
      <c r="O1206">
        <v>3330000</v>
      </c>
      <c r="P1206">
        <v>490000</v>
      </c>
      <c r="Q1206">
        <v>2445000</v>
      </c>
      <c r="R1206">
        <v>480000</v>
      </c>
      <c r="S1206">
        <v>1880000</v>
      </c>
      <c r="T1206">
        <v>1.2708333333333333</v>
      </c>
    </row>
    <row r="1207" spans="1:20" x14ac:dyDescent="0.2">
      <c r="A1207" s="3">
        <v>42311</v>
      </c>
      <c r="B1207" s="3">
        <v>42313</v>
      </c>
      <c r="C1207" s="5">
        <v>0</v>
      </c>
      <c r="D1207" t="s">
        <v>670</v>
      </c>
      <c r="E1207" s="3">
        <v>44089</v>
      </c>
      <c r="F1207">
        <v>8.2500000000000004E-2</v>
      </c>
      <c r="G1207">
        <v>0</v>
      </c>
      <c r="H1207">
        <v>0</v>
      </c>
      <c r="I1207">
        <v>0</v>
      </c>
      <c r="J1207">
        <v>0</v>
      </c>
      <c r="K1207">
        <v>8.8291700000000001E-2</v>
      </c>
      <c r="L1207">
        <v>8.8749999999999996E-2</v>
      </c>
      <c r="M1207">
        <v>2000000</v>
      </c>
      <c r="N1207">
        <v>410000</v>
      </c>
      <c r="O1207">
        <v>3330000</v>
      </c>
      <c r="P1207">
        <v>150000</v>
      </c>
      <c r="Q1207">
        <v>2445000</v>
      </c>
      <c r="R1207">
        <v>150000</v>
      </c>
      <c r="S1207">
        <v>1880000</v>
      </c>
      <c r="T1207">
        <v>2.7333333333333334</v>
      </c>
    </row>
    <row r="1208" spans="1:20" x14ac:dyDescent="0.2">
      <c r="A1208" s="3">
        <v>42311</v>
      </c>
      <c r="B1208" s="3">
        <v>42313</v>
      </c>
      <c r="C1208" s="5">
        <v>0</v>
      </c>
      <c r="D1208" t="s">
        <v>514</v>
      </c>
      <c r="E1208" s="3">
        <v>45153</v>
      </c>
      <c r="F1208">
        <v>8.2500000000000004E-2</v>
      </c>
      <c r="G1208">
        <v>0</v>
      </c>
      <c r="H1208">
        <v>0</v>
      </c>
      <c r="I1208">
        <v>0</v>
      </c>
      <c r="J1208">
        <v>0</v>
      </c>
      <c r="K1208">
        <v>8.8291700000000001E-2</v>
      </c>
      <c r="L1208">
        <v>8.8749999999999996E-2</v>
      </c>
      <c r="M1208">
        <v>2000000</v>
      </c>
      <c r="N1208">
        <v>210000</v>
      </c>
      <c r="O1208">
        <v>3330000</v>
      </c>
      <c r="P1208">
        <v>35000</v>
      </c>
      <c r="Q1208">
        <v>2445000</v>
      </c>
      <c r="R1208">
        <v>0</v>
      </c>
      <c r="S1208">
        <v>1880000</v>
      </c>
      <c r="T1208">
        <v>2.7333333333333334</v>
      </c>
    </row>
    <row r="1209" spans="1:20" x14ac:dyDescent="0.2">
      <c r="A1209" s="3">
        <v>42318</v>
      </c>
      <c r="B1209" s="3">
        <v>42320</v>
      </c>
      <c r="C1209" s="5">
        <v>0</v>
      </c>
      <c r="D1209" t="s">
        <v>774</v>
      </c>
      <c r="E1209" s="3">
        <v>42411</v>
      </c>
      <c r="F1209" t="s">
        <v>90</v>
      </c>
      <c r="G1209">
        <v>0</v>
      </c>
      <c r="H1209">
        <v>0</v>
      </c>
      <c r="I1209">
        <v>0</v>
      </c>
      <c r="J1209">
        <v>0</v>
      </c>
      <c r="K1209">
        <v>6.3421900000000003E-2</v>
      </c>
      <c r="L1209">
        <v>6.4899999999999999E-2</v>
      </c>
      <c r="M1209">
        <v>6000000</v>
      </c>
      <c r="N1209">
        <v>1221000</v>
      </c>
      <c r="O1209">
        <v>13677000</v>
      </c>
      <c r="P1209">
        <v>1221000</v>
      </c>
      <c r="Q1209">
        <v>13279000</v>
      </c>
      <c r="R1209">
        <v>800000</v>
      </c>
      <c r="S1209">
        <v>9000000</v>
      </c>
      <c r="T1209">
        <v>1.5262500000000001</v>
      </c>
    </row>
    <row r="1210" spans="1:20" x14ac:dyDescent="0.2">
      <c r="A1210" s="3">
        <v>42318</v>
      </c>
      <c r="B1210" s="3">
        <v>42320</v>
      </c>
      <c r="C1210" s="5">
        <v>0</v>
      </c>
      <c r="D1210" t="s">
        <v>775</v>
      </c>
      <c r="E1210" s="3">
        <v>42685</v>
      </c>
      <c r="F1210" t="s">
        <v>90</v>
      </c>
      <c r="G1210">
        <v>0</v>
      </c>
      <c r="H1210">
        <v>0</v>
      </c>
      <c r="I1210">
        <v>0</v>
      </c>
      <c r="J1210">
        <v>0</v>
      </c>
      <c r="K1210">
        <v>7.2236800000000004E-2</v>
      </c>
      <c r="L1210">
        <v>7.3999999999999996E-2</v>
      </c>
      <c r="M1210">
        <v>6000000</v>
      </c>
      <c r="N1210">
        <v>1750000</v>
      </c>
      <c r="O1210">
        <v>13677000</v>
      </c>
      <c r="P1210">
        <v>1750000</v>
      </c>
      <c r="Q1210">
        <v>13279000</v>
      </c>
      <c r="R1210">
        <v>950000</v>
      </c>
      <c r="S1210">
        <v>9000000</v>
      </c>
      <c r="T1210">
        <v>1.8421052631578947</v>
      </c>
    </row>
    <row r="1211" spans="1:20" x14ac:dyDescent="0.2">
      <c r="A1211" s="3">
        <v>42318</v>
      </c>
      <c r="B1211" s="3">
        <v>42320</v>
      </c>
      <c r="C1211" s="5">
        <v>0</v>
      </c>
      <c r="D1211" t="s">
        <v>157</v>
      </c>
      <c r="E1211" s="3">
        <v>46280</v>
      </c>
      <c r="F1211">
        <v>8.3750000000000005E-2</v>
      </c>
      <c r="G1211">
        <v>0</v>
      </c>
      <c r="H1211">
        <v>0</v>
      </c>
      <c r="I1211">
        <v>0</v>
      </c>
      <c r="J1211">
        <v>0</v>
      </c>
      <c r="K1211">
        <v>8.65374E-2</v>
      </c>
      <c r="L1211">
        <v>8.7499999999999994E-2</v>
      </c>
      <c r="M1211">
        <v>6000000</v>
      </c>
      <c r="N1211">
        <v>8108000</v>
      </c>
      <c r="O1211">
        <v>13677000</v>
      </c>
      <c r="P1211">
        <v>8108000</v>
      </c>
      <c r="Q1211">
        <v>13279000</v>
      </c>
      <c r="R1211">
        <v>5100000</v>
      </c>
      <c r="S1211">
        <v>9000000</v>
      </c>
      <c r="T1211">
        <v>1.5898039215686275</v>
      </c>
    </row>
    <row r="1212" spans="1:20" x14ac:dyDescent="0.2">
      <c r="A1212" s="3">
        <v>42318</v>
      </c>
      <c r="B1212" s="3">
        <v>42320</v>
      </c>
      <c r="C1212" s="5">
        <v>0</v>
      </c>
      <c r="D1212" t="s">
        <v>565</v>
      </c>
      <c r="E1212" s="3">
        <v>49810</v>
      </c>
      <c r="F1212">
        <v>8.2500000000000004E-2</v>
      </c>
      <c r="G1212">
        <v>0</v>
      </c>
      <c r="H1212">
        <v>0</v>
      </c>
      <c r="I1212">
        <v>0</v>
      </c>
      <c r="J1212">
        <v>0</v>
      </c>
      <c r="K1212">
        <v>9.0671399999999999E-2</v>
      </c>
      <c r="L1212">
        <v>9.1300000000000006E-2</v>
      </c>
      <c r="M1212">
        <v>6000000</v>
      </c>
      <c r="N1212">
        <v>2598000</v>
      </c>
      <c r="O1212">
        <v>13677000</v>
      </c>
      <c r="P1212">
        <v>2200000</v>
      </c>
      <c r="Q1212">
        <v>13279000</v>
      </c>
      <c r="R1212">
        <v>2150000</v>
      </c>
      <c r="S1212">
        <v>9000000</v>
      </c>
      <c r="T1212">
        <v>1.2083720930232558</v>
      </c>
    </row>
    <row r="1213" spans="1:20" x14ac:dyDescent="0.2">
      <c r="A1213" s="3">
        <v>42325</v>
      </c>
      <c r="B1213" s="3">
        <v>42327</v>
      </c>
      <c r="C1213" s="5">
        <v>0</v>
      </c>
      <c r="D1213" t="s">
        <v>773</v>
      </c>
      <c r="E1213" s="3">
        <v>42494</v>
      </c>
      <c r="F1213">
        <v>8.2500000000000004E-2</v>
      </c>
      <c r="G1213">
        <v>0</v>
      </c>
      <c r="H1213">
        <v>0</v>
      </c>
      <c r="I1213">
        <v>0</v>
      </c>
      <c r="J1213">
        <v>0</v>
      </c>
      <c r="K1213">
        <v>7.3569399999999993E-2</v>
      </c>
      <c r="L1213">
        <v>7.4999999999999997E-2</v>
      </c>
      <c r="M1213">
        <v>2000000</v>
      </c>
      <c r="N1213">
        <v>2411000</v>
      </c>
      <c r="O1213">
        <v>3960700</v>
      </c>
      <c r="P1213">
        <v>2411000</v>
      </c>
      <c r="Q1213">
        <v>3291000</v>
      </c>
      <c r="R1213">
        <v>2310000</v>
      </c>
      <c r="S1213">
        <v>3170000</v>
      </c>
      <c r="T1213">
        <v>1.0437229437229438</v>
      </c>
    </row>
    <row r="1214" spans="1:20" x14ac:dyDescent="0.2">
      <c r="A1214" s="3">
        <v>42325</v>
      </c>
      <c r="B1214" s="3">
        <v>42327</v>
      </c>
      <c r="C1214" s="5">
        <v>0</v>
      </c>
      <c r="D1214" t="s">
        <v>626</v>
      </c>
      <c r="E1214" s="3">
        <v>43125</v>
      </c>
      <c r="F1214">
        <v>7.7499999999999999E-2</v>
      </c>
      <c r="G1214">
        <v>0</v>
      </c>
      <c r="H1214">
        <v>0</v>
      </c>
      <c r="I1214">
        <v>0</v>
      </c>
      <c r="J1214">
        <v>0</v>
      </c>
      <c r="K1214">
        <v>8.7598200000000001E-2</v>
      </c>
      <c r="L1214">
        <v>8.7812500000000002E-2</v>
      </c>
      <c r="M1214">
        <v>2000000</v>
      </c>
      <c r="N1214">
        <v>532000</v>
      </c>
      <c r="O1214">
        <v>3960700</v>
      </c>
      <c r="P1214">
        <v>210000</v>
      </c>
      <c r="Q1214">
        <v>3291000</v>
      </c>
      <c r="R1214">
        <v>210000</v>
      </c>
      <c r="S1214">
        <v>3170000</v>
      </c>
      <c r="T1214">
        <v>2.5333333333333332</v>
      </c>
    </row>
    <row r="1215" spans="1:20" x14ac:dyDescent="0.2">
      <c r="A1215" s="3">
        <v>42325</v>
      </c>
      <c r="B1215" s="3">
        <v>42327</v>
      </c>
      <c r="C1215" s="5">
        <v>0</v>
      </c>
      <c r="D1215" t="s">
        <v>670</v>
      </c>
      <c r="E1215" s="3">
        <v>44089</v>
      </c>
      <c r="F1215">
        <v>8.2500000000000004E-2</v>
      </c>
      <c r="G1215">
        <v>0</v>
      </c>
      <c r="H1215">
        <v>0</v>
      </c>
      <c r="I1215">
        <v>0</v>
      </c>
      <c r="J1215">
        <v>0</v>
      </c>
      <c r="K1215">
        <v>8.8243100000000005E-2</v>
      </c>
      <c r="L1215">
        <v>8.9062500000000003E-2</v>
      </c>
      <c r="M1215">
        <v>2000000</v>
      </c>
      <c r="N1215">
        <v>741700</v>
      </c>
      <c r="O1215">
        <v>3960700</v>
      </c>
      <c r="P1215">
        <v>670000</v>
      </c>
      <c r="Q1215">
        <v>3291000</v>
      </c>
      <c r="R1215">
        <v>650000</v>
      </c>
      <c r="S1215">
        <v>3170000</v>
      </c>
      <c r="T1215">
        <v>1.1410769230769231</v>
      </c>
    </row>
    <row r="1216" spans="1:20" x14ac:dyDescent="0.2">
      <c r="A1216" s="3">
        <v>42325</v>
      </c>
      <c r="B1216" s="3">
        <v>42327</v>
      </c>
      <c r="C1216" s="5">
        <v>0</v>
      </c>
      <c r="D1216" t="s">
        <v>514</v>
      </c>
      <c r="E1216" s="3">
        <v>45153</v>
      </c>
      <c r="F1216">
        <v>8.2500000000000004E-2</v>
      </c>
      <c r="G1216">
        <v>0</v>
      </c>
      <c r="H1216">
        <v>0</v>
      </c>
      <c r="I1216">
        <v>0</v>
      </c>
      <c r="J1216">
        <v>0</v>
      </c>
      <c r="K1216">
        <v>8.8243100000000005E-2</v>
      </c>
      <c r="L1216">
        <v>8.9062500000000003E-2</v>
      </c>
      <c r="M1216">
        <v>2000000</v>
      </c>
      <c r="N1216">
        <v>276000</v>
      </c>
      <c r="O1216">
        <v>3960700</v>
      </c>
      <c r="P1216">
        <v>0</v>
      </c>
      <c r="Q1216">
        <v>3291000</v>
      </c>
      <c r="R1216">
        <v>0</v>
      </c>
      <c r="S1216">
        <v>3170000</v>
      </c>
      <c r="T1216">
        <v>1.1410769230769231</v>
      </c>
    </row>
    <row r="1217" spans="1:21" x14ac:dyDescent="0.2">
      <c r="A1217" s="3">
        <v>42327</v>
      </c>
      <c r="B1217" s="3">
        <v>42332</v>
      </c>
      <c r="C1217" s="5">
        <v>0</v>
      </c>
      <c r="D1217" t="s">
        <v>776</v>
      </c>
      <c r="E1217" s="3">
        <v>42423</v>
      </c>
      <c r="F1217" t="s">
        <v>90</v>
      </c>
      <c r="G1217">
        <v>0</v>
      </c>
      <c r="H1217">
        <v>0</v>
      </c>
      <c r="I1217">
        <v>0</v>
      </c>
      <c r="J1217">
        <v>0</v>
      </c>
      <c r="K1217">
        <v>6.7500000000000004E-2</v>
      </c>
      <c r="L1217">
        <v>8.9062500000000003E-2</v>
      </c>
      <c r="M1217">
        <v>2000000</v>
      </c>
      <c r="N1217">
        <v>10168286</v>
      </c>
      <c r="O1217">
        <v>3960700</v>
      </c>
      <c r="P1217">
        <v>10168286</v>
      </c>
      <c r="Q1217">
        <v>3291000</v>
      </c>
      <c r="R1217">
        <v>10168286</v>
      </c>
      <c r="S1217">
        <v>10168286</v>
      </c>
      <c r="T1217">
        <v>1</v>
      </c>
    </row>
    <row r="1218" spans="1:21" x14ac:dyDescent="0.2">
      <c r="A1218" s="3">
        <v>42327</v>
      </c>
      <c r="B1218" s="3">
        <v>42332</v>
      </c>
      <c r="C1218" s="5">
        <v>0</v>
      </c>
      <c r="D1218" t="s">
        <v>777</v>
      </c>
      <c r="E1218" s="3">
        <v>42423</v>
      </c>
      <c r="F1218" t="s">
        <v>90</v>
      </c>
      <c r="G1218">
        <v>0</v>
      </c>
      <c r="H1218">
        <v>0</v>
      </c>
      <c r="I1218">
        <v>0</v>
      </c>
      <c r="J1218">
        <v>0</v>
      </c>
      <c r="K1218">
        <v>6.7500000000000004E-2</v>
      </c>
      <c r="L1218">
        <v>8.9062500000000003E-2</v>
      </c>
      <c r="M1218">
        <v>2000000</v>
      </c>
      <c r="N1218">
        <v>5084143</v>
      </c>
      <c r="O1218">
        <v>3960700</v>
      </c>
      <c r="P1218">
        <v>5084143</v>
      </c>
      <c r="Q1218">
        <v>3291000</v>
      </c>
      <c r="R1218">
        <v>5084143</v>
      </c>
      <c r="S1218">
        <v>5084143</v>
      </c>
      <c r="T1218">
        <v>1</v>
      </c>
    </row>
    <row r="1219" spans="1:21" x14ac:dyDescent="0.2">
      <c r="A1219" s="3">
        <v>42331</v>
      </c>
      <c r="B1219" s="3">
        <v>42334</v>
      </c>
      <c r="C1219" s="5">
        <v>0</v>
      </c>
      <c r="D1219" t="s">
        <v>778</v>
      </c>
      <c r="E1219" s="3">
        <v>42615</v>
      </c>
      <c r="F1219" t="s">
        <v>90</v>
      </c>
      <c r="G1219">
        <v>0</v>
      </c>
      <c r="H1219">
        <v>0</v>
      </c>
      <c r="I1219">
        <v>0</v>
      </c>
      <c r="J1219">
        <v>0</v>
      </c>
      <c r="K1219">
        <v>7.4999999999999997E-2</v>
      </c>
      <c r="L1219">
        <v>8.9062500000000003E-2</v>
      </c>
      <c r="M1219">
        <v>2000000</v>
      </c>
      <c r="N1219">
        <v>657915</v>
      </c>
      <c r="O1219">
        <v>3960700</v>
      </c>
      <c r="P1219">
        <v>657915</v>
      </c>
      <c r="Q1219">
        <v>3291000</v>
      </c>
      <c r="R1219">
        <v>657915</v>
      </c>
      <c r="S1219">
        <v>657915</v>
      </c>
      <c r="T1219">
        <v>1</v>
      </c>
    </row>
    <row r="1220" spans="1:21" x14ac:dyDescent="0.2">
      <c r="A1220" s="3">
        <v>42332</v>
      </c>
      <c r="B1220" s="3">
        <v>42334</v>
      </c>
      <c r="C1220" s="5">
        <v>0</v>
      </c>
      <c r="D1220" t="s">
        <v>759</v>
      </c>
      <c r="E1220" s="3">
        <v>42587</v>
      </c>
      <c r="F1220" t="s">
        <v>90</v>
      </c>
      <c r="G1220">
        <v>0</v>
      </c>
      <c r="H1220">
        <v>0</v>
      </c>
      <c r="I1220">
        <v>0</v>
      </c>
      <c r="J1220">
        <v>0</v>
      </c>
      <c r="K1220">
        <v>7.1135000000000004E-2</v>
      </c>
      <c r="L1220">
        <v>7.1599999999999997E-2</v>
      </c>
      <c r="M1220">
        <v>6000000</v>
      </c>
      <c r="N1220">
        <v>1525000</v>
      </c>
      <c r="O1220">
        <v>17858400</v>
      </c>
      <c r="P1220">
        <v>1525000</v>
      </c>
      <c r="Q1220">
        <v>13698500</v>
      </c>
      <c r="R1220">
        <v>1000000</v>
      </c>
      <c r="S1220">
        <v>9000000</v>
      </c>
      <c r="T1220">
        <v>1.5249999999999999</v>
      </c>
    </row>
    <row r="1221" spans="1:21" x14ac:dyDescent="0.2">
      <c r="A1221" s="3">
        <v>42332</v>
      </c>
      <c r="B1221" s="3">
        <v>42334</v>
      </c>
      <c r="C1221" s="5">
        <v>0</v>
      </c>
      <c r="D1221" t="s">
        <v>140</v>
      </c>
      <c r="E1221" s="3">
        <v>44392</v>
      </c>
      <c r="F1221">
        <v>8.2500000000000004E-2</v>
      </c>
      <c r="G1221">
        <v>0</v>
      </c>
      <c r="H1221">
        <v>0</v>
      </c>
      <c r="I1221">
        <v>0</v>
      </c>
      <c r="J1221">
        <v>0</v>
      </c>
      <c r="K1221">
        <v>8.5298299999999994E-2</v>
      </c>
      <c r="L1221">
        <v>8.5400000000000004E-2</v>
      </c>
      <c r="M1221">
        <v>6000000</v>
      </c>
      <c r="N1221">
        <v>4523900</v>
      </c>
      <c r="O1221">
        <v>17858400</v>
      </c>
      <c r="P1221">
        <v>1350000</v>
      </c>
      <c r="Q1221">
        <v>13698500</v>
      </c>
      <c r="R1221">
        <v>1350000</v>
      </c>
      <c r="S1221">
        <v>9000000</v>
      </c>
      <c r="T1221">
        <v>3.3510370370370373</v>
      </c>
    </row>
    <row r="1222" spans="1:21" x14ac:dyDescent="0.2">
      <c r="A1222" s="3">
        <v>42332</v>
      </c>
      <c r="B1222" s="3">
        <v>42334</v>
      </c>
      <c r="C1222" s="5">
        <v>0</v>
      </c>
      <c r="D1222" t="s">
        <v>157</v>
      </c>
      <c r="E1222" s="3">
        <v>46280</v>
      </c>
      <c r="F1222">
        <v>8.3750000000000005E-2</v>
      </c>
      <c r="G1222">
        <v>0</v>
      </c>
      <c r="H1222">
        <v>0</v>
      </c>
      <c r="I1222">
        <v>0</v>
      </c>
      <c r="J1222">
        <v>0</v>
      </c>
      <c r="K1222">
        <v>8.6049899999999999E-2</v>
      </c>
      <c r="L1222">
        <v>8.6800000000000002E-2</v>
      </c>
      <c r="M1222">
        <v>6000000</v>
      </c>
      <c r="N1222">
        <v>8923500</v>
      </c>
      <c r="O1222">
        <v>17858400</v>
      </c>
      <c r="P1222">
        <v>8923500</v>
      </c>
      <c r="Q1222">
        <v>13698500</v>
      </c>
      <c r="R1222">
        <v>4750000</v>
      </c>
      <c r="S1222">
        <v>9000000</v>
      </c>
      <c r="T1222">
        <v>1.8786315789473684</v>
      </c>
    </row>
    <row r="1223" spans="1:21" x14ac:dyDescent="0.2">
      <c r="A1223" s="3">
        <v>42332</v>
      </c>
      <c r="B1223" s="3">
        <v>42334</v>
      </c>
      <c r="C1223" s="5">
        <v>0</v>
      </c>
      <c r="D1223" t="s">
        <v>671</v>
      </c>
      <c r="E1223" s="3">
        <v>47983</v>
      </c>
      <c r="F1223">
        <v>8.7499999999999994E-2</v>
      </c>
      <c r="G1223">
        <v>0</v>
      </c>
      <c r="H1223">
        <v>0</v>
      </c>
      <c r="I1223">
        <v>0</v>
      </c>
      <c r="J1223">
        <v>0</v>
      </c>
      <c r="K1223">
        <v>8.8698100000000002E-2</v>
      </c>
      <c r="L1223">
        <v>8.8999999999999996E-2</v>
      </c>
      <c r="M1223">
        <v>6000000</v>
      </c>
      <c r="N1223">
        <v>2886000</v>
      </c>
      <c r="O1223">
        <v>17858400</v>
      </c>
      <c r="P1223">
        <v>1900000</v>
      </c>
      <c r="Q1223">
        <v>13698500</v>
      </c>
      <c r="R1223">
        <v>1900000</v>
      </c>
      <c r="S1223">
        <v>9000000</v>
      </c>
      <c r="T1223">
        <v>1.5189473684210526</v>
      </c>
    </row>
    <row r="1224" spans="1:21" x14ac:dyDescent="0.2">
      <c r="A1224" s="3">
        <v>42339</v>
      </c>
      <c r="B1224" s="3">
        <v>42341</v>
      </c>
      <c r="C1224" s="5">
        <v>0</v>
      </c>
      <c r="D1224" t="s">
        <v>740</v>
      </c>
      <c r="E1224" s="3">
        <v>42433</v>
      </c>
      <c r="F1224" t="s">
        <v>90</v>
      </c>
      <c r="G1224">
        <v>0</v>
      </c>
      <c r="H1224">
        <v>0</v>
      </c>
      <c r="I1224">
        <v>0</v>
      </c>
      <c r="J1224">
        <v>0</v>
      </c>
      <c r="K1224">
        <v>6.2826499999999993E-2</v>
      </c>
      <c r="L1224">
        <v>6.3899999999999998E-2</v>
      </c>
      <c r="M1224">
        <v>6000000</v>
      </c>
      <c r="N1224">
        <v>2361000</v>
      </c>
      <c r="O1224">
        <v>18893000</v>
      </c>
      <c r="P1224">
        <v>2100000</v>
      </c>
      <c r="Q1224">
        <v>12950000</v>
      </c>
      <c r="R1224">
        <v>1000000</v>
      </c>
      <c r="S1224">
        <v>9000000</v>
      </c>
      <c r="T1224">
        <v>2.3610000000000002</v>
      </c>
    </row>
    <row r="1225" spans="1:21" x14ac:dyDescent="0.2">
      <c r="A1225" s="3">
        <v>42339</v>
      </c>
      <c r="B1225" s="3">
        <v>42341</v>
      </c>
      <c r="C1225" s="5">
        <v>0</v>
      </c>
      <c r="D1225" t="s">
        <v>720</v>
      </c>
      <c r="E1225" s="3">
        <v>42706</v>
      </c>
      <c r="F1225" t="s">
        <v>90</v>
      </c>
      <c r="G1225">
        <v>0</v>
      </c>
      <c r="H1225">
        <v>0</v>
      </c>
      <c r="I1225">
        <v>0</v>
      </c>
      <c r="J1225">
        <v>0</v>
      </c>
      <c r="K1225">
        <v>7.2877800000000006E-2</v>
      </c>
      <c r="L1225">
        <v>7.3499999999999996E-2</v>
      </c>
      <c r="M1225">
        <v>6000000</v>
      </c>
      <c r="N1225">
        <v>1001000</v>
      </c>
      <c r="O1225">
        <v>18893000</v>
      </c>
      <c r="P1225">
        <v>900000</v>
      </c>
      <c r="Q1225">
        <v>12950000</v>
      </c>
      <c r="R1225">
        <v>900000</v>
      </c>
      <c r="S1225">
        <v>9000000</v>
      </c>
      <c r="T1225">
        <v>1.1122222222222222</v>
      </c>
    </row>
    <row r="1226" spans="1:21" x14ac:dyDescent="0.2">
      <c r="A1226" s="3">
        <v>42339</v>
      </c>
      <c r="B1226" s="3">
        <v>42341</v>
      </c>
      <c r="C1226" s="5">
        <v>0</v>
      </c>
      <c r="D1226" t="s">
        <v>140</v>
      </c>
      <c r="E1226" s="3">
        <v>44392</v>
      </c>
      <c r="F1226">
        <v>8.2500000000000004E-2</v>
      </c>
      <c r="G1226">
        <v>0</v>
      </c>
      <c r="H1226">
        <v>0</v>
      </c>
      <c r="I1226">
        <v>0</v>
      </c>
      <c r="J1226">
        <v>0</v>
      </c>
      <c r="K1226">
        <v>8.4273100000000004E-2</v>
      </c>
      <c r="L1226">
        <v>8.4900000000000003E-2</v>
      </c>
      <c r="M1226">
        <v>6000000</v>
      </c>
      <c r="N1226">
        <v>3427000</v>
      </c>
      <c r="O1226">
        <v>18893000</v>
      </c>
      <c r="P1226">
        <v>2800000</v>
      </c>
      <c r="Q1226">
        <v>12950000</v>
      </c>
      <c r="R1226">
        <v>2700000</v>
      </c>
      <c r="S1226">
        <v>9000000</v>
      </c>
      <c r="T1226">
        <v>1.2692592592592593</v>
      </c>
    </row>
    <row r="1227" spans="1:21" x14ac:dyDescent="0.2">
      <c r="A1227" s="3">
        <v>42339</v>
      </c>
      <c r="B1227" s="3">
        <v>42341</v>
      </c>
      <c r="C1227" s="5">
        <v>0</v>
      </c>
      <c r="D1227" t="s">
        <v>157</v>
      </c>
      <c r="E1227" s="3">
        <v>46280</v>
      </c>
      <c r="F1227">
        <v>8.3750000000000005E-2</v>
      </c>
      <c r="G1227">
        <v>0</v>
      </c>
      <c r="H1227">
        <v>0</v>
      </c>
      <c r="I1227">
        <v>0</v>
      </c>
      <c r="J1227">
        <v>0</v>
      </c>
      <c r="K1227">
        <v>8.5216500000000001E-2</v>
      </c>
      <c r="L1227">
        <v>8.5500000000000007E-2</v>
      </c>
      <c r="M1227">
        <v>6000000</v>
      </c>
      <c r="N1227">
        <v>7867000</v>
      </c>
      <c r="O1227">
        <v>18893000</v>
      </c>
      <c r="P1227">
        <v>6600000</v>
      </c>
      <c r="Q1227">
        <v>12950000</v>
      </c>
      <c r="R1227">
        <v>3850000</v>
      </c>
      <c r="S1227">
        <v>9000000</v>
      </c>
      <c r="T1227">
        <v>2.0433766233766235</v>
      </c>
    </row>
    <row r="1228" spans="1:21" x14ac:dyDescent="0.2">
      <c r="A1228" s="3">
        <v>42339</v>
      </c>
      <c r="B1228" s="3">
        <v>42341</v>
      </c>
      <c r="C1228" s="5">
        <v>0</v>
      </c>
      <c r="D1228" t="s">
        <v>671</v>
      </c>
      <c r="E1228" s="3">
        <v>47983</v>
      </c>
      <c r="F1228">
        <v>8.7499999999999994E-2</v>
      </c>
      <c r="G1228">
        <v>0</v>
      </c>
      <c r="H1228">
        <v>0</v>
      </c>
      <c r="I1228">
        <v>0</v>
      </c>
      <c r="J1228">
        <v>0</v>
      </c>
      <c r="K1228">
        <v>8.7096599999999996E-2</v>
      </c>
      <c r="L1228">
        <v>8.72E-2</v>
      </c>
      <c r="M1228">
        <v>6000000</v>
      </c>
      <c r="N1228">
        <v>4237000</v>
      </c>
      <c r="O1228">
        <v>18893000</v>
      </c>
      <c r="P1228">
        <v>550000</v>
      </c>
      <c r="Q1228">
        <v>12950000</v>
      </c>
      <c r="R1228">
        <v>550000</v>
      </c>
      <c r="S1228">
        <v>9000000</v>
      </c>
      <c r="T1228">
        <v>7.7036363636363641</v>
      </c>
    </row>
    <row r="1229" spans="1:21" x14ac:dyDescent="0.2">
      <c r="A1229" s="3">
        <v>42340</v>
      </c>
      <c r="B1229" s="3">
        <v>42346</v>
      </c>
      <c r="C1229" s="5">
        <v>0</v>
      </c>
      <c r="D1229" t="s">
        <v>659</v>
      </c>
      <c r="E1229" s="3">
        <v>46030</v>
      </c>
      <c r="F1229">
        <v>4.7500000000000001E-2</v>
      </c>
      <c r="G1229">
        <v>0</v>
      </c>
      <c r="H1229">
        <v>0</v>
      </c>
      <c r="I1229">
        <v>0</v>
      </c>
      <c r="J1229">
        <v>0</v>
      </c>
      <c r="K1229">
        <v>4.8000000000000001E-2</v>
      </c>
      <c r="L1229">
        <v>0</v>
      </c>
      <c r="M1229" t="s">
        <v>660</v>
      </c>
      <c r="N1229" t="s">
        <v>661</v>
      </c>
      <c r="O1229">
        <v>0</v>
      </c>
      <c r="P1229" t="s">
        <v>662</v>
      </c>
      <c r="Q1229">
        <v>0</v>
      </c>
      <c r="R1229" t="s">
        <v>662</v>
      </c>
      <c r="S1229">
        <v>0</v>
      </c>
      <c r="T1229">
        <v>0</v>
      </c>
      <c r="U1229">
        <v>0</v>
      </c>
    </row>
    <row r="1230" spans="1:21" x14ac:dyDescent="0.2">
      <c r="A1230" s="3">
        <v>42340</v>
      </c>
      <c r="B1230" s="3">
        <v>42346</v>
      </c>
      <c r="C1230" s="5">
        <v>0</v>
      </c>
      <c r="D1230" t="s">
        <v>659</v>
      </c>
      <c r="E1230" s="3">
        <v>46030</v>
      </c>
      <c r="F1230">
        <v>4.7500000000000001E-2</v>
      </c>
      <c r="G1230">
        <v>0</v>
      </c>
      <c r="H1230">
        <v>0</v>
      </c>
      <c r="I1230">
        <v>0</v>
      </c>
      <c r="J1230">
        <v>0</v>
      </c>
      <c r="K1230">
        <v>4.8000000000000001E-2</v>
      </c>
      <c r="L1230">
        <v>0</v>
      </c>
      <c r="M1230">
        <v>48643000</v>
      </c>
      <c r="N1230">
        <v>76439000</v>
      </c>
      <c r="O1230">
        <v>0</v>
      </c>
      <c r="P1230">
        <v>31270500</v>
      </c>
      <c r="Q1230">
        <v>0</v>
      </c>
      <c r="R1230">
        <v>31270500</v>
      </c>
      <c r="S1230">
        <v>0</v>
      </c>
      <c r="T1230">
        <v>2.4444444444444446</v>
      </c>
      <c r="U1230">
        <v>0</v>
      </c>
    </row>
    <row r="1231" spans="1:21" x14ac:dyDescent="0.2">
      <c r="A1231" s="3">
        <v>42340</v>
      </c>
      <c r="B1231" s="3">
        <v>42346</v>
      </c>
      <c r="C1231" s="5">
        <v>0</v>
      </c>
      <c r="D1231" t="s">
        <v>663</v>
      </c>
      <c r="E1231" s="3">
        <v>53335</v>
      </c>
      <c r="F1231">
        <v>5.9499999999999997E-2</v>
      </c>
      <c r="G1231">
        <v>0</v>
      </c>
      <c r="H1231">
        <v>0</v>
      </c>
      <c r="I1231">
        <v>0</v>
      </c>
      <c r="J1231">
        <v>0</v>
      </c>
      <c r="K1231">
        <v>0.06</v>
      </c>
      <c r="L1231">
        <v>0</v>
      </c>
      <c r="M1231">
        <v>48643000</v>
      </c>
      <c r="N1231" t="s">
        <v>664</v>
      </c>
      <c r="O1231">
        <v>0</v>
      </c>
      <c r="P1231" t="s">
        <v>665</v>
      </c>
      <c r="Q1231">
        <v>0</v>
      </c>
      <c r="R1231" t="s">
        <v>665</v>
      </c>
      <c r="S1231">
        <v>0</v>
      </c>
      <c r="T1231">
        <v>2.4444444444444446</v>
      </c>
      <c r="U1231">
        <v>0</v>
      </c>
    </row>
    <row r="1232" spans="1:21" x14ac:dyDescent="0.2">
      <c r="A1232" s="3">
        <v>42340</v>
      </c>
      <c r="B1232" s="3">
        <v>42346</v>
      </c>
      <c r="C1232" s="5">
        <v>0</v>
      </c>
      <c r="D1232" t="s">
        <v>663</v>
      </c>
      <c r="E1232" s="3">
        <v>53335</v>
      </c>
      <c r="F1232">
        <v>5.9499999999999997E-2</v>
      </c>
      <c r="G1232">
        <v>0</v>
      </c>
      <c r="H1232">
        <v>0</v>
      </c>
      <c r="I1232">
        <v>0</v>
      </c>
      <c r="J1232">
        <v>0</v>
      </c>
      <c r="K1232">
        <v>0.06</v>
      </c>
      <c r="L1232">
        <v>0</v>
      </c>
      <c r="M1232">
        <v>48643000</v>
      </c>
      <c r="N1232">
        <v>36134800</v>
      </c>
      <c r="O1232">
        <v>0</v>
      </c>
      <c r="P1232">
        <v>17372500</v>
      </c>
      <c r="Q1232">
        <v>0</v>
      </c>
      <c r="R1232">
        <v>17372500</v>
      </c>
      <c r="S1232">
        <v>0</v>
      </c>
      <c r="T1232">
        <v>2.08</v>
      </c>
      <c r="U1232">
        <v>0</v>
      </c>
    </row>
    <row r="1233" spans="1:21" x14ac:dyDescent="0.2">
      <c r="A1233" s="3">
        <v>42340</v>
      </c>
      <c r="B1233" s="3">
        <v>42348</v>
      </c>
      <c r="C1233" s="5">
        <v>0</v>
      </c>
      <c r="D1233" t="s">
        <v>626</v>
      </c>
      <c r="E1233" s="3">
        <v>43125</v>
      </c>
      <c r="F1233">
        <v>7.7499999999999999E-2</v>
      </c>
      <c r="G1233">
        <v>0</v>
      </c>
      <c r="H1233">
        <v>0</v>
      </c>
      <c r="I1233">
        <v>0</v>
      </c>
      <c r="J1233">
        <v>0</v>
      </c>
      <c r="K1233">
        <v>8.5000000000000006E-2</v>
      </c>
      <c r="L1233">
        <v>0</v>
      </c>
      <c r="M1233">
        <v>48643000</v>
      </c>
      <c r="N1233">
        <v>1000000</v>
      </c>
      <c r="O1233">
        <v>0</v>
      </c>
      <c r="P1233">
        <v>1000000</v>
      </c>
      <c r="Q1233">
        <v>0</v>
      </c>
      <c r="R1233">
        <v>1000000</v>
      </c>
      <c r="S1233">
        <v>0</v>
      </c>
      <c r="T1233">
        <v>1</v>
      </c>
      <c r="U1233">
        <v>0</v>
      </c>
    </row>
    <row r="1234" spans="1:21" x14ac:dyDescent="0.2">
      <c r="A1234" s="3">
        <v>42342</v>
      </c>
      <c r="B1234" s="3">
        <v>42348</v>
      </c>
      <c r="C1234" s="5">
        <v>0</v>
      </c>
      <c r="D1234" t="s">
        <v>626</v>
      </c>
      <c r="E1234" s="3">
        <v>43125</v>
      </c>
      <c r="F1234">
        <v>7.7499999999999999E-2</v>
      </c>
      <c r="G1234">
        <v>0</v>
      </c>
      <c r="H1234">
        <v>0</v>
      </c>
      <c r="I1234">
        <v>0</v>
      </c>
      <c r="J1234">
        <v>0</v>
      </c>
      <c r="K1234">
        <v>8.5000000000000006E-2</v>
      </c>
      <c r="L1234">
        <v>8.72E-2</v>
      </c>
      <c r="M1234">
        <v>6000000</v>
      </c>
      <c r="N1234">
        <v>1000000</v>
      </c>
      <c r="O1234">
        <v>18893000</v>
      </c>
      <c r="P1234">
        <v>1000000</v>
      </c>
      <c r="Q1234">
        <v>12950000</v>
      </c>
      <c r="R1234">
        <v>1000000</v>
      </c>
      <c r="S1234">
        <v>1000000</v>
      </c>
      <c r="T1234">
        <v>1</v>
      </c>
    </row>
    <row r="1235" spans="1:21" x14ac:dyDescent="0.2">
      <c r="A1235" s="3">
        <v>42356</v>
      </c>
      <c r="B1235" s="3">
        <v>42361</v>
      </c>
      <c r="C1235" s="5">
        <v>0</v>
      </c>
      <c r="D1235" t="s">
        <v>339</v>
      </c>
      <c r="E1235" s="3">
        <v>45366</v>
      </c>
      <c r="F1235">
        <v>8.3750000000000005E-2</v>
      </c>
      <c r="G1235">
        <v>0</v>
      </c>
      <c r="H1235">
        <v>0</v>
      </c>
      <c r="I1235">
        <v>0</v>
      </c>
      <c r="J1235">
        <v>0</v>
      </c>
      <c r="K1235">
        <v>8.7099999999999997E-2</v>
      </c>
      <c r="L1235">
        <v>0</v>
      </c>
      <c r="M1235">
        <v>48643000</v>
      </c>
      <c r="N1235">
        <v>7000000</v>
      </c>
      <c r="O1235">
        <v>0</v>
      </c>
      <c r="P1235">
        <v>7000000</v>
      </c>
      <c r="Q1235">
        <v>0</v>
      </c>
      <c r="R1235">
        <v>7000000</v>
      </c>
      <c r="S1235">
        <v>0</v>
      </c>
      <c r="T1235">
        <v>1</v>
      </c>
      <c r="U1235">
        <v>0</v>
      </c>
    </row>
    <row r="1236" spans="1:21" x14ac:dyDescent="0.2">
      <c r="A1236" s="3">
        <v>42356</v>
      </c>
      <c r="B1236" s="3">
        <v>42367</v>
      </c>
      <c r="C1236" s="5">
        <v>0</v>
      </c>
      <c r="D1236" t="s">
        <v>666</v>
      </c>
      <c r="E1236" s="3">
        <v>42615</v>
      </c>
      <c r="F1236" t="s">
        <v>90</v>
      </c>
      <c r="G1236">
        <v>0</v>
      </c>
      <c r="H1236">
        <v>0</v>
      </c>
      <c r="I1236">
        <v>0</v>
      </c>
      <c r="J1236">
        <v>0</v>
      </c>
      <c r="K1236">
        <v>8.6800000000000002E-2</v>
      </c>
      <c r="L1236">
        <v>0</v>
      </c>
      <c r="M1236">
        <v>48643000</v>
      </c>
      <c r="N1236">
        <v>7000000</v>
      </c>
      <c r="O1236">
        <v>0</v>
      </c>
      <c r="P1236">
        <v>7000000</v>
      </c>
      <c r="Q1236">
        <v>0</v>
      </c>
      <c r="R1236">
        <v>7000000</v>
      </c>
      <c r="S1236">
        <v>0</v>
      </c>
      <c r="T1236">
        <v>1</v>
      </c>
      <c r="U1236">
        <v>0</v>
      </c>
    </row>
    <row r="1237" spans="1:21" x14ac:dyDescent="0.2">
      <c r="A1237" s="3">
        <v>42356</v>
      </c>
      <c r="B1237" s="3">
        <v>42361</v>
      </c>
      <c r="C1237" s="5">
        <v>0</v>
      </c>
      <c r="D1237" t="s">
        <v>339</v>
      </c>
      <c r="E1237" s="3">
        <v>45366</v>
      </c>
      <c r="F1237">
        <v>8.3750000000000005E-2</v>
      </c>
      <c r="G1237">
        <v>0</v>
      </c>
      <c r="H1237">
        <v>0</v>
      </c>
      <c r="I1237">
        <v>0</v>
      </c>
      <c r="J1237">
        <v>0</v>
      </c>
      <c r="K1237">
        <v>8.7099999999999997E-2</v>
      </c>
      <c r="L1237">
        <v>8.72E-2</v>
      </c>
      <c r="M1237">
        <v>6000000</v>
      </c>
      <c r="N1237">
        <v>7000000</v>
      </c>
      <c r="O1237">
        <v>18893000</v>
      </c>
      <c r="P1237">
        <v>7000000</v>
      </c>
      <c r="Q1237">
        <v>12950000</v>
      </c>
      <c r="R1237">
        <v>7000000</v>
      </c>
      <c r="S1237">
        <v>14000000</v>
      </c>
      <c r="T1237">
        <v>1</v>
      </c>
    </row>
    <row r="1238" spans="1:21" x14ac:dyDescent="0.2">
      <c r="A1238" s="3">
        <v>42356</v>
      </c>
      <c r="B1238" s="3">
        <v>42367</v>
      </c>
      <c r="C1238" s="5">
        <v>0</v>
      </c>
      <c r="D1238" t="s">
        <v>666</v>
      </c>
      <c r="E1238" s="3">
        <v>42615</v>
      </c>
      <c r="F1238" t="s">
        <v>90</v>
      </c>
      <c r="G1238">
        <v>0</v>
      </c>
      <c r="H1238">
        <v>0</v>
      </c>
      <c r="I1238">
        <v>0</v>
      </c>
      <c r="J1238">
        <v>0</v>
      </c>
      <c r="K1238">
        <v>8.6800000000000002E-2</v>
      </c>
      <c r="L1238">
        <v>8.72E-2</v>
      </c>
      <c r="M1238">
        <v>6000000</v>
      </c>
      <c r="N1238">
        <v>7000000</v>
      </c>
      <c r="O1238">
        <v>18893000</v>
      </c>
      <c r="P1238">
        <v>7000000</v>
      </c>
      <c r="Q1238">
        <v>12950000</v>
      </c>
      <c r="R1238">
        <v>7000000</v>
      </c>
      <c r="S1238">
        <v>14000000</v>
      </c>
      <c r="T1238">
        <v>1</v>
      </c>
    </row>
    <row r="1239" spans="1:21" x14ac:dyDescent="0.2">
      <c r="A1239" s="3">
        <v>42366</v>
      </c>
      <c r="B1239" s="3">
        <v>42368</v>
      </c>
      <c r="C1239" s="5">
        <v>0</v>
      </c>
      <c r="D1239" t="s">
        <v>779</v>
      </c>
      <c r="E1239" s="3">
        <v>42398</v>
      </c>
      <c r="F1239" t="s">
        <v>90</v>
      </c>
      <c r="G1239">
        <v>0</v>
      </c>
      <c r="H1239">
        <v>0</v>
      </c>
      <c r="I1239">
        <v>0</v>
      </c>
      <c r="J1239">
        <v>0</v>
      </c>
      <c r="K1239">
        <v>7.0999999999999994E-2</v>
      </c>
      <c r="L1239">
        <v>8.72E-2</v>
      </c>
      <c r="M1239">
        <v>6000000</v>
      </c>
      <c r="N1239">
        <v>1500000</v>
      </c>
      <c r="O1239">
        <v>18893000</v>
      </c>
      <c r="P1239">
        <v>1500000</v>
      </c>
      <c r="Q1239">
        <v>12950000</v>
      </c>
      <c r="R1239">
        <v>1500000</v>
      </c>
      <c r="S1239">
        <v>10500000</v>
      </c>
      <c r="T1239">
        <v>1</v>
      </c>
    </row>
    <row r="1240" spans="1:21" x14ac:dyDescent="0.2">
      <c r="A1240" s="3">
        <v>42366</v>
      </c>
      <c r="B1240" s="3">
        <v>42368</v>
      </c>
      <c r="C1240" s="5">
        <v>0</v>
      </c>
      <c r="D1240" t="s">
        <v>780</v>
      </c>
      <c r="E1240" s="3">
        <v>42426</v>
      </c>
      <c r="F1240" t="s">
        <v>90</v>
      </c>
      <c r="G1240">
        <v>0</v>
      </c>
      <c r="H1240">
        <v>0</v>
      </c>
      <c r="I1240">
        <v>0</v>
      </c>
      <c r="J1240">
        <v>0</v>
      </c>
      <c r="K1240">
        <v>7.1499999999999994E-2</v>
      </c>
      <c r="L1240">
        <v>8.72E-2</v>
      </c>
      <c r="M1240">
        <v>6000000</v>
      </c>
      <c r="N1240">
        <v>2500000</v>
      </c>
      <c r="O1240">
        <v>18893000</v>
      </c>
      <c r="P1240">
        <v>2500000</v>
      </c>
      <c r="Q1240">
        <v>12950000</v>
      </c>
      <c r="R1240">
        <v>2500000</v>
      </c>
      <c r="S1240">
        <v>10500000</v>
      </c>
      <c r="T1240">
        <v>1</v>
      </c>
    </row>
    <row r="1241" spans="1:21" x14ac:dyDescent="0.2">
      <c r="A1241" s="3">
        <v>42366</v>
      </c>
      <c r="B1241" s="3">
        <v>42368</v>
      </c>
      <c r="C1241" s="5">
        <v>0</v>
      </c>
      <c r="D1241" t="s">
        <v>780</v>
      </c>
      <c r="E1241" s="3">
        <v>42426</v>
      </c>
      <c r="F1241" t="s">
        <v>90</v>
      </c>
      <c r="G1241">
        <v>0</v>
      </c>
      <c r="H1241">
        <v>0</v>
      </c>
      <c r="I1241">
        <v>0</v>
      </c>
      <c r="J1241">
        <v>0</v>
      </c>
      <c r="K1241">
        <v>7.1499999999999994E-2</v>
      </c>
      <c r="L1241">
        <v>8.72E-2</v>
      </c>
      <c r="M1241">
        <v>6000000</v>
      </c>
      <c r="N1241">
        <v>3000000</v>
      </c>
      <c r="O1241">
        <v>18893000</v>
      </c>
      <c r="P1241">
        <v>3000000</v>
      </c>
      <c r="Q1241">
        <v>12950000</v>
      </c>
      <c r="R1241">
        <v>3250000</v>
      </c>
      <c r="S1241">
        <v>10500000</v>
      </c>
      <c r="T1241">
        <v>0.92307692307692313</v>
      </c>
    </row>
    <row r="1242" spans="1:21" x14ac:dyDescent="0.2">
      <c r="A1242" s="3">
        <v>42366</v>
      </c>
      <c r="B1242" s="3">
        <v>42368</v>
      </c>
      <c r="C1242" s="5">
        <v>0</v>
      </c>
      <c r="D1242" t="s">
        <v>780</v>
      </c>
      <c r="E1242" s="3">
        <v>42426</v>
      </c>
      <c r="F1242" t="s">
        <v>90</v>
      </c>
      <c r="G1242">
        <v>0</v>
      </c>
      <c r="H1242">
        <v>0</v>
      </c>
      <c r="I1242">
        <v>0</v>
      </c>
      <c r="J1242">
        <v>0</v>
      </c>
      <c r="K1242">
        <v>7.1499999999999994E-2</v>
      </c>
      <c r="L1242">
        <v>8.72E-2</v>
      </c>
      <c r="M1242">
        <v>6000000</v>
      </c>
      <c r="N1242">
        <v>3250000</v>
      </c>
      <c r="O1242">
        <v>18893000</v>
      </c>
      <c r="P1242">
        <v>3250000</v>
      </c>
      <c r="Q1242">
        <v>12950000</v>
      </c>
      <c r="R1242">
        <v>3250000</v>
      </c>
      <c r="S1242">
        <v>10500000</v>
      </c>
      <c r="T1242">
        <v>1</v>
      </c>
    </row>
    <row r="1243" spans="1:21" x14ac:dyDescent="0.2">
      <c r="A1243" s="3">
        <v>42366</v>
      </c>
      <c r="B1243" s="3">
        <v>42368</v>
      </c>
      <c r="C1243" s="5">
        <v>0</v>
      </c>
      <c r="D1243" t="s">
        <v>781</v>
      </c>
      <c r="E1243" s="3">
        <v>43327</v>
      </c>
      <c r="F1243">
        <v>9.7500000000000003E-2</v>
      </c>
      <c r="G1243">
        <v>0</v>
      </c>
      <c r="H1243">
        <v>0</v>
      </c>
      <c r="I1243">
        <v>0</v>
      </c>
      <c r="J1243">
        <v>0</v>
      </c>
      <c r="K1243">
        <v>8.6699999999999999E-2</v>
      </c>
      <c r="L1243">
        <v>8.72E-2</v>
      </c>
      <c r="M1243">
        <v>6000000</v>
      </c>
      <c r="N1243">
        <v>860000</v>
      </c>
      <c r="O1243">
        <v>18893000</v>
      </c>
      <c r="P1243">
        <v>860000</v>
      </c>
      <c r="Q1243">
        <v>12950000</v>
      </c>
      <c r="R1243">
        <v>860000</v>
      </c>
      <c r="S1243">
        <v>1720000</v>
      </c>
      <c r="T1243">
        <v>1</v>
      </c>
    </row>
    <row r="1244" spans="1:21" x14ac:dyDescent="0.2">
      <c r="A1244" s="3">
        <v>42366</v>
      </c>
      <c r="B1244" s="3">
        <v>42368</v>
      </c>
      <c r="C1244" s="5">
        <v>0</v>
      </c>
      <c r="D1244" t="s">
        <v>670</v>
      </c>
      <c r="E1244" s="3">
        <v>44089</v>
      </c>
      <c r="F1244">
        <v>9.2899999999999996E-2</v>
      </c>
      <c r="G1244">
        <v>0</v>
      </c>
      <c r="H1244">
        <v>0</v>
      </c>
      <c r="I1244">
        <v>0</v>
      </c>
      <c r="J1244">
        <v>0</v>
      </c>
      <c r="K1244">
        <v>8.9899999999999994E-2</v>
      </c>
      <c r="L1244">
        <v>8.72E-2</v>
      </c>
      <c r="M1244">
        <v>6000000</v>
      </c>
      <c r="N1244">
        <v>553000</v>
      </c>
      <c r="O1244">
        <v>18893000</v>
      </c>
      <c r="P1244">
        <v>553000</v>
      </c>
      <c r="Q1244">
        <v>12950000</v>
      </c>
      <c r="R1244">
        <v>860000</v>
      </c>
      <c r="S1244">
        <v>1720000</v>
      </c>
      <c r="T1244">
        <v>0.64302325581395348</v>
      </c>
    </row>
    <row r="1245" spans="1:21" x14ac:dyDescent="0.2">
      <c r="A1245" s="3">
        <v>42374</v>
      </c>
      <c r="B1245" s="3">
        <v>42376</v>
      </c>
      <c r="C1245" s="5">
        <v>0</v>
      </c>
      <c r="D1245" t="s">
        <v>667</v>
      </c>
      <c r="E1245" s="3">
        <v>42461</v>
      </c>
      <c r="F1245" t="s">
        <v>90</v>
      </c>
      <c r="G1245">
        <v>6.3500000000000001E-2</v>
      </c>
      <c r="H1245">
        <v>6.7815200000000006E-2</v>
      </c>
      <c r="I1245">
        <v>7.7499999999999999E-2</v>
      </c>
      <c r="J1245">
        <v>6.3500000000000001E-2</v>
      </c>
      <c r="K1245">
        <v>6.5629999999999994E-2</v>
      </c>
      <c r="L1245">
        <v>6.7500000000000004E-2</v>
      </c>
      <c r="M1245">
        <v>12000000</v>
      </c>
      <c r="N1245">
        <v>1951000</v>
      </c>
      <c r="O1245">
        <v>26204000</v>
      </c>
      <c r="P1245">
        <v>1951000</v>
      </c>
      <c r="Q1245">
        <v>14026000</v>
      </c>
      <c r="R1245">
        <v>1000000</v>
      </c>
      <c r="S1245">
        <v>12000000</v>
      </c>
      <c r="T1245">
        <v>1.9510000000000001</v>
      </c>
      <c r="U1245">
        <v>6.8000000000000005E-2</v>
      </c>
    </row>
    <row r="1246" spans="1:21" x14ac:dyDescent="0.2">
      <c r="A1246" s="3">
        <v>42374</v>
      </c>
      <c r="B1246" s="3">
        <v>42376</v>
      </c>
      <c r="C1246" s="5">
        <v>0</v>
      </c>
      <c r="D1246" t="s">
        <v>668</v>
      </c>
      <c r="E1246" s="3">
        <v>42741</v>
      </c>
      <c r="F1246" t="s">
        <v>90</v>
      </c>
      <c r="G1246">
        <v>7.2499999999999995E-2</v>
      </c>
      <c r="H1246">
        <v>7.6968800000000004E-2</v>
      </c>
      <c r="I1246">
        <v>8.0500000000000002E-2</v>
      </c>
      <c r="J1246">
        <v>7.2499999999999995E-2</v>
      </c>
      <c r="K1246">
        <v>7.5166300000000005E-2</v>
      </c>
      <c r="L1246">
        <v>7.6999999999999999E-2</v>
      </c>
      <c r="M1246">
        <v>12000000</v>
      </c>
      <c r="N1246">
        <v>2825000</v>
      </c>
      <c r="O1246">
        <v>26204000</v>
      </c>
      <c r="P1246">
        <v>2825000</v>
      </c>
      <c r="Q1246">
        <v>14026000</v>
      </c>
      <c r="R1246">
        <v>1750000</v>
      </c>
      <c r="S1246">
        <v>12000000</v>
      </c>
      <c r="T1246">
        <v>1.6142857142857143</v>
      </c>
      <c r="U1246">
        <v>0.08</v>
      </c>
    </row>
    <row r="1247" spans="1:21" x14ac:dyDescent="0.2">
      <c r="A1247" s="3">
        <v>42374</v>
      </c>
      <c r="B1247" s="3">
        <v>42376</v>
      </c>
      <c r="C1247" s="5">
        <v>0</v>
      </c>
      <c r="D1247" t="s">
        <v>140</v>
      </c>
      <c r="E1247" s="3">
        <v>44392</v>
      </c>
      <c r="F1247">
        <v>8.2500000000000004E-2</v>
      </c>
      <c r="G1247">
        <v>8.6999999999999994E-2</v>
      </c>
      <c r="H1247">
        <v>8.8687000000000002E-2</v>
      </c>
      <c r="I1247">
        <v>9.0999999999999998E-2</v>
      </c>
      <c r="J1247">
        <v>8.6999999999999994E-2</v>
      </c>
      <c r="K1247">
        <v>8.8196099999999999E-2</v>
      </c>
      <c r="L1247">
        <v>8.8800000000000004E-2</v>
      </c>
      <c r="M1247">
        <v>12000000</v>
      </c>
      <c r="N1247">
        <v>8418000</v>
      </c>
      <c r="O1247">
        <v>26204000</v>
      </c>
      <c r="P1247">
        <v>3300000</v>
      </c>
      <c r="Q1247">
        <v>14026000</v>
      </c>
      <c r="R1247">
        <v>3300000</v>
      </c>
      <c r="S1247">
        <v>12000000</v>
      </c>
      <c r="T1247">
        <v>2.5509090909090908</v>
      </c>
      <c r="U1247">
        <v>8.8200000000000001E-2</v>
      </c>
    </row>
    <row r="1248" spans="1:21" x14ac:dyDescent="0.2">
      <c r="A1248" s="3">
        <v>42374</v>
      </c>
      <c r="B1248" s="3">
        <v>42376</v>
      </c>
      <c r="C1248" s="5">
        <v>0</v>
      </c>
      <c r="D1248" t="s">
        <v>157</v>
      </c>
      <c r="E1248" s="3">
        <v>46280</v>
      </c>
      <c r="F1248">
        <v>8.3750000000000005E-2</v>
      </c>
      <c r="G1248">
        <v>8.77E-2</v>
      </c>
      <c r="H1248">
        <v>8.8749999999999996E-2</v>
      </c>
      <c r="I1248">
        <v>9.1999999999999998E-2</v>
      </c>
      <c r="J1248">
        <v>8.77E-2</v>
      </c>
      <c r="K1248">
        <v>8.8299699999999995E-2</v>
      </c>
      <c r="L1248">
        <v>8.8599999999999998E-2</v>
      </c>
      <c r="M1248">
        <v>12000000</v>
      </c>
      <c r="N1248">
        <v>11247000</v>
      </c>
      <c r="O1248">
        <v>26204000</v>
      </c>
      <c r="P1248">
        <v>4650000</v>
      </c>
      <c r="Q1248">
        <v>14026000</v>
      </c>
      <c r="R1248">
        <v>4650000</v>
      </c>
      <c r="S1248">
        <v>12000000</v>
      </c>
      <c r="T1248">
        <v>2.4187096774193551</v>
      </c>
      <c r="U1248">
        <v>8.8300000000000003E-2</v>
      </c>
    </row>
    <row r="1249" spans="1:21" x14ac:dyDescent="0.2">
      <c r="A1249" s="3">
        <v>42374</v>
      </c>
      <c r="B1249" s="3">
        <v>42376</v>
      </c>
      <c r="C1249" s="5">
        <v>0</v>
      </c>
      <c r="D1249" t="s">
        <v>565</v>
      </c>
      <c r="E1249" s="3">
        <v>49810</v>
      </c>
      <c r="F1249">
        <v>8.2500000000000004E-2</v>
      </c>
      <c r="G1249">
        <v>8.9499999999999996E-2</v>
      </c>
      <c r="H1249">
        <v>9.0512400000000007E-2</v>
      </c>
      <c r="I1249">
        <v>9.1800000000000007E-2</v>
      </c>
      <c r="J1249">
        <v>8.9499999999999996E-2</v>
      </c>
      <c r="K1249">
        <v>9.0293200000000004E-2</v>
      </c>
      <c r="L1249">
        <v>9.0499999999999997E-2</v>
      </c>
      <c r="M1249">
        <v>12000000</v>
      </c>
      <c r="N1249">
        <v>1763000</v>
      </c>
      <c r="O1249">
        <v>26204000</v>
      </c>
      <c r="P1249">
        <v>1300000</v>
      </c>
      <c r="Q1249">
        <v>14026000</v>
      </c>
      <c r="R1249">
        <v>1300000</v>
      </c>
      <c r="S1249">
        <v>12000000</v>
      </c>
      <c r="T1249">
        <v>1.356153846153846</v>
      </c>
      <c r="U1249">
        <v>9.0300000000000005E-2</v>
      </c>
    </row>
    <row r="1250" spans="1:21" x14ac:dyDescent="0.2">
      <c r="A1250" s="3">
        <v>42381</v>
      </c>
      <c r="B1250" s="3">
        <v>42383</v>
      </c>
      <c r="C1250" s="5">
        <v>0</v>
      </c>
      <c r="D1250" t="s">
        <v>669</v>
      </c>
      <c r="E1250" s="3">
        <v>42564</v>
      </c>
      <c r="F1250">
        <v>8.2500000000000004E-2</v>
      </c>
      <c r="G1250">
        <v>7.03125E-2</v>
      </c>
      <c r="H1250">
        <v>7.4266700000000005E-2</v>
      </c>
      <c r="I1250">
        <v>0.08</v>
      </c>
      <c r="J1250">
        <v>7.03125E-2</v>
      </c>
      <c r="K1250">
        <v>7.25605E-2</v>
      </c>
      <c r="L1250">
        <v>7.3749999999999996E-2</v>
      </c>
      <c r="M1250">
        <v>2000000</v>
      </c>
      <c r="N1250">
        <v>2901000</v>
      </c>
      <c r="O1250">
        <v>7938000</v>
      </c>
      <c r="P1250">
        <v>1030000</v>
      </c>
      <c r="Q1250">
        <v>5471000</v>
      </c>
      <c r="R1250">
        <v>1000000</v>
      </c>
      <c r="S1250">
        <v>4000000</v>
      </c>
      <c r="T1250">
        <v>2.9009999999999998</v>
      </c>
      <c r="U1250">
        <v>7.2599999999999998E-2</v>
      </c>
    </row>
    <row r="1251" spans="1:21" x14ac:dyDescent="0.2">
      <c r="A1251" s="3">
        <v>42381</v>
      </c>
      <c r="B1251" s="3">
        <v>42383</v>
      </c>
      <c r="C1251" s="5">
        <v>0</v>
      </c>
      <c r="D1251" t="s">
        <v>670</v>
      </c>
      <c r="E1251" s="3">
        <v>44089</v>
      </c>
      <c r="F1251">
        <v>8.2500000000000004E-2</v>
      </c>
      <c r="G1251">
        <v>8.7499999999999994E-2</v>
      </c>
      <c r="H1251">
        <v>8.9810299999999996E-2</v>
      </c>
      <c r="I1251">
        <v>9.5000000000000001E-2</v>
      </c>
      <c r="J1251">
        <v>8.7499999999999994E-2</v>
      </c>
      <c r="K1251">
        <v>8.8534500000000002E-2</v>
      </c>
      <c r="L1251">
        <v>8.9687500000000003E-2</v>
      </c>
      <c r="M1251">
        <v>2000000</v>
      </c>
      <c r="N1251">
        <v>1311000</v>
      </c>
      <c r="O1251">
        <v>7938000</v>
      </c>
      <c r="P1251">
        <v>1280000</v>
      </c>
      <c r="Q1251">
        <v>5471000</v>
      </c>
      <c r="R1251">
        <v>805000</v>
      </c>
      <c r="S1251">
        <v>4000000</v>
      </c>
      <c r="T1251">
        <v>1.6285714285714286</v>
      </c>
      <c r="U1251">
        <v>8.9700000000000002E-2</v>
      </c>
    </row>
    <row r="1252" spans="1:21" x14ac:dyDescent="0.2">
      <c r="A1252" s="3">
        <v>42381</v>
      </c>
      <c r="B1252" s="3">
        <v>42383</v>
      </c>
      <c r="C1252" s="5">
        <v>0</v>
      </c>
      <c r="D1252" t="s">
        <v>626</v>
      </c>
      <c r="E1252" s="3">
        <v>43125</v>
      </c>
      <c r="F1252">
        <v>7.7499999999999999E-2</v>
      </c>
      <c r="G1252">
        <v>8.4375000000000006E-2</v>
      </c>
      <c r="H1252">
        <v>8.7226700000000004E-2</v>
      </c>
      <c r="I1252">
        <v>0.09</v>
      </c>
      <c r="J1252">
        <v>8.4375000000000006E-2</v>
      </c>
      <c r="K1252">
        <v>8.6632399999999998E-2</v>
      </c>
      <c r="L1252">
        <v>8.7812500000000002E-2</v>
      </c>
      <c r="M1252">
        <v>2000000</v>
      </c>
      <c r="N1252">
        <v>2731000</v>
      </c>
      <c r="O1252">
        <v>7938000</v>
      </c>
      <c r="P1252">
        <v>2731000</v>
      </c>
      <c r="Q1252">
        <v>5471000</v>
      </c>
      <c r="R1252">
        <v>1945000</v>
      </c>
      <c r="S1252">
        <v>4000000</v>
      </c>
      <c r="T1252">
        <v>1.4041131105398457</v>
      </c>
      <c r="U1252">
        <v>8.8800000000000004E-2</v>
      </c>
    </row>
    <row r="1253" spans="1:21" x14ac:dyDescent="0.2">
      <c r="A1253" s="3">
        <v>42381</v>
      </c>
      <c r="B1253" s="3">
        <v>42383</v>
      </c>
      <c r="C1253" s="5">
        <v>0</v>
      </c>
      <c r="D1253" t="s">
        <v>514</v>
      </c>
      <c r="E1253" s="3">
        <v>45153</v>
      </c>
      <c r="F1253">
        <v>8.7499999999999994E-2</v>
      </c>
      <c r="G1253">
        <v>9.0312500000000004E-2</v>
      </c>
      <c r="H1253">
        <v>9.0952699999999997E-2</v>
      </c>
      <c r="I1253">
        <v>9.2499999999999999E-2</v>
      </c>
      <c r="J1253">
        <v>9.0312500000000004E-2</v>
      </c>
      <c r="K1253">
        <v>9.0732099999999996E-2</v>
      </c>
      <c r="L1253">
        <v>9.1249999999999998E-2</v>
      </c>
      <c r="M1253">
        <v>2000000</v>
      </c>
      <c r="N1253">
        <v>360000</v>
      </c>
      <c r="O1253">
        <v>7938000</v>
      </c>
      <c r="P1253">
        <v>360000</v>
      </c>
      <c r="Q1253">
        <v>5471000</v>
      </c>
      <c r="R1253">
        <v>250000</v>
      </c>
      <c r="S1253">
        <v>4000000</v>
      </c>
      <c r="T1253">
        <v>1.44</v>
      </c>
      <c r="U1253">
        <v>9.0999999999999998E-2</v>
      </c>
    </row>
    <row r="1254" spans="1:21" x14ac:dyDescent="0.2">
      <c r="A1254" s="3">
        <v>42381</v>
      </c>
      <c r="B1254" s="3">
        <v>42383</v>
      </c>
      <c r="C1254" s="5">
        <v>0</v>
      </c>
      <c r="D1254" t="s">
        <v>507</v>
      </c>
      <c r="E1254" s="3">
        <v>47802</v>
      </c>
      <c r="F1254">
        <v>8.7499999999999994E-2</v>
      </c>
      <c r="G1254">
        <v>9.0624999999999997E-2</v>
      </c>
      <c r="H1254">
        <v>9.2120499999999994E-2</v>
      </c>
      <c r="I1254">
        <v>9.375E-2</v>
      </c>
      <c r="J1254">
        <v>9.0312500000000004E-2</v>
      </c>
      <c r="K1254">
        <v>9.0732099999999996E-2</v>
      </c>
      <c r="L1254">
        <v>9.1249999999999998E-2</v>
      </c>
      <c r="M1254">
        <v>2000000</v>
      </c>
      <c r="N1254">
        <v>635000</v>
      </c>
      <c r="O1254">
        <v>7938000</v>
      </c>
      <c r="P1254">
        <v>70000</v>
      </c>
      <c r="Q1254">
        <v>5471000</v>
      </c>
      <c r="R1254">
        <v>250000</v>
      </c>
      <c r="S1254">
        <v>4000000</v>
      </c>
      <c r="T1254">
        <v>1.44</v>
      </c>
      <c r="U1254">
        <v>9.1300000000000006E-2</v>
      </c>
    </row>
    <row r="1255" spans="1:21" x14ac:dyDescent="0.2">
      <c r="A1255" s="3">
        <v>42388</v>
      </c>
      <c r="B1255" s="3">
        <v>42390</v>
      </c>
      <c r="C1255" s="5">
        <v>0</v>
      </c>
      <c r="D1255" t="s">
        <v>668</v>
      </c>
      <c r="E1255" s="3">
        <v>42826</v>
      </c>
      <c r="F1255">
        <v>8.7499999999999994E-2</v>
      </c>
      <c r="G1255">
        <v>7.0999999999999994E-2</v>
      </c>
      <c r="H1255">
        <v>7.4235599999999999E-2</v>
      </c>
      <c r="I1255">
        <v>7.8E-2</v>
      </c>
      <c r="J1255">
        <v>7.0999999999999994E-2</v>
      </c>
      <c r="K1255">
        <v>7.2311100000000003E-2</v>
      </c>
      <c r="L1255">
        <v>7.2999999999999995E-2</v>
      </c>
      <c r="M1255">
        <v>12000000</v>
      </c>
      <c r="N1255">
        <v>6685000</v>
      </c>
      <c r="O1255">
        <v>25005200</v>
      </c>
      <c r="P1255">
        <v>6685000</v>
      </c>
      <c r="Q1255">
        <v>19285000</v>
      </c>
      <c r="R1255">
        <v>2250000</v>
      </c>
      <c r="S1255">
        <v>14000000</v>
      </c>
      <c r="T1255">
        <v>2.971111111111111</v>
      </c>
      <c r="U1255">
        <v>7.5700000000000003E-2</v>
      </c>
    </row>
    <row r="1256" spans="1:21" x14ac:dyDescent="0.2">
      <c r="A1256" s="3">
        <v>42388</v>
      </c>
      <c r="B1256" s="3">
        <v>42390</v>
      </c>
      <c r="C1256" s="5">
        <v>0</v>
      </c>
      <c r="D1256" t="s">
        <v>157</v>
      </c>
      <c r="E1256" s="3">
        <v>46280</v>
      </c>
      <c r="F1256">
        <v>8.3750000000000005E-2</v>
      </c>
      <c r="G1256">
        <v>8.5300000000000001E-2</v>
      </c>
      <c r="H1256">
        <v>8.6600200000000002E-2</v>
      </c>
      <c r="I1256">
        <v>8.9499999999999996E-2</v>
      </c>
      <c r="J1256">
        <v>8.5300000000000001E-2</v>
      </c>
      <c r="K1256">
        <v>8.6133100000000004E-2</v>
      </c>
      <c r="L1256">
        <v>8.6800000000000002E-2</v>
      </c>
      <c r="M1256">
        <v>12000000</v>
      </c>
      <c r="N1256">
        <v>13240300</v>
      </c>
      <c r="O1256">
        <v>25005200</v>
      </c>
      <c r="P1256">
        <v>9850000</v>
      </c>
      <c r="Q1256">
        <v>19285000</v>
      </c>
      <c r="R1256">
        <v>9000000</v>
      </c>
      <c r="S1256">
        <v>14000000</v>
      </c>
      <c r="T1256">
        <v>1.4711444444444444</v>
      </c>
      <c r="U1256">
        <v>8.6199999999999999E-2</v>
      </c>
    </row>
    <row r="1257" spans="1:21" x14ac:dyDescent="0.2">
      <c r="A1257" s="3">
        <v>42388</v>
      </c>
      <c r="B1257" s="3">
        <v>42390</v>
      </c>
      <c r="C1257" s="5">
        <v>0</v>
      </c>
      <c r="D1257" t="s">
        <v>671</v>
      </c>
      <c r="E1257" s="3">
        <v>47983</v>
      </c>
      <c r="F1257">
        <v>8.7499999999999994E-2</v>
      </c>
      <c r="G1257">
        <v>8.7499999999999994E-2</v>
      </c>
      <c r="H1257">
        <v>8.8678499999999993E-2</v>
      </c>
      <c r="I1257">
        <v>8.9300000000000004E-2</v>
      </c>
      <c r="J1257">
        <v>8.7499999999999994E-2</v>
      </c>
      <c r="K1257">
        <v>8.8494600000000007E-2</v>
      </c>
      <c r="L1257">
        <v>8.8800000000000004E-2</v>
      </c>
      <c r="M1257">
        <v>12000000</v>
      </c>
      <c r="N1257">
        <v>3003000</v>
      </c>
      <c r="O1257">
        <v>25005200</v>
      </c>
      <c r="P1257">
        <v>1900000</v>
      </c>
      <c r="Q1257">
        <v>19285000</v>
      </c>
      <c r="R1257">
        <v>1900000</v>
      </c>
      <c r="S1257">
        <v>14000000</v>
      </c>
      <c r="T1257">
        <v>1.5805263157894738</v>
      </c>
      <c r="U1257">
        <v>8.8499999999999995E-2</v>
      </c>
    </row>
    <row r="1258" spans="1:21" x14ac:dyDescent="0.2">
      <c r="A1258" s="3">
        <v>42388</v>
      </c>
      <c r="B1258" s="3">
        <v>42390</v>
      </c>
      <c r="C1258" s="5">
        <v>0</v>
      </c>
      <c r="D1258" t="s">
        <v>565</v>
      </c>
      <c r="E1258" s="3">
        <v>49810</v>
      </c>
      <c r="F1258">
        <v>8.2500000000000004E-2</v>
      </c>
      <c r="G1258">
        <v>8.7999999999999995E-2</v>
      </c>
      <c r="H1258">
        <v>9.0121999999999994E-2</v>
      </c>
      <c r="I1258">
        <v>9.8900000000000002E-2</v>
      </c>
      <c r="J1258">
        <v>8.7999999999999995E-2</v>
      </c>
      <c r="K1258">
        <v>8.8793700000000003E-2</v>
      </c>
      <c r="L1258">
        <v>8.9399999999999993E-2</v>
      </c>
      <c r="M1258">
        <v>12000000</v>
      </c>
      <c r="N1258">
        <v>2076900</v>
      </c>
      <c r="O1258">
        <v>25005200</v>
      </c>
      <c r="P1258">
        <v>850000</v>
      </c>
      <c r="Q1258">
        <v>19285000</v>
      </c>
      <c r="R1258">
        <v>850000</v>
      </c>
      <c r="S1258">
        <v>14000000</v>
      </c>
      <c r="T1258">
        <v>2.4434117647058824</v>
      </c>
      <c r="U1258">
        <v>8.8800000000000004E-2</v>
      </c>
    </row>
    <row r="1259" spans="1:21" x14ac:dyDescent="0.2">
      <c r="A1259" s="3">
        <v>42395</v>
      </c>
      <c r="B1259" s="3">
        <v>42397</v>
      </c>
      <c r="C1259" s="5">
        <v>0</v>
      </c>
      <c r="D1259" t="s">
        <v>669</v>
      </c>
      <c r="E1259" s="3">
        <v>42564</v>
      </c>
      <c r="F1259">
        <v>8.2500000000000004E-2</v>
      </c>
      <c r="G1259">
        <v>6.7500000000000004E-2</v>
      </c>
      <c r="H1259">
        <v>7.1230100000000005E-2</v>
      </c>
      <c r="I1259">
        <v>8.0312499999999995E-2</v>
      </c>
      <c r="J1259">
        <v>6.7500000000000004E-2</v>
      </c>
      <c r="K1259">
        <v>6.8359400000000001E-2</v>
      </c>
      <c r="L1259">
        <v>6.9687499999999999E-2</v>
      </c>
      <c r="M1259">
        <v>2000000</v>
      </c>
      <c r="N1259">
        <v>4295000</v>
      </c>
      <c r="O1259">
        <v>13648000</v>
      </c>
      <c r="P1259">
        <v>4010000</v>
      </c>
      <c r="Q1259">
        <v>7065000</v>
      </c>
      <c r="R1259">
        <v>1000000</v>
      </c>
      <c r="S1259">
        <v>4055000</v>
      </c>
      <c r="T1259">
        <v>4.2949999999999999</v>
      </c>
      <c r="U1259">
        <v>7.0999999999999994E-2</v>
      </c>
    </row>
    <row r="1260" spans="1:21" x14ac:dyDescent="0.2">
      <c r="A1260" s="3">
        <v>42395</v>
      </c>
      <c r="B1260" s="3">
        <v>42397</v>
      </c>
      <c r="C1260" s="5">
        <v>0</v>
      </c>
      <c r="D1260" t="s">
        <v>670</v>
      </c>
      <c r="E1260" s="3">
        <v>44089</v>
      </c>
      <c r="F1260">
        <v>8.2500000000000004E-2</v>
      </c>
      <c r="G1260">
        <v>8.4062499999999998E-2</v>
      </c>
      <c r="H1260">
        <v>8.6638000000000007E-2</v>
      </c>
      <c r="I1260">
        <v>8.9062500000000003E-2</v>
      </c>
      <c r="J1260">
        <v>8.4062499999999998E-2</v>
      </c>
      <c r="K1260">
        <v>8.5399600000000006E-2</v>
      </c>
      <c r="L1260">
        <v>8.59375E-2</v>
      </c>
      <c r="M1260">
        <v>2000000</v>
      </c>
      <c r="N1260">
        <v>4235000</v>
      </c>
      <c r="O1260">
        <v>13648000</v>
      </c>
      <c r="P1260">
        <v>1210000</v>
      </c>
      <c r="Q1260">
        <v>7065000</v>
      </c>
      <c r="R1260">
        <v>1210000</v>
      </c>
      <c r="S1260">
        <v>4055000</v>
      </c>
      <c r="T1260">
        <v>3.5</v>
      </c>
      <c r="U1260">
        <v>8.4500000000000006E-2</v>
      </c>
    </row>
    <row r="1261" spans="1:21" x14ac:dyDescent="0.2">
      <c r="A1261" s="3">
        <v>42395</v>
      </c>
      <c r="B1261" s="3">
        <v>42397</v>
      </c>
      <c r="C1261" s="5">
        <v>0</v>
      </c>
      <c r="D1261" t="s">
        <v>626</v>
      </c>
      <c r="E1261" s="3">
        <v>43125</v>
      </c>
      <c r="F1261">
        <v>7.7499999999999999E-2</v>
      </c>
      <c r="G1261">
        <v>8.4062499999999998E-2</v>
      </c>
      <c r="H1261">
        <v>8.5312100000000002E-2</v>
      </c>
      <c r="I1261">
        <v>9.4066300000000005E-2</v>
      </c>
      <c r="J1261">
        <v>8.4062499999999998E-2</v>
      </c>
      <c r="K1261">
        <v>8.4499000000000005E-2</v>
      </c>
      <c r="L1261">
        <v>8.5000000000000006E-2</v>
      </c>
      <c r="M1261">
        <v>2000000</v>
      </c>
      <c r="N1261">
        <v>2545000</v>
      </c>
      <c r="O1261">
        <v>13648000</v>
      </c>
      <c r="P1261">
        <v>1010000</v>
      </c>
      <c r="Q1261">
        <v>7065000</v>
      </c>
      <c r="R1261">
        <v>1010000</v>
      </c>
      <c r="S1261">
        <v>4055000</v>
      </c>
      <c r="T1261">
        <v>2.5198019801980198</v>
      </c>
      <c r="U1261">
        <v>8.5400000000000004E-2</v>
      </c>
    </row>
    <row r="1262" spans="1:21" x14ac:dyDescent="0.2">
      <c r="A1262" s="3">
        <v>42395</v>
      </c>
      <c r="B1262" s="3">
        <v>42397</v>
      </c>
      <c r="C1262" s="5">
        <v>0</v>
      </c>
      <c r="D1262" t="s">
        <v>514</v>
      </c>
      <c r="E1262" s="3">
        <v>45153</v>
      </c>
      <c r="F1262">
        <v>8.7499999999999994E-2</v>
      </c>
      <c r="G1262">
        <v>8.6249999999999993E-2</v>
      </c>
      <c r="H1262">
        <v>8.9891100000000002E-2</v>
      </c>
      <c r="I1262">
        <v>9.6875000000000003E-2</v>
      </c>
      <c r="J1262">
        <v>8.6249999999999993E-2</v>
      </c>
      <c r="K1262">
        <v>8.8399000000000005E-2</v>
      </c>
      <c r="L1262">
        <v>8.9062500000000003E-2</v>
      </c>
      <c r="M1262">
        <v>2000000</v>
      </c>
      <c r="N1262">
        <v>2228000</v>
      </c>
      <c r="O1262">
        <v>13648000</v>
      </c>
      <c r="P1262">
        <v>615000</v>
      </c>
      <c r="Q1262">
        <v>7065000</v>
      </c>
      <c r="R1262">
        <v>615000</v>
      </c>
      <c r="S1262">
        <v>4055000</v>
      </c>
      <c r="T1262">
        <v>3.6227642276422762</v>
      </c>
      <c r="U1262">
        <v>8.8400000000000006E-2</v>
      </c>
    </row>
    <row r="1263" spans="1:21" x14ac:dyDescent="0.2">
      <c r="A1263" s="3">
        <v>42395</v>
      </c>
      <c r="B1263" s="3">
        <v>42397</v>
      </c>
      <c r="C1263" s="5">
        <v>0</v>
      </c>
      <c r="D1263" t="s">
        <v>507</v>
      </c>
      <c r="E1263" s="3">
        <v>47802</v>
      </c>
      <c r="F1263">
        <v>8.7499999999999994E-2</v>
      </c>
      <c r="G1263">
        <v>8.8124999999999995E-2</v>
      </c>
      <c r="H1263">
        <v>9.1095999999999996E-2</v>
      </c>
      <c r="I1263">
        <v>9.2812500000000006E-2</v>
      </c>
      <c r="J1263">
        <v>8.8124999999999995E-2</v>
      </c>
      <c r="K1263">
        <v>9.03693E-2</v>
      </c>
      <c r="L1263">
        <v>9.1562500000000005E-2</v>
      </c>
      <c r="M1263">
        <v>2000000</v>
      </c>
      <c r="N1263">
        <v>345000</v>
      </c>
      <c r="O1263">
        <v>13648000</v>
      </c>
      <c r="P1263">
        <v>220000</v>
      </c>
      <c r="Q1263">
        <v>7065000</v>
      </c>
      <c r="R1263">
        <v>220000</v>
      </c>
      <c r="S1263">
        <v>4055000</v>
      </c>
      <c r="T1263">
        <v>1.5681818181818181</v>
      </c>
      <c r="U1263">
        <v>9.0399999999999994E-2</v>
      </c>
    </row>
    <row r="1264" spans="1:21" x14ac:dyDescent="0.2">
      <c r="A1264" s="3">
        <v>42402</v>
      </c>
      <c r="B1264" s="3">
        <v>42404</v>
      </c>
      <c r="C1264" s="5">
        <v>0</v>
      </c>
      <c r="D1264" t="s">
        <v>672</v>
      </c>
      <c r="E1264" s="3">
        <v>42493</v>
      </c>
      <c r="F1264" t="s">
        <v>90</v>
      </c>
      <c r="G1264">
        <v>5.5E-2</v>
      </c>
      <c r="H1264">
        <v>5.7879699999999999E-2</v>
      </c>
      <c r="I1264">
        <v>6.25E-2</v>
      </c>
      <c r="J1264">
        <v>5.5E-2</v>
      </c>
      <c r="K1264">
        <v>5.5892499999999998E-2</v>
      </c>
      <c r="L1264">
        <v>5.6500000000000002E-2</v>
      </c>
      <c r="M1264">
        <v>12000000</v>
      </c>
      <c r="N1264">
        <v>3823000</v>
      </c>
      <c r="O1264">
        <v>34639500</v>
      </c>
      <c r="P1264">
        <v>3823000</v>
      </c>
      <c r="Q1264">
        <v>25799500</v>
      </c>
      <c r="R1264">
        <v>1000000</v>
      </c>
      <c r="S1264">
        <v>15000000</v>
      </c>
      <c r="T1264">
        <v>3.823</v>
      </c>
      <c r="U1264">
        <v>0.06</v>
      </c>
    </row>
    <row r="1265" spans="1:21" x14ac:dyDescent="0.2">
      <c r="A1265" s="3">
        <v>42402</v>
      </c>
      <c r="B1265" s="3">
        <v>42404</v>
      </c>
      <c r="C1265" s="5">
        <v>0</v>
      </c>
      <c r="D1265" t="s">
        <v>673</v>
      </c>
      <c r="E1265" s="3">
        <v>42769</v>
      </c>
      <c r="F1265" t="s">
        <v>90</v>
      </c>
      <c r="G1265">
        <v>6.5000000000000002E-2</v>
      </c>
      <c r="H1265">
        <v>6.98487E-2</v>
      </c>
      <c r="I1265">
        <v>7.2999999999999995E-2</v>
      </c>
      <c r="J1265">
        <v>6.5000000000000002E-2</v>
      </c>
      <c r="K1265">
        <v>6.8159999999999998E-2</v>
      </c>
      <c r="L1265">
        <v>6.9000000000000006E-2</v>
      </c>
      <c r="M1265">
        <v>12000000</v>
      </c>
      <c r="N1265">
        <v>5176500</v>
      </c>
      <c r="O1265">
        <v>34639500</v>
      </c>
      <c r="P1265">
        <v>5176500</v>
      </c>
      <c r="Q1265">
        <v>25799500</v>
      </c>
      <c r="R1265">
        <v>2000000</v>
      </c>
      <c r="S1265">
        <v>15000000</v>
      </c>
      <c r="T1265">
        <v>2.5882499999999999</v>
      </c>
      <c r="U1265">
        <v>7.0000000000000007E-2</v>
      </c>
    </row>
    <row r="1266" spans="1:21" x14ac:dyDescent="0.2">
      <c r="A1266" s="3">
        <v>42402</v>
      </c>
      <c r="B1266" s="3">
        <v>42404</v>
      </c>
      <c r="C1266" s="5">
        <v>0</v>
      </c>
      <c r="D1266" t="s">
        <v>140</v>
      </c>
      <c r="E1266" s="3">
        <v>44392</v>
      </c>
      <c r="F1266">
        <v>8.2500000000000004E-2</v>
      </c>
      <c r="G1266">
        <v>7.9299999999999995E-2</v>
      </c>
      <c r="H1266">
        <v>8.0665700000000007E-2</v>
      </c>
      <c r="I1266">
        <v>8.4000000000000005E-2</v>
      </c>
      <c r="J1266">
        <v>7.9299999999999995E-2</v>
      </c>
      <c r="K1266">
        <v>7.9728599999999997E-2</v>
      </c>
      <c r="L1266">
        <v>8.0100000000000005E-2</v>
      </c>
      <c r="M1266">
        <v>12000000</v>
      </c>
      <c r="N1266">
        <v>8927000</v>
      </c>
      <c r="O1266">
        <v>34639500</v>
      </c>
      <c r="P1266">
        <v>6050000</v>
      </c>
      <c r="Q1266">
        <v>25799500</v>
      </c>
      <c r="R1266">
        <v>2950000</v>
      </c>
      <c r="S1266">
        <v>15000000</v>
      </c>
      <c r="T1266">
        <v>3.0261016949152544</v>
      </c>
      <c r="U1266">
        <v>8.0100000000000005E-2</v>
      </c>
    </row>
    <row r="1267" spans="1:21" x14ac:dyDescent="0.2">
      <c r="A1267" s="3">
        <v>42402</v>
      </c>
      <c r="B1267" s="3">
        <v>42404</v>
      </c>
      <c r="C1267" s="5">
        <v>0</v>
      </c>
      <c r="D1267" t="s">
        <v>157</v>
      </c>
      <c r="E1267" s="3">
        <v>46280</v>
      </c>
      <c r="F1267">
        <v>8.3750000000000005E-2</v>
      </c>
      <c r="G1267">
        <v>8.0199999999999994E-2</v>
      </c>
      <c r="H1267">
        <v>8.1406699999999999E-2</v>
      </c>
      <c r="I1267">
        <v>8.4000000000000005E-2</v>
      </c>
      <c r="J1267">
        <v>8.0199999999999994E-2</v>
      </c>
      <c r="K1267">
        <v>8.0775899999999998E-2</v>
      </c>
      <c r="L1267">
        <v>8.1100000000000005E-2</v>
      </c>
      <c r="M1267">
        <v>12000000</v>
      </c>
      <c r="N1267">
        <v>8899000</v>
      </c>
      <c r="O1267">
        <v>34639500</v>
      </c>
      <c r="P1267">
        <v>5000000</v>
      </c>
      <c r="Q1267">
        <v>25799500</v>
      </c>
      <c r="R1267">
        <v>3300000</v>
      </c>
      <c r="S1267">
        <v>15000000</v>
      </c>
      <c r="T1267">
        <v>2.6966666666666668</v>
      </c>
      <c r="U1267">
        <v>8.1100000000000005E-2</v>
      </c>
    </row>
    <row r="1268" spans="1:21" x14ac:dyDescent="0.2">
      <c r="A1268" s="3">
        <v>42402</v>
      </c>
      <c r="B1268" s="3">
        <v>42404</v>
      </c>
      <c r="C1268" s="5">
        <v>0</v>
      </c>
      <c r="D1268" t="s">
        <v>671</v>
      </c>
      <c r="E1268" s="3">
        <v>47983</v>
      </c>
      <c r="F1268">
        <v>8.7499999999999994E-2</v>
      </c>
      <c r="G1268">
        <v>8.3699999999999997E-2</v>
      </c>
      <c r="H1268">
        <v>8.4686300000000006E-2</v>
      </c>
      <c r="I1268">
        <v>9.6600000000000005E-2</v>
      </c>
      <c r="J1268">
        <v>8.3699999999999997E-2</v>
      </c>
      <c r="K1268">
        <v>8.4198400000000007E-2</v>
      </c>
      <c r="L1268">
        <v>8.4699999999999998E-2</v>
      </c>
      <c r="M1268">
        <v>12000000</v>
      </c>
      <c r="N1268">
        <v>7814000</v>
      </c>
      <c r="O1268">
        <v>34639500</v>
      </c>
      <c r="P1268">
        <v>5750000</v>
      </c>
      <c r="Q1268">
        <v>25799500</v>
      </c>
      <c r="R1268">
        <v>5750000</v>
      </c>
      <c r="S1268">
        <v>15000000</v>
      </c>
      <c r="T1268">
        <v>1.3589565217391304</v>
      </c>
      <c r="U1268">
        <v>8.4199999999999997E-2</v>
      </c>
    </row>
    <row r="1269" spans="1:21" x14ac:dyDescent="0.2">
      <c r="A1269" s="3">
        <v>42403</v>
      </c>
      <c r="B1269" s="3">
        <v>42405</v>
      </c>
      <c r="C1269" s="5">
        <v>0</v>
      </c>
      <c r="D1269" t="s">
        <v>338</v>
      </c>
      <c r="E1269" s="3">
        <v>43570</v>
      </c>
      <c r="F1269">
        <v>7.8750000000000001E-2</v>
      </c>
      <c r="G1269">
        <v>8.3699999999999997E-2</v>
      </c>
      <c r="H1269">
        <v>8.4686300000000006E-2</v>
      </c>
      <c r="I1269">
        <v>9.6600000000000005E-2</v>
      </c>
      <c r="J1269">
        <v>8.3699999999999997E-2</v>
      </c>
      <c r="K1269">
        <v>7.9000000000000001E-2</v>
      </c>
      <c r="L1269">
        <v>8.4699999999999998E-2</v>
      </c>
      <c r="M1269">
        <v>12000000</v>
      </c>
      <c r="N1269">
        <v>1700000</v>
      </c>
      <c r="O1269">
        <v>34639500</v>
      </c>
      <c r="P1269">
        <v>1700000</v>
      </c>
      <c r="Q1269">
        <v>25799500</v>
      </c>
      <c r="R1269">
        <v>1700000</v>
      </c>
      <c r="S1269">
        <v>15000000</v>
      </c>
      <c r="T1269">
        <v>1</v>
      </c>
      <c r="U1269">
        <v>8.4199999999999997E-2</v>
      </c>
    </row>
    <row r="1270" spans="1:21" x14ac:dyDescent="0.2">
      <c r="A1270" s="3">
        <v>42409</v>
      </c>
      <c r="B1270" s="3">
        <v>42411</v>
      </c>
      <c r="C1270" s="5">
        <v>0</v>
      </c>
      <c r="D1270" t="s">
        <v>674</v>
      </c>
      <c r="E1270" s="3">
        <v>42592</v>
      </c>
      <c r="F1270">
        <v>7.8750000000000001E-2</v>
      </c>
      <c r="G1270">
        <v>6.25E-2</v>
      </c>
      <c r="H1270">
        <v>6.6675700000000004E-2</v>
      </c>
      <c r="I1270">
        <v>7.7499999999999999E-2</v>
      </c>
      <c r="J1270">
        <v>6.25E-2</v>
      </c>
      <c r="K1270">
        <v>6.2656199999999995E-2</v>
      </c>
      <c r="L1270">
        <v>6.2812499999999993E-2</v>
      </c>
      <c r="M1270">
        <v>4000000</v>
      </c>
      <c r="N1270">
        <v>5291000</v>
      </c>
      <c r="O1270">
        <v>14826000</v>
      </c>
      <c r="P1270">
        <v>1970000</v>
      </c>
      <c r="Q1270">
        <v>9653000</v>
      </c>
      <c r="R1270">
        <v>500000</v>
      </c>
      <c r="S1270">
        <v>5250000</v>
      </c>
      <c r="T1270">
        <v>10.582000000000001</v>
      </c>
      <c r="U1270">
        <v>6.4100000000000004E-2</v>
      </c>
    </row>
    <row r="1271" spans="1:21" x14ac:dyDescent="0.2">
      <c r="A1271" s="3">
        <v>42409</v>
      </c>
      <c r="B1271" s="3">
        <v>42411</v>
      </c>
      <c r="C1271" s="5">
        <v>0</v>
      </c>
      <c r="D1271" t="s">
        <v>670</v>
      </c>
      <c r="E1271" s="3">
        <v>44089</v>
      </c>
      <c r="F1271">
        <v>8.2500000000000004E-2</v>
      </c>
      <c r="G1271">
        <v>8.0625000000000002E-2</v>
      </c>
      <c r="H1271">
        <v>8.2844299999999996E-2</v>
      </c>
      <c r="I1271">
        <v>8.59375E-2</v>
      </c>
      <c r="J1271">
        <v>8.0625000000000002E-2</v>
      </c>
      <c r="K1271">
        <v>8.2173300000000005E-2</v>
      </c>
      <c r="L1271">
        <v>8.3125000000000004E-2</v>
      </c>
      <c r="M1271">
        <v>4000000</v>
      </c>
      <c r="N1271">
        <v>1970000</v>
      </c>
      <c r="O1271">
        <v>14826000</v>
      </c>
      <c r="P1271">
        <v>1970000</v>
      </c>
      <c r="Q1271">
        <v>9653000</v>
      </c>
      <c r="R1271">
        <v>1330000</v>
      </c>
      <c r="S1271">
        <v>5250000</v>
      </c>
      <c r="T1271">
        <v>1.481203007518797</v>
      </c>
      <c r="U1271">
        <v>8.2900000000000001E-2</v>
      </c>
    </row>
    <row r="1272" spans="1:21" x14ac:dyDescent="0.2">
      <c r="A1272" s="3">
        <v>42409</v>
      </c>
      <c r="B1272" s="3">
        <v>42411</v>
      </c>
      <c r="C1272" s="5">
        <v>0</v>
      </c>
      <c r="D1272" t="s">
        <v>626</v>
      </c>
      <c r="E1272" s="3">
        <v>43125</v>
      </c>
      <c r="F1272">
        <v>7.7499999999999999E-2</v>
      </c>
      <c r="G1272">
        <v>0.08</v>
      </c>
      <c r="H1272">
        <v>8.2140400000000002E-2</v>
      </c>
      <c r="I1272">
        <v>8.8437500000000002E-2</v>
      </c>
      <c r="J1272">
        <v>0.08</v>
      </c>
      <c r="K1272">
        <v>8.1187899999999993E-2</v>
      </c>
      <c r="L1272">
        <v>8.2187499999999997E-2</v>
      </c>
      <c r="M1272">
        <v>4000000</v>
      </c>
      <c r="N1272">
        <v>5213000</v>
      </c>
      <c r="O1272">
        <v>14826000</v>
      </c>
      <c r="P1272">
        <v>5213000</v>
      </c>
      <c r="Q1272">
        <v>9653000</v>
      </c>
      <c r="R1272">
        <v>2920000</v>
      </c>
      <c r="S1272">
        <v>5250000</v>
      </c>
      <c r="T1272">
        <v>1.7852739726027398</v>
      </c>
      <c r="U1272">
        <v>8.2199999999999995E-2</v>
      </c>
    </row>
    <row r="1273" spans="1:21" x14ac:dyDescent="0.2">
      <c r="A1273" s="3">
        <v>42409</v>
      </c>
      <c r="B1273" s="3">
        <v>42411</v>
      </c>
      <c r="C1273" s="5">
        <v>0</v>
      </c>
      <c r="D1273" t="s">
        <v>514</v>
      </c>
      <c r="E1273" s="3">
        <v>45153</v>
      </c>
      <c r="F1273">
        <v>8.7499999999999994E-2</v>
      </c>
      <c r="G1273">
        <v>8.4375000000000006E-2</v>
      </c>
      <c r="H1273">
        <v>8.5435200000000003E-2</v>
      </c>
      <c r="I1273">
        <v>8.7499999999999994E-2</v>
      </c>
      <c r="J1273">
        <v>8.4375000000000006E-2</v>
      </c>
      <c r="K1273">
        <v>8.4992100000000001E-2</v>
      </c>
      <c r="L1273">
        <v>8.5625000000000007E-2</v>
      </c>
      <c r="M1273">
        <v>4000000</v>
      </c>
      <c r="N1273">
        <v>1442000</v>
      </c>
      <c r="O1273">
        <v>14826000</v>
      </c>
      <c r="P1273">
        <v>340000</v>
      </c>
      <c r="Q1273">
        <v>9653000</v>
      </c>
      <c r="R1273">
        <v>340000</v>
      </c>
      <c r="S1273">
        <v>5250000</v>
      </c>
      <c r="T1273">
        <v>4.2411764705882353</v>
      </c>
      <c r="U1273">
        <v>8.5000000000000006E-2</v>
      </c>
    </row>
    <row r="1274" spans="1:21" x14ac:dyDescent="0.2">
      <c r="A1274" s="3">
        <v>42409</v>
      </c>
      <c r="B1274" s="3">
        <v>42411</v>
      </c>
      <c r="C1274" s="5">
        <v>0</v>
      </c>
      <c r="D1274" t="s">
        <v>507</v>
      </c>
      <c r="E1274" s="3">
        <v>47802</v>
      </c>
      <c r="F1274">
        <v>8.8749999999999996E-2</v>
      </c>
      <c r="G1274">
        <v>8.6874999999999994E-2</v>
      </c>
      <c r="H1274">
        <v>8.8846999999999995E-2</v>
      </c>
      <c r="I1274">
        <v>9.0312500000000004E-2</v>
      </c>
      <c r="J1274">
        <v>8.6874999999999994E-2</v>
      </c>
      <c r="K1274">
        <v>8.7399599999999994E-2</v>
      </c>
      <c r="L1274">
        <v>8.8124999999999995E-2</v>
      </c>
      <c r="M1274">
        <v>4000000</v>
      </c>
      <c r="N1274">
        <v>910000</v>
      </c>
      <c r="O1274">
        <v>14826000</v>
      </c>
      <c r="P1274">
        <v>160000</v>
      </c>
      <c r="Q1274">
        <v>9653000</v>
      </c>
      <c r="R1274">
        <v>160000</v>
      </c>
      <c r="S1274">
        <v>5250000</v>
      </c>
      <c r="T1274">
        <v>5.6875</v>
      </c>
      <c r="U1274">
        <v>8.7400000000000005E-2</v>
      </c>
    </row>
    <row r="1275" spans="1:21" x14ac:dyDescent="0.2">
      <c r="A1275" s="3">
        <v>42416</v>
      </c>
      <c r="B1275" s="3">
        <v>42418</v>
      </c>
      <c r="C1275" s="5">
        <v>0</v>
      </c>
      <c r="D1275" t="s">
        <v>673</v>
      </c>
      <c r="E1275" s="3">
        <v>42769</v>
      </c>
      <c r="F1275" t="s">
        <v>90</v>
      </c>
      <c r="G1275">
        <v>6.3E-2</v>
      </c>
      <c r="H1275">
        <v>6.6389000000000004E-2</v>
      </c>
      <c r="I1275">
        <v>7.0000000000000007E-2</v>
      </c>
      <c r="J1275">
        <v>6.5000000000000002E-2</v>
      </c>
      <c r="K1275">
        <v>6.3789999999999999E-2</v>
      </c>
      <c r="L1275">
        <v>6.4399999999999999E-2</v>
      </c>
      <c r="M1275">
        <v>12000000</v>
      </c>
      <c r="N1275">
        <v>5905000</v>
      </c>
      <c r="O1275">
        <v>24648500</v>
      </c>
      <c r="P1275">
        <v>5905000</v>
      </c>
      <c r="Q1275">
        <v>20255000</v>
      </c>
      <c r="R1275">
        <v>2000000</v>
      </c>
      <c r="S1275">
        <v>16300000</v>
      </c>
      <c r="T1275">
        <v>2.9525000000000001</v>
      </c>
      <c r="U1275">
        <v>6.6500000000000004E-2</v>
      </c>
    </row>
    <row r="1276" spans="1:21" x14ac:dyDescent="0.2">
      <c r="A1276" s="3">
        <v>42416</v>
      </c>
      <c r="B1276" s="3">
        <v>42418</v>
      </c>
      <c r="C1276" s="5">
        <v>0</v>
      </c>
      <c r="D1276" t="s">
        <v>157</v>
      </c>
      <c r="E1276" s="3">
        <v>46280</v>
      </c>
      <c r="F1276">
        <v>8.3750000000000005E-2</v>
      </c>
      <c r="G1276">
        <v>7.8899999999999998E-2</v>
      </c>
      <c r="H1276">
        <v>7.9774999999999999E-2</v>
      </c>
      <c r="I1276">
        <v>8.2500000000000004E-2</v>
      </c>
      <c r="J1276">
        <v>8.0199999999999994E-2</v>
      </c>
      <c r="K1276">
        <v>7.9599500000000004E-2</v>
      </c>
      <c r="L1276">
        <v>7.9899999999999999E-2</v>
      </c>
      <c r="M1276">
        <v>12000000</v>
      </c>
      <c r="N1276">
        <v>7587000</v>
      </c>
      <c r="O1276">
        <v>24648500</v>
      </c>
      <c r="P1276">
        <v>5250000</v>
      </c>
      <c r="Q1276">
        <v>20255000</v>
      </c>
      <c r="R1276">
        <v>5250000</v>
      </c>
      <c r="S1276">
        <v>16300000</v>
      </c>
      <c r="T1276">
        <v>1.4451428571428571</v>
      </c>
      <c r="U1276">
        <v>7.9600000000000004E-2</v>
      </c>
    </row>
    <row r="1277" spans="1:21" x14ac:dyDescent="0.2">
      <c r="A1277" s="3">
        <v>42416</v>
      </c>
      <c r="B1277" s="3">
        <v>42418</v>
      </c>
      <c r="C1277" s="5">
        <v>0</v>
      </c>
      <c r="D1277" t="s">
        <v>671</v>
      </c>
      <c r="E1277" s="3">
        <v>47983</v>
      </c>
      <c r="F1277">
        <v>8.7499999999999994E-2</v>
      </c>
      <c r="G1277">
        <v>8.2199999999999995E-2</v>
      </c>
      <c r="H1277">
        <v>8.3156800000000003E-2</v>
      </c>
      <c r="I1277">
        <v>8.7499999999999994E-2</v>
      </c>
      <c r="J1277">
        <v>8.3699999999999997E-2</v>
      </c>
      <c r="K1277">
        <v>8.2891699999999999E-2</v>
      </c>
      <c r="L1277">
        <v>8.3099999999999993E-2</v>
      </c>
      <c r="M1277">
        <v>12000000</v>
      </c>
      <c r="N1277">
        <v>4027500</v>
      </c>
      <c r="O1277">
        <v>24648500</v>
      </c>
      <c r="P1277">
        <v>2750000</v>
      </c>
      <c r="Q1277">
        <v>20255000</v>
      </c>
      <c r="R1277">
        <v>2700000</v>
      </c>
      <c r="S1277">
        <v>16300000</v>
      </c>
      <c r="T1277">
        <v>1.4916666666666667</v>
      </c>
      <c r="U1277">
        <v>8.2900000000000001E-2</v>
      </c>
    </row>
    <row r="1278" spans="1:21" x14ac:dyDescent="0.2">
      <c r="A1278" s="3">
        <v>42416</v>
      </c>
      <c r="B1278" s="3">
        <v>42418</v>
      </c>
      <c r="C1278" s="5">
        <v>0</v>
      </c>
      <c r="D1278" t="s">
        <v>565</v>
      </c>
      <c r="E1278" s="3">
        <v>49810</v>
      </c>
      <c r="F1278">
        <v>8.2500000000000004E-2</v>
      </c>
      <c r="G1278">
        <v>8.2299999999999998E-2</v>
      </c>
      <c r="H1278">
        <v>8.3397200000000005E-2</v>
      </c>
      <c r="I1278">
        <v>8.5000000000000006E-2</v>
      </c>
      <c r="J1278">
        <v>8.2299999999999998E-2</v>
      </c>
      <c r="K1278">
        <v>8.3296700000000001E-2</v>
      </c>
      <c r="L1278">
        <v>8.3900000000000002E-2</v>
      </c>
      <c r="M1278">
        <v>12000000</v>
      </c>
      <c r="N1278">
        <v>7129000</v>
      </c>
      <c r="O1278">
        <v>24648500</v>
      </c>
      <c r="P1278">
        <v>6350000</v>
      </c>
      <c r="Q1278">
        <v>20255000</v>
      </c>
      <c r="R1278">
        <v>6350000</v>
      </c>
      <c r="S1278">
        <v>16300000</v>
      </c>
      <c r="T1278">
        <v>1.1226771653543308</v>
      </c>
      <c r="U1278">
        <v>8.3299999999999999E-2</v>
      </c>
    </row>
    <row r="1279" spans="1:21" x14ac:dyDescent="0.2">
      <c r="A1279" s="3">
        <v>42416</v>
      </c>
      <c r="B1279" s="3">
        <v>42419</v>
      </c>
      <c r="C1279" s="5">
        <v>0</v>
      </c>
      <c r="D1279" t="s">
        <v>675</v>
      </c>
      <c r="E1279" s="3">
        <v>43490</v>
      </c>
      <c r="F1279">
        <v>8.6249999999999993E-2</v>
      </c>
      <c r="G1279">
        <v>8.2299999999999998E-2</v>
      </c>
      <c r="H1279">
        <v>8.3397200000000005E-2</v>
      </c>
      <c r="I1279">
        <v>8.5000000000000006E-2</v>
      </c>
      <c r="J1279">
        <v>8.2299999999999998E-2</v>
      </c>
      <c r="K1279">
        <v>8.0500000000000002E-2</v>
      </c>
      <c r="L1279">
        <v>8.3900000000000002E-2</v>
      </c>
      <c r="M1279">
        <v>12000000</v>
      </c>
      <c r="N1279">
        <v>1500000</v>
      </c>
      <c r="O1279">
        <v>24648500</v>
      </c>
      <c r="P1279">
        <v>1500000</v>
      </c>
      <c r="Q1279">
        <v>20255000</v>
      </c>
      <c r="R1279">
        <v>1500000</v>
      </c>
      <c r="S1279">
        <v>16300000</v>
      </c>
      <c r="T1279">
        <v>1</v>
      </c>
      <c r="U1279">
        <v>8.3299999999999999E-2</v>
      </c>
    </row>
    <row r="1280" spans="1:21" x14ac:dyDescent="0.2">
      <c r="A1280" s="3">
        <v>42423</v>
      </c>
      <c r="B1280" s="3">
        <v>42425</v>
      </c>
      <c r="C1280" s="5">
        <v>0</v>
      </c>
      <c r="D1280" t="s">
        <v>674</v>
      </c>
      <c r="E1280" s="3">
        <v>42592</v>
      </c>
      <c r="F1280">
        <v>8.6249999999999993E-2</v>
      </c>
      <c r="G1280">
        <v>5.7500000000000002E-2</v>
      </c>
      <c r="H1280">
        <v>6.0826900000000003E-2</v>
      </c>
      <c r="I1280">
        <v>6.7500000000000004E-2</v>
      </c>
      <c r="J1280">
        <v>5.7500000000000002E-2</v>
      </c>
      <c r="K1280">
        <v>5.8453100000000001E-2</v>
      </c>
      <c r="L1280">
        <v>5.9687499999999998E-2</v>
      </c>
      <c r="M1280">
        <v>4000000</v>
      </c>
      <c r="N1280">
        <v>3658000</v>
      </c>
      <c r="O1280">
        <v>9852000</v>
      </c>
      <c r="P1280">
        <v>3658000</v>
      </c>
      <c r="Q1280">
        <v>8660000</v>
      </c>
      <c r="R1280">
        <v>1000000</v>
      </c>
      <c r="S1280">
        <v>5075000</v>
      </c>
      <c r="T1280">
        <v>3.6579999999999999</v>
      </c>
      <c r="U1280">
        <v>6.2899999999999998E-2</v>
      </c>
    </row>
    <row r="1281" spans="1:21" x14ac:dyDescent="0.2">
      <c r="A1281" s="3">
        <v>42423</v>
      </c>
      <c r="B1281" s="3">
        <v>42425</v>
      </c>
      <c r="C1281" s="5">
        <v>0</v>
      </c>
      <c r="D1281" t="s">
        <v>670</v>
      </c>
      <c r="E1281" s="3">
        <v>44089</v>
      </c>
      <c r="F1281">
        <v>8.2500000000000004E-2</v>
      </c>
      <c r="G1281">
        <v>8.1250000000000003E-2</v>
      </c>
      <c r="H1281">
        <v>8.3005999999999996E-2</v>
      </c>
      <c r="I1281">
        <v>8.5000000000000006E-2</v>
      </c>
      <c r="J1281">
        <v>8.1250000000000003E-2</v>
      </c>
      <c r="K1281">
        <v>8.2381099999999999E-2</v>
      </c>
      <c r="L1281">
        <v>8.3437499999999998E-2</v>
      </c>
      <c r="M1281">
        <v>4000000</v>
      </c>
      <c r="N1281">
        <v>591000</v>
      </c>
      <c r="O1281">
        <v>9852000</v>
      </c>
      <c r="P1281">
        <v>365000</v>
      </c>
      <c r="Q1281">
        <v>8660000</v>
      </c>
      <c r="R1281">
        <v>360000</v>
      </c>
      <c r="S1281">
        <v>5075000</v>
      </c>
      <c r="T1281">
        <v>1.6416666666666666</v>
      </c>
      <c r="U1281">
        <v>8.2400000000000001E-2</v>
      </c>
    </row>
    <row r="1282" spans="1:21" x14ac:dyDescent="0.2">
      <c r="A1282" s="3">
        <v>42423</v>
      </c>
      <c r="B1282" s="3">
        <v>42425</v>
      </c>
      <c r="C1282" s="5">
        <v>0</v>
      </c>
      <c r="D1282" t="s">
        <v>626</v>
      </c>
      <c r="E1282" s="3">
        <v>43125</v>
      </c>
      <c r="F1282">
        <v>7.7499999999999999E-2</v>
      </c>
      <c r="G1282">
        <v>8.4062499999999998E-2</v>
      </c>
      <c r="H1282">
        <v>8.0199000000000006E-2</v>
      </c>
      <c r="I1282">
        <v>8.5000000000000006E-2</v>
      </c>
      <c r="J1282">
        <v>8.4062499999999998E-2</v>
      </c>
      <c r="K1282">
        <v>7.9769199999999998E-2</v>
      </c>
      <c r="L1282">
        <v>8.0625000000000002E-2</v>
      </c>
      <c r="M1282">
        <v>4000000</v>
      </c>
      <c r="N1282">
        <v>4422000</v>
      </c>
      <c r="O1282">
        <v>9852000</v>
      </c>
      <c r="P1282">
        <v>4422000</v>
      </c>
      <c r="Q1282">
        <v>8660000</v>
      </c>
      <c r="R1282">
        <v>3520000</v>
      </c>
      <c r="S1282">
        <v>5075000</v>
      </c>
      <c r="T1282">
        <v>1.2562500000000001</v>
      </c>
      <c r="U1282">
        <v>8.0399999999999999E-2</v>
      </c>
    </row>
    <row r="1283" spans="1:21" x14ac:dyDescent="0.2">
      <c r="A1283" s="3">
        <v>42423</v>
      </c>
      <c r="B1283" s="3">
        <v>42425</v>
      </c>
      <c r="C1283" s="5">
        <v>0</v>
      </c>
      <c r="D1283" t="s">
        <v>514</v>
      </c>
      <c r="E1283" s="3">
        <v>45153</v>
      </c>
      <c r="F1283">
        <v>8.7499999999999994E-2</v>
      </c>
      <c r="G1283">
        <v>8.7499999999999994E-2</v>
      </c>
      <c r="H1283">
        <v>8.5599400000000006E-2</v>
      </c>
      <c r="I1283">
        <v>8.6249999999999993E-2</v>
      </c>
      <c r="J1283">
        <v>8.7499999999999994E-2</v>
      </c>
      <c r="K1283">
        <v>7.9769199999999998E-2</v>
      </c>
      <c r="L1283">
        <v>8.0625000000000002E-2</v>
      </c>
      <c r="M1283">
        <v>4000000</v>
      </c>
      <c r="N1283">
        <v>305000</v>
      </c>
      <c r="O1283">
        <v>9852000</v>
      </c>
      <c r="P1283">
        <v>20000</v>
      </c>
      <c r="Q1283">
        <v>8660000</v>
      </c>
      <c r="R1283">
        <v>3520000</v>
      </c>
      <c r="S1283">
        <v>5075000</v>
      </c>
      <c r="T1283">
        <v>1.2562500000000001</v>
      </c>
      <c r="U1283">
        <v>8.4400000000000003E-2</v>
      </c>
    </row>
    <row r="1284" spans="1:21" x14ac:dyDescent="0.2">
      <c r="A1284" s="3">
        <v>42423</v>
      </c>
      <c r="B1284" s="3">
        <v>42425</v>
      </c>
      <c r="C1284" s="5">
        <v>0</v>
      </c>
      <c r="D1284" t="s">
        <v>507</v>
      </c>
      <c r="E1284" s="3">
        <v>47802</v>
      </c>
      <c r="F1284">
        <v>8.8749999999999996E-2</v>
      </c>
      <c r="G1284">
        <v>8.6874999999999994E-2</v>
      </c>
      <c r="H1284">
        <v>8.8643100000000002E-2</v>
      </c>
      <c r="I1284">
        <v>9.0312500000000004E-2</v>
      </c>
      <c r="J1284">
        <v>8.6874999999999994E-2</v>
      </c>
      <c r="K1284">
        <v>8.77999E-2</v>
      </c>
      <c r="L1284">
        <v>8.8124999999999995E-2</v>
      </c>
      <c r="M1284">
        <v>4000000</v>
      </c>
      <c r="N1284">
        <v>876000</v>
      </c>
      <c r="O1284">
        <v>9852000</v>
      </c>
      <c r="P1284">
        <v>195000</v>
      </c>
      <c r="Q1284">
        <v>8660000</v>
      </c>
      <c r="R1284">
        <v>195000</v>
      </c>
      <c r="S1284">
        <v>5075000</v>
      </c>
      <c r="T1284">
        <v>4.4923076923076923</v>
      </c>
      <c r="U1284">
        <v>8.7800000000000003E-2</v>
      </c>
    </row>
    <row r="1285" spans="1:21" x14ac:dyDescent="0.2">
      <c r="A1285" s="3">
        <v>42430</v>
      </c>
      <c r="B1285" s="3">
        <v>42432</v>
      </c>
      <c r="C1285" s="5">
        <v>0</v>
      </c>
      <c r="D1285" t="s">
        <v>676</v>
      </c>
      <c r="E1285" s="3">
        <v>42523</v>
      </c>
      <c r="F1285" t="s">
        <v>90</v>
      </c>
      <c r="G1285">
        <v>5.45E-2</v>
      </c>
      <c r="H1285">
        <v>5.6133500000000003E-2</v>
      </c>
      <c r="I1285">
        <v>6.3500000000000001E-2</v>
      </c>
      <c r="J1285">
        <v>5.5E-2</v>
      </c>
      <c r="K1285">
        <v>5.5463999999999999E-2</v>
      </c>
      <c r="L1285">
        <v>5.6500000000000002E-2</v>
      </c>
      <c r="M1285">
        <v>12000000</v>
      </c>
      <c r="N1285">
        <v>2325000</v>
      </c>
      <c r="O1285">
        <v>26577600</v>
      </c>
      <c r="P1285">
        <v>2325000</v>
      </c>
      <c r="Q1285">
        <v>16793000</v>
      </c>
      <c r="R1285">
        <v>2000000</v>
      </c>
      <c r="S1285">
        <v>15600000</v>
      </c>
      <c r="T1285">
        <v>1.1625000000000001</v>
      </c>
      <c r="U1285">
        <v>5.7000000000000002E-2</v>
      </c>
    </row>
    <row r="1286" spans="1:21" x14ac:dyDescent="0.2">
      <c r="A1286" s="3">
        <v>42430</v>
      </c>
      <c r="B1286" s="3">
        <v>42432</v>
      </c>
      <c r="C1286" s="5">
        <v>0</v>
      </c>
      <c r="D1286" t="s">
        <v>677</v>
      </c>
      <c r="E1286" s="3">
        <v>42796</v>
      </c>
      <c r="F1286" t="s">
        <v>90</v>
      </c>
      <c r="G1286">
        <v>0.06</v>
      </c>
      <c r="H1286">
        <v>6.4829999999999999E-2</v>
      </c>
      <c r="I1286">
        <v>7.0000000000000007E-2</v>
      </c>
      <c r="J1286">
        <v>6.5000000000000002E-2</v>
      </c>
      <c r="K1286">
        <v>6.3180399999999998E-2</v>
      </c>
      <c r="L1286">
        <v>6.4500000000000002E-2</v>
      </c>
      <c r="M1286">
        <v>12000000</v>
      </c>
      <c r="N1286">
        <v>2818000</v>
      </c>
      <c r="O1286">
        <v>26577600</v>
      </c>
      <c r="P1286">
        <v>2818000</v>
      </c>
      <c r="Q1286">
        <v>16793000</v>
      </c>
      <c r="R1286">
        <v>2000000</v>
      </c>
      <c r="S1286">
        <v>15600000</v>
      </c>
      <c r="T1286">
        <v>1.409</v>
      </c>
      <c r="U1286">
        <v>6.6699999999999995E-2</v>
      </c>
    </row>
    <row r="1287" spans="1:21" x14ac:dyDescent="0.2">
      <c r="A1287" s="3">
        <v>42430</v>
      </c>
      <c r="B1287" s="3">
        <v>42432</v>
      </c>
      <c r="C1287" s="5">
        <v>0</v>
      </c>
      <c r="D1287" t="s">
        <v>140</v>
      </c>
      <c r="E1287" s="3">
        <v>44392</v>
      </c>
      <c r="F1287">
        <v>8.2500000000000004E-2</v>
      </c>
      <c r="G1287">
        <v>7.8E-2</v>
      </c>
      <c r="H1287">
        <v>8.0255599999999996E-2</v>
      </c>
      <c r="I1287">
        <v>8.3799999999999999E-2</v>
      </c>
      <c r="J1287">
        <v>7.9299999999999995E-2</v>
      </c>
      <c r="K1287">
        <v>7.9493499999999995E-2</v>
      </c>
      <c r="L1287">
        <v>7.9699999999999993E-2</v>
      </c>
      <c r="M1287">
        <v>12000000</v>
      </c>
      <c r="N1287">
        <v>5430000</v>
      </c>
      <c r="O1287">
        <v>26577600</v>
      </c>
      <c r="P1287">
        <v>1650000</v>
      </c>
      <c r="Q1287">
        <v>16793000</v>
      </c>
      <c r="R1287">
        <v>1650000</v>
      </c>
      <c r="S1287">
        <v>15600000</v>
      </c>
      <c r="T1287">
        <v>3.290909090909091</v>
      </c>
      <c r="U1287">
        <v>7.9500000000000001E-2</v>
      </c>
    </row>
    <row r="1288" spans="1:21" x14ac:dyDescent="0.2">
      <c r="A1288" s="3">
        <v>42430</v>
      </c>
      <c r="B1288" s="3">
        <v>42432</v>
      </c>
      <c r="C1288" s="5">
        <v>0</v>
      </c>
      <c r="D1288" t="s">
        <v>157</v>
      </c>
      <c r="E1288" s="3">
        <v>46280</v>
      </c>
      <c r="F1288">
        <v>8.3750000000000005E-2</v>
      </c>
      <c r="G1288">
        <v>8.2400000000000001E-2</v>
      </c>
      <c r="H1288">
        <v>8.3206799999999997E-2</v>
      </c>
      <c r="I1288">
        <v>8.5000000000000006E-2</v>
      </c>
      <c r="J1288">
        <v>8.0199999999999994E-2</v>
      </c>
      <c r="K1288">
        <v>8.2897999999999999E-2</v>
      </c>
      <c r="L1288">
        <v>8.3299999999999999E-2</v>
      </c>
      <c r="M1288">
        <v>12000000</v>
      </c>
      <c r="N1288">
        <v>11928000</v>
      </c>
      <c r="O1288">
        <v>26577600</v>
      </c>
      <c r="P1288">
        <v>8050000</v>
      </c>
      <c r="Q1288">
        <v>16793000</v>
      </c>
      <c r="R1288">
        <v>8050000</v>
      </c>
      <c r="S1288">
        <v>15600000</v>
      </c>
      <c r="T1288">
        <v>1.4817391304347827</v>
      </c>
      <c r="U1288">
        <v>8.2900000000000001E-2</v>
      </c>
    </row>
    <row r="1289" spans="1:21" x14ac:dyDescent="0.2">
      <c r="A1289" s="3">
        <v>42430</v>
      </c>
      <c r="B1289" s="3">
        <v>42432</v>
      </c>
      <c r="C1289" s="5">
        <v>0</v>
      </c>
      <c r="D1289" t="s">
        <v>565</v>
      </c>
      <c r="E1289" s="3">
        <v>49810</v>
      </c>
      <c r="F1289">
        <v>8.2500000000000004E-2</v>
      </c>
      <c r="G1289">
        <v>8.5999999999999993E-2</v>
      </c>
      <c r="H1289">
        <v>8.6989499999999997E-2</v>
      </c>
      <c r="I1289">
        <v>8.9899999999999994E-2</v>
      </c>
      <c r="J1289">
        <v>8.5999999999999993E-2</v>
      </c>
      <c r="K1289">
        <v>8.6588700000000005E-2</v>
      </c>
      <c r="L1289">
        <v>8.6800000000000002E-2</v>
      </c>
      <c r="M1289">
        <v>12000000</v>
      </c>
      <c r="N1289">
        <v>4076600</v>
      </c>
      <c r="O1289">
        <v>26577600</v>
      </c>
      <c r="P1289">
        <v>1950000</v>
      </c>
      <c r="Q1289">
        <v>16793000</v>
      </c>
      <c r="R1289">
        <v>1900000</v>
      </c>
      <c r="S1289">
        <v>15600000</v>
      </c>
      <c r="T1289">
        <v>2.145578947368421</v>
      </c>
      <c r="U1289">
        <v>8.6599999999999996E-2</v>
      </c>
    </row>
    <row r="1290" spans="1:21" x14ac:dyDescent="0.2">
      <c r="A1290" s="3">
        <v>42437</v>
      </c>
      <c r="B1290" s="3">
        <v>42440</v>
      </c>
      <c r="C1290" s="5">
        <v>0</v>
      </c>
      <c r="D1290" t="s">
        <v>678</v>
      </c>
      <c r="E1290" s="3">
        <v>42622</v>
      </c>
      <c r="F1290">
        <v>8.2500000000000004E-2</v>
      </c>
      <c r="G1290">
        <v>5.7187500000000002E-2</v>
      </c>
      <c r="H1290">
        <v>5.88797E-2</v>
      </c>
      <c r="I1290">
        <v>6.5000000000000002E-2</v>
      </c>
      <c r="J1290">
        <v>5.7187500000000002E-2</v>
      </c>
      <c r="K1290">
        <v>5.7928599999999997E-2</v>
      </c>
      <c r="L1290">
        <v>5.8437500000000003E-2</v>
      </c>
      <c r="M1290">
        <v>4000000</v>
      </c>
      <c r="N1290">
        <v>2325000</v>
      </c>
      <c r="O1290">
        <v>11331500</v>
      </c>
      <c r="P1290">
        <v>2325000</v>
      </c>
      <c r="Q1290">
        <v>8807500</v>
      </c>
      <c r="R1290">
        <v>1000000</v>
      </c>
      <c r="S1290">
        <v>6950000</v>
      </c>
      <c r="T1290">
        <v>2.3250000000000002</v>
      </c>
      <c r="U1290">
        <v>6.0999999999999999E-2</v>
      </c>
    </row>
    <row r="1291" spans="1:21" x14ac:dyDescent="0.2">
      <c r="A1291" s="3">
        <v>42437</v>
      </c>
      <c r="B1291" s="3">
        <v>42440</v>
      </c>
      <c r="C1291" s="5">
        <v>0</v>
      </c>
      <c r="D1291" t="s">
        <v>670</v>
      </c>
      <c r="E1291" s="3">
        <v>44089</v>
      </c>
      <c r="F1291">
        <v>8.2500000000000004E-2</v>
      </c>
      <c r="G1291">
        <v>7.9062499999999994E-2</v>
      </c>
      <c r="H1291">
        <v>8.0516599999999994E-2</v>
      </c>
      <c r="I1291">
        <v>8.5000000000000006E-2</v>
      </c>
      <c r="J1291">
        <v>7.9062499999999994E-2</v>
      </c>
      <c r="K1291">
        <v>8.0343999999999999E-2</v>
      </c>
      <c r="L1291">
        <v>8.1250000000000003E-2</v>
      </c>
      <c r="M1291">
        <v>4000000</v>
      </c>
      <c r="N1291">
        <v>1859500</v>
      </c>
      <c r="O1291">
        <v>11331500</v>
      </c>
      <c r="P1291">
        <v>1859500</v>
      </c>
      <c r="Q1291">
        <v>8807500</v>
      </c>
      <c r="R1291">
        <v>1665000</v>
      </c>
      <c r="S1291">
        <v>6950000</v>
      </c>
      <c r="T1291">
        <v>1.1168168168168169</v>
      </c>
      <c r="U1291">
        <v>8.1600000000000006E-2</v>
      </c>
    </row>
    <row r="1292" spans="1:21" x14ac:dyDescent="0.2">
      <c r="A1292" s="3">
        <v>42437</v>
      </c>
      <c r="B1292" s="3">
        <v>42440</v>
      </c>
      <c r="C1292" s="5">
        <v>0</v>
      </c>
      <c r="D1292" t="s">
        <v>626</v>
      </c>
      <c r="E1292" s="3">
        <v>43125</v>
      </c>
      <c r="F1292">
        <v>7.7499999999999999E-2</v>
      </c>
      <c r="G1292">
        <v>7.5624999999999998E-2</v>
      </c>
      <c r="H1292">
        <v>7.9087199999999996E-2</v>
      </c>
      <c r="I1292">
        <v>8.7499999999999994E-2</v>
      </c>
      <c r="J1292">
        <v>7.5624999999999998E-2</v>
      </c>
      <c r="K1292">
        <v>7.8200000000000006E-2</v>
      </c>
      <c r="L1292">
        <v>7.8750000000000001E-2</v>
      </c>
      <c r="M1292">
        <v>4000000</v>
      </c>
      <c r="N1292">
        <v>4339000</v>
      </c>
      <c r="O1292">
        <v>11331500</v>
      </c>
      <c r="P1292">
        <v>1960000</v>
      </c>
      <c r="Q1292">
        <v>8807500</v>
      </c>
      <c r="R1292">
        <v>1960000</v>
      </c>
      <c r="S1292">
        <v>6950000</v>
      </c>
      <c r="T1292">
        <v>2.2137755102040817</v>
      </c>
      <c r="U1292">
        <v>7.8200000000000006E-2</v>
      </c>
    </row>
    <row r="1293" spans="1:21" x14ac:dyDescent="0.2">
      <c r="A1293" s="3">
        <v>42437</v>
      </c>
      <c r="B1293" s="3">
        <v>42440</v>
      </c>
      <c r="C1293" s="5">
        <v>0</v>
      </c>
      <c r="D1293" t="s">
        <v>514</v>
      </c>
      <c r="E1293" s="3">
        <v>45153</v>
      </c>
      <c r="F1293">
        <v>8.7499999999999994E-2</v>
      </c>
      <c r="G1293">
        <v>8.2187499999999997E-2</v>
      </c>
      <c r="H1293">
        <v>8.3734100000000006E-2</v>
      </c>
      <c r="I1293">
        <v>8.6874999999999994E-2</v>
      </c>
      <c r="J1293">
        <v>8.2187499999999997E-2</v>
      </c>
      <c r="K1293">
        <v>8.3262100000000006E-2</v>
      </c>
      <c r="L1293">
        <v>8.4062499999999998E-2</v>
      </c>
      <c r="M1293">
        <v>4000000</v>
      </c>
      <c r="N1293">
        <v>1350000</v>
      </c>
      <c r="O1293">
        <v>11331500</v>
      </c>
      <c r="P1293">
        <v>1205000</v>
      </c>
      <c r="Q1293">
        <v>8807500</v>
      </c>
      <c r="R1293">
        <v>1040000</v>
      </c>
      <c r="S1293">
        <v>6950000</v>
      </c>
      <c r="T1293">
        <v>1.2980769230769231</v>
      </c>
      <c r="U1293">
        <v>8.3500000000000005E-2</v>
      </c>
    </row>
    <row r="1294" spans="1:21" x14ac:dyDescent="0.2">
      <c r="A1294" s="3">
        <v>42437</v>
      </c>
      <c r="B1294" s="3">
        <v>42440</v>
      </c>
      <c r="C1294" s="5">
        <v>0</v>
      </c>
      <c r="D1294" t="s">
        <v>507</v>
      </c>
      <c r="E1294" s="3">
        <v>47802</v>
      </c>
      <c r="F1294">
        <v>8.8749999999999996E-2</v>
      </c>
      <c r="G1294">
        <v>8.4687499999999999E-2</v>
      </c>
      <c r="H1294">
        <v>8.5930800000000002E-2</v>
      </c>
      <c r="I1294">
        <v>8.8749999999999996E-2</v>
      </c>
      <c r="J1294">
        <v>8.4687499999999999E-2</v>
      </c>
      <c r="K1294">
        <v>8.5712899999999995E-2</v>
      </c>
      <c r="L1294">
        <v>8.6562500000000001E-2</v>
      </c>
      <c r="M1294">
        <v>4000000</v>
      </c>
      <c r="N1294">
        <v>1458000</v>
      </c>
      <c r="O1294">
        <v>11331500</v>
      </c>
      <c r="P1294">
        <v>1458000</v>
      </c>
      <c r="Q1294">
        <v>8807500</v>
      </c>
      <c r="R1294">
        <v>1285000</v>
      </c>
      <c r="S1294">
        <v>6950000</v>
      </c>
      <c r="T1294">
        <v>1.1346303501945525</v>
      </c>
      <c r="U1294">
        <v>8.8200000000000001E-2</v>
      </c>
    </row>
    <row r="1295" spans="1:21" x14ac:dyDescent="0.2">
      <c r="A1295" s="3">
        <v>42437</v>
      </c>
      <c r="B1295" s="3">
        <v>42439</v>
      </c>
      <c r="C1295" s="5">
        <v>0</v>
      </c>
      <c r="D1295" t="s">
        <v>679</v>
      </c>
      <c r="E1295" s="3">
        <v>43534</v>
      </c>
      <c r="F1295">
        <v>8.3000000000000004E-2</v>
      </c>
      <c r="G1295">
        <v>8.4687499999999999E-2</v>
      </c>
      <c r="H1295">
        <v>8.5930800000000002E-2</v>
      </c>
      <c r="I1295">
        <v>8.8749999999999996E-2</v>
      </c>
      <c r="J1295">
        <v>8.4687499999999999E-2</v>
      </c>
      <c r="K1295">
        <v>8.5712899999999995E-2</v>
      </c>
      <c r="L1295">
        <v>8.6562500000000001E-2</v>
      </c>
      <c r="M1295">
        <v>4000000</v>
      </c>
      <c r="N1295">
        <v>31500000</v>
      </c>
      <c r="O1295">
        <v>11331500</v>
      </c>
      <c r="P1295">
        <v>31500000</v>
      </c>
      <c r="Q1295">
        <v>8807500</v>
      </c>
      <c r="R1295">
        <v>31500000</v>
      </c>
      <c r="S1295">
        <v>6950000</v>
      </c>
      <c r="T1295">
        <v>1</v>
      </c>
      <c r="U1295">
        <v>8.8200000000000001E-2</v>
      </c>
    </row>
    <row r="1296" spans="1:21" x14ac:dyDescent="0.2">
      <c r="A1296" s="3">
        <v>42437</v>
      </c>
      <c r="B1296" s="3">
        <v>42440</v>
      </c>
      <c r="C1296" s="5">
        <v>0</v>
      </c>
      <c r="D1296" t="s">
        <v>680</v>
      </c>
      <c r="E1296" s="3">
        <v>42531</v>
      </c>
      <c r="F1296">
        <v>8.3000000000000004E-2</v>
      </c>
      <c r="G1296">
        <v>8.4687499999999999E-2</v>
      </c>
      <c r="H1296">
        <v>8.5930800000000002E-2</v>
      </c>
      <c r="I1296">
        <v>8.8749999999999996E-2</v>
      </c>
      <c r="J1296">
        <v>8.4687499999999999E-2</v>
      </c>
      <c r="K1296">
        <v>5.45E-2</v>
      </c>
      <c r="L1296">
        <v>8.6562500000000001E-2</v>
      </c>
      <c r="M1296">
        <v>4000000</v>
      </c>
      <c r="N1296">
        <v>1054132</v>
      </c>
      <c r="O1296">
        <v>11331500</v>
      </c>
      <c r="P1296">
        <v>1054132</v>
      </c>
      <c r="Q1296">
        <v>8807500</v>
      </c>
      <c r="R1296">
        <v>1054132</v>
      </c>
      <c r="S1296">
        <v>6950000</v>
      </c>
      <c r="T1296">
        <v>1</v>
      </c>
      <c r="U1296">
        <v>8.8200000000000001E-2</v>
      </c>
    </row>
    <row r="1297" spans="1:21" x14ac:dyDescent="0.2">
      <c r="A1297" s="3">
        <v>42437</v>
      </c>
      <c r="B1297" s="3">
        <v>42440</v>
      </c>
      <c r="C1297" s="5">
        <v>0</v>
      </c>
      <c r="D1297" t="s">
        <v>675</v>
      </c>
      <c r="E1297" s="3">
        <v>43490</v>
      </c>
      <c r="F1297">
        <v>8.6249999999999993E-2</v>
      </c>
      <c r="G1297">
        <v>8.4687499999999999E-2</v>
      </c>
      <c r="H1297">
        <v>8.5930800000000002E-2</v>
      </c>
      <c r="I1297">
        <v>8.8749999999999996E-2</v>
      </c>
      <c r="J1297">
        <v>8.4687499999999999E-2</v>
      </c>
      <c r="K1297">
        <v>7.8799999999999995E-2</v>
      </c>
      <c r="L1297">
        <v>8.6562500000000001E-2</v>
      </c>
      <c r="M1297">
        <v>4000000</v>
      </c>
      <c r="N1297">
        <v>1000000</v>
      </c>
      <c r="O1297">
        <v>11331500</v>
      </c>
      <c r="P1297">
        <v>1000000</v>
      </c>
      <c r="Q1297">
        <v>8807500</v>
      </c>
      <c r="R1297">
        <v>1000000</v>
      </c>
      <c r="S1297">
        <v>6950000</v>
      </c>
      <c r="T1297">
        <v>1</v>
      </c>
      <c r="U1297">
        <v>8.8200000000000001E-2</v>
      </c>
    </row>
    <row r="1298" spans="1:21" x14ac:dyDescent="0.2">
      <c r="A1298" s="3">
        <v>42444</v>
      </c>
      <c r="B1298" s="3">
        <v>42446</v>
      </c>
      <c r="C1298" s="5">
        <v>0</v>
      </c>
      <c r="D1298" t="s">
        <v>677</v>
      </c>
      <c r="E1298" s="3">
        <v>42796</v>
      </c>
      <c r="F1298" t="s">
        <v>90</v>
      </c>
      <c r="G1298">
        <v>6.0499999999999998E-2</v>
      </c>
      <c r="H1298">
        <v>6.3497700000000004E-2</v>
      </c>
      <c r="I1298">
        <v>6.7500000000000004E-2</v>
      </c>
      <c r="J1298">
        <v>5.5E-2</v>
      </c>
      <c r="K1298">
        <v>6.2623499999999999E-2</v>
      </c>
      <c r="L1298">
        <v>6.4000000000000001E-2</v>
      </c>
      <c r="M1298">
        <v>12000000</v>
      </c>
      <c r="N1298">
        <v>2140000</v>
      </c>
      <c r="O1298">
        <v>22075300</v>
      </c>
      <c r="P1298">
        <v>2000000</v>
      </c>
      <c r="Q1298">
        <v>17200000</v>
      </c>
      <c r="R1298">
        <v>1500000</v>
      </c>
      <c r="S1298">
        <v>16200000</v>
      </c>
      <c r="T1298">
        <v>1.4266666666666667</v>
      </c>
      <c r="U1298">
        <v>6.3299999999999995E-2</v>
      </c>
    </row>
    <row r="1299" spans="1:21" x14ac:dyDescent="0.2">
      <c r="A1299" s="3">
        <v>42444</v>
      </c>
      <c r="B1299" s="3">
        <v>42446</v>
      </c>
      <c r="C1299" s="5">
        <v>0</v>
      </c>
      <c r="D1299" t="s">
        <v>140</v>
      </c>
      <c r="E1299" s="3">
        <v>44392</v>
      </c>
      <c r="F1299">
        <v>8.2500000000000004E-2</v>
      </c>
      <c r="G1299">
        <v>7.2700000000000001E-2</v>
      </c>
      <c r="H1299">
        <v>7.3968500000000006E-2</v>
      </c>
      <c r="I1299">
        <v>7.7499999999999999E-2</v>
      </c>
      <c r="J1299">
        <v>6.5000000000000002E-2</v>
      </c>
      <c r="K1299">
        <v>7.3398599999999994E-2</v>
      </c>
      <c r="L1299">
        <v>7.3999999999999996E-2</v>
      </c>
      <c r="M1299">
        <v>12000000</v>
      </c>
      <c r="N1299">
        <v>7135000</v>
      </c>
      <c r="O1299">
        <v>22075300</v>
      </c>
      <c r="P1299">
        <v>4900000</v>
      </c>
      <c r="Q1299">
        <v>17200000</v>
      </c>
      <c r="R1299">
        <v>4900000</v>
      </c>
      <c r="S1299">
        <v>16200000</v>
      </c>
      <c r="T1299">
        <v>1.4561224489795919</v>
      </c>
      <c r="U1299">
        <v>7.3400000000000007E-2</v>
      </c>
    </row>
    <row r="1300" spans="1:21" x14ac:dyDescent="0.2">
      <c r="A1300" s="3">
        <v>42444</v>
      </c>
      <c r="B1300" s="3">
        <v>42446</v>
      </c>
      <c r="C1300" s="5">
        <v>0</v>
      </c>
      <c r="D1300" t="s">
        <v>671</v>
      </c>
      <c r="E1300" s="3">
        <v>47983</v>
      </c>
      <c r="F1300">
        <v>8.7499999999999994E-2</v>
      </c>
      <c r="G1300">
        <v>8.1699999999999995E-2</v>
      </c>
      <c r="H1300">
        <v>8.2474000000000006E-2</v>
      </c>
      <c r="I1300">
        <v>8.7499999999999994E-2</v>
      </c>
      <c r="J1300">
        <v>7.9299999999999995E-2</v>
      </c>
      <c r="K1300">
        <v>8.2141900000000004E-2</v>
      </c>
      <c r="L1300">
        <v>8.2400000000000001E-2</v>
      </c>
      <c r="M1300">
        <v>12000000</v>
      </c>
      <c r="N1300">
        <v>4788000</v>
      </c>
      <c r="O1300">
        <v>22075300</v>
      </c>
      <c r="P1300">
        <v>3200000</v>
      </c>
      <c r="Q1300">
        <v>17200000</v>
      </c>
      <c r="R1300">
        <v>2750000</v>
      </c>
      <c r="S1300">
        <v>16200000</v>
      </c>
      <c r="T1300">
        <v>1.741090909090909</v>
      </c>
      <c r="U1300">
        <v>8.2199999999999995E-2</v>
      </c>
    </row>
    <row r="1301" spans="1:21" x14ac:dyDescent="0.2">
      <c r="A1301" s="3">
        <v>42444</v>
      </c>
      <c r="B1301" s="3">
        <v>42446</v>
      </c>
      <c r="C1301" s="5">
        <v>0</v>
      </c>
      <c r="D1301" t="s">
        <v>565</v>
      </c>
      <c r="E1301" s="3">
        <v>49810</v>
      </c>
      <c r="F1301">
        <v>8.2500000000000004E-2</v>
      </c>
      <c r="G1301">
        <v>8.2000000000000003E-2</v>
      </c>
      <c r="H1301">
        <v>8.26823E-2</v>
      </c>
      <c r="I1301">
        <v>8.5999999999999993E-2</v>
      </c>
      <c r="J1301">
        <v>8.0199999999999994E-2</v>
      </c>
      <c r="K1301">
        <v>8.2499500000000003E-2</v>
      </c>
      <c r="L1301">
        <v>8.3000000000000004E-2</v>
      </c>
      <c r="M1301">
        <v>12000000</v>
      </c>
      <c r="N1301">
        <v>5754500</v>
      </c>
      <c r="O1301">
        <v>22075300</v>
      </c>
      <c r="P1301">
        <v>4900000</v>
      </c>
      <c r="Q1301">
        <v>17200000</v>
      </c>
      <c r="R1301">
        <v>4900000</v>
      </c>
      <c r="S1301">
        <v>16200000</v>
      </c>
      <c r="T1301">
        <v>1.1743877551020407</v>
      </c>
      <c r="U1301">
        <v>8.2500000000000004E-2</v>
      </c>
    </row>
    <row r="1302" spans="1:21" x14ac:dyDescent="0.2">
      <c r="A1302" s="3">
        <v>42444</v>
      </c>
      <c r="B1302" s="3">
        <v>42446</v>
      </c>
      <c r="C1302" s="5">
        <v>0</v>
      </c>
      <c r="D1302" t="s">
        <v>326</v>
      </c>
      <c r="E1302" s="3">
        <v>52642</v>
      </c>
      <c r="F1302">
        <v>8.7499999999999994E-2</v>
      </c>
      <c r="G1302">
        <v>8.5500000000000007E-2</v>
      </c>
      <c r="H1302">
        <v>8.64153E-2</v>
      </c>
      <c r="I1302">
        <v>8.7999999999999995E-2</v>
      </c>
      <c r="J1302">
        <v>8.5500000000000007E-2</v>
      </c>
      <c r="K1302">
        <v>8.6348099999999997E-2</v>
      </c>
      <c r="L1302">
        <v>8.6999999999999994E-2</v>
      </c>
      <c r="M1302">
        <v>12000000</v>
      </c>
      <c r="N1302">
        <v>2257800</v>
      </c>
      <c r="O1302">
        <v>22075300</v>
      </c>
      <c r="P1302">
        <v>2200000</v>
      </c>
      <c r="Q1302">
        <v>17200000</v>
      </c>
      <c r="R1302">
        <v>2150000</v>
      </c>
      <c r="S1302">
        <v>16200000</v>
      </c>
      <c r="T1302">
        <v>1.050139534883721</v>
      </c>
      <c r="U1302">
        <v>8.6400000000000005E-2</v>
      </c>
    </row>
    <row r="1303" spans="1:21" x14ac:dyDescent="0.2">
      <c r="A1303" s="3">
        <v>42450</v>
      </c>
      <c r="B1303" s="3">
        <v>42458</v>
      </c>
      <c r="C1303" s="5">
        <v>0</v>
      </c>
      <c r="D1303" t="s">
        <v>681</v>
      </c>
      <c r="E1303" s="3">
        <v>44284</v>
      </c>
      <c r="F1303">
        <v>3.4000000000000002E-2</v>
      </c>
      <c r="G1303">
        <v>8.5500000000000007E-2</v>
      </c>
      <c r="H1303">
        <v>8.64153E-2</v>
      </c>
      <c r="I1303">
        <v>8.7999999999999995E-2</v>
      </c>
      <c r="J1303">
        <v>8.5500000000000007E-2</v>
      </c>
      <c r="K1303">
        <v>3.4000000000000002E-2</v>
      </c>
      <c r="L1303">
        <v>8.6999999999999994E-2</v>
      </c>
      <c r="M1303" t="s">
        <v>682</v>
      </c>
      <c r="N1303">
        <v>2257800</v>
      </c>
      <c r="O1303">
        <v>22075300</v>
      </c>
      <c r="P1303" t="s">
        <v>683</v>
      </c>
      <c r="Q1303">
        <v>17200000</v>
      </c>
      <c r="R1303" t="s">
        <v>683</v>
      </c>
      <c r="S1303">
        <v>16200000</v>
      </c>
      <c r="T1303">
        <v>1.050139534883721</v>
      </c>
      <c r="U1303">
        <v>8.6400000000000005E-2</v>
      </c>
    </row>
    <row r="1304" spans="1:21" x14ac:dyDescent="0.2">
      <c r="A1304" s="3">
        <v>42450</v>
      </c>
      <c r="B1304" s="3">
        <v>42458</v>
      </c>
      <c r="C1304" s="5">
        <v>0</v>
      </c>
      <c r="D1304" t="s">
        <v>681</v>
      </c>
      <c r="E1304" s="3">
        <v>44284</v>
      </c>
      <c r="F1304">
        <v>3.4000000000000002E-2</v>
      </c>
      <c r="G1304">
        <v>8.5500000000000007E-2</v>
      </c>
      <c r="H1304">
        <v>8.64153E-2</v>
      </c>
      <c r="I1304">
        <v>8.7999999999999995E-2</v>
      </c>
      <c r="J1304">
        <v>8.5500000000000007E-2</v>
      </c>
      <c r="K1304">
        <v>3.4000000000000002E-2</v>
      </c>
      <c r="L1304">
        <v>8.6999999999999994E-2</v>
      </c>
      <c r="M1304">
        <v>33407500</v>
      </c>
      <c r="N1304">
        <v>2257800</v>
      </c>
      <c r="O1304">
        <v>22075300</v>
      </c>
      <c r="P1304">
        <v>10022250</v>
      </c>
      <c r="Q1304">
        <v>17200000</v>
      </c>
      <c r="R1304">
        <v>10022250</v>
      </c>
      <c r="S1304">
        <v>16200000</v>
      </c>
      <c r="T1304">
        <v>0</v>
      </c>
      <c r="U1304">
        <v>8.6400000000000005E-2</v>
      </c>
    </row>
    <row r="1305" spans="1:21" x14ac:dyDescent="0.2">
      <c r="A1305" s="3">
        <v>42450</v>
      </c>
      <c r="B1305" s="3">
        <v>42458</v>
      </c>
      <c r="C1305" s="5">
        <v>0</v>
      </c>
      <c r="D1305" t="s">
        <v>684</v>
      </c>
      <c r="E1305" s="3">
        <v>46110</v>
      </c>
      <c r="F1305">
        <v>4.5499999999999999E-2</v>
      </c>
      <c r="G1305">
        <v>8.5500000000000007E-2</v>
      </c>
      <c r="H1305">
        <v>8.64153E-2</v>
      </c>
      <c r="I1305">
        <v>8.7999999999999995E-2</v>
      </c>
      <c r="J1305">
        <v>8.5500000000000007E-2</v>
      </c>
      <c r="K1305">
        <v>4.5499999999999999E-2</v>
      </c>
      <c r="L1305">
        <v>8.6999999999999994E-2</v>
      </c>
      <c r="M1305">
        <v>33407500</v>
      </c>
      <c r="N1305">
        <v>2257800</v>
      </c>
      <c r="O1305">
        <v>22075300</v>
      </c>
      <c r="P1305" t="s">
        <v>685</v>
      </c>
      <c r="Q1305">
        <v>17200000</v>
      </c>
      <c r="R1305" t="s">
        <v>685</v>
      </c>
      <c r="S1305">
        <v>16200000</v>
      </c>
      <c r="T1305">
        <v>0</v>
      </c>
      <c r="U1305">
        <v>8.6400000000000005E-2</v>
      </c>
    </row>
    <row r="1306" spans="1:21" x14ac:dyDescent="0.2">
      <c r="A1306" s="3">
        <v>42450</v>
      </c>
      <c r="B1306" s="3">
        <v>42458</v>
      </c>
      <c r="C1306" s="5">
        <v>0</v>
      </c>
      <c r="D1306" t="s">
        <v>684</v>
      </c>
      <c r="E1306" s="3">
        <v>46110</v>
      </c>
      <c r="F1306">
        <v>4.5499999999999999E-2</v>
      </c>
      <c r="G1306">
        <v>8.5500000000000007E-2</v>
      </c>
      <c r="H1306">
        <v>8.64153E-2</v>
      </c>
      <c r="I1306">
        <v>8.7999999999999995E-2</v>
      </c>
      <c r="J1306">
        <v>8.5500000000000007E-2</v>
      </c>
      <c r="K1306">
        <v>4.5499999999999999E-2</v>
      </c>
      <c r="L1306">
        <v>8.6999999999999994E-2</v>
      </c>
      <c r="M1306">
        <v>33407500</v>
      </c>
      <c r="N1306">
        <v>2257800</v>
      </c>
      <c r="O1306">
        <v>22075300</v>
      </c>
      <c r="P1306">
        <v>23385250</v>
      </c>
      <c r="Q1306">
        <v>17200000</v>
      </c>
      <c r="R1306">
        <v>23385250</v>
      </c>
      <c r="S1306">
        <v>16200000</v>
      </c>
      <c r="T1306">
        <v>0</v>
      </c>
      <c r="U1306">
        <v>8.6400000000000005E-2</v>
      </c>
    </row>
    <row r="1307" spans="1:21" x14ac:dyDescent="0.2">
      <c r="A1307" s="3">
        <v>42451</v>
      </c>
      <c r="B1307" s="3">
        <v>42453</v>
      </c>
      <c r="C1307" s="5">
        <v>0</v>
      </c>
      <c r="D1307" t="s">
        <v>678</v>
      </c>
      <c r="E1307" s="3">
        <v>42622</v>
      </c>
      <c r="F1307">
        <v>4.5499999999999999E-2</v>
      </c>
      <c r="G1307">
        <v>5.6250000000000001E-2</v>
      </c>
      <c r="H1307">
        <v>5.8466299999999999E-2</v>
      </c>
      <c r="I1307">
        <v>6.3750000000000001E-2</v>
      </c>
      <c r="J1307">
        <v>5.6250000000000001E-2</v>
      </c>
      <c r="K1307">
        <v>5.7569200000000001E-2</v>
      </c>
      <c r="L1307">
        <v>5.8125000000000003E-2</v>
      </c>
      <c r="M1307">
        <v>4000000</v>
      </c>
      <c r="N1307">
        <v>2571000</v>
      </c>
      <c r="O1307">
        <v>10880500</v>
      </c>
      <c r="P1307">
        <v>2571000</v>
      </c>
      <c r="Q1307">
        <v>5751000</v>
      </c>
      <c r="R1307">
        <v>1000000</v>
      </c>
      <c r="S1307">
        <v>4180000</v>
      </c>
      <c r="T1307">
        <v>2.5710000000000002</v>
      </c>
      <c r="U1307">
        <v>0.06</v>
      </c>
    </row>
    <row r="1308" spans="1:21" x14ac:dyDescent="0.2">
      <c r="A1308" s="3">
        <v>42451</v>
      </c>
      <c r="B1308" s="3">
        <v>42453</v>
      </c>
      <c r="C1308" s="5">
        <v>0</v>
      </c>
      <c r="D1308" t="s">
        <v>670</v>
      </c>
      <c r="E1308" s="3">
        <v>44089</v>
      </c>
      <c r="F1308">
        <v>8.2500000000000004E-2</v>
      </c>
      <c r="G1308">
        <v>7.7187500000000006E-2</v>
      </c>
      <c r="H1308">
        <v>7.9146499999999995E-2</v>
      </c>
      <c r="I1308">
        <v>8.0625000000000002E-2</v>
      </c>
      <c r="J1308">
        <v>7.7187500000000006E-2</v>
      </c>
      <c r="K1308">
        <v>7.8494599999999998E-2</v>
      </c>
      <c r="L1308">
        <v>7.9062499999999994E-2</v>
      </c>
      <c r="M1308">
        <v>4000000</v>
      </c>
      <c r="N1308">
        <v>663000</v>
      </c>
      <c r="O1308">
        <v>10880500</v>
      </c>
      <c r="P1308">
        <v>385000</v>
      </c>
      <c r="Q1308">
        <v>5751000</v>
      </c>
      <c r="R1308">
        <v>385000</v>
      </c>
      <c r="S1308">
        <v>4180000</v>
      </c>
      <c r="T1308">
        <v>1.7220779220779221</v>
      </c>
      <c r="U1308">
        <v>7.85E-2</v>
      </c>
    </row>
    <row r="1309" spans="1:21" x14ac:dyDescent="0.2">
      <c r="A1309" s="3">
        <v>42451</v>
      </c>
      <c r="B1309" s="3">
        <v>42453</v>
      </c>
      <c r="C1309" s="5">
        <v>0</v>
      </c>
      <c r="D1309" t="s">
        <v>626</v>
      </c>
      <c r="E1309" s="3">
        <v>43125</v>
      </c>
      <c r="F1309">
        <v>7.7499999999999999E-2</v>
      </c>
      <c r="G1309">
        <v>7.5624999999999998E-2</v>
      </c>
      <c r="H1309">
        <v>7.6586699999999994E-2</v>
      </c>
      <c r="I1309">
        <v>0.08</v>
      </c>
      <c r="J1309">
        <v>7.5624999999999998E-2</v>
      </c>
      <c r="K1309">
        <v>7.5699600000000006E-2</v>
      </c>
      <c r="L1309">
        <v>7.5937500000000005E-2</v>
      </c>
      <c r="M1309">
        <v>4000000</v>
      </c>
      <c r="N1309">
        <v>2684000</v>
      </c>
      <c r="O1309">
        <v>10880500</v>
      </c>
      <c r="P1309">
        <v>1130000</v>
      </c>
      <c r="Q1309">
        <v>5751000</v>
      </c>
      <c r="R1309">
        <v>1130000</v>
      </c>
      <c r="S1309">
        <v>4180000</v>
      </c>
      <c r="T1309">
        <v>2.3752212389380531</v>
      </c>
      <c r="U1309">
        <v>7.5700000000000003E-2</v>
      </c>
    </row>
    <row r="1310" spans="1:21" x14ac:dyDescent="0.2">
      <c r="A1310" s="3">
        <v>42451</v>
      </c>
      <c r="B1310" s="3">
        <v>42453</v>
      </c>
      <c r="C1310" s="5">
        <v>0</v>
      </c>
      <c r="D1310" t="s">
        <v>514</v>
      </c>
      <c r="E1310" s="3">
        <v>45153</v>
      </c>
      <c r="F1310">
        <v>8.7499999999999994E-2</v>
      </c>
      <c r="G1310">
        <v>8.1250000000000003E-2</v>
      </c>
      <c r="H1310">
        <v>8.2988300000000001E-2</v>
      </c>
      <c r="I1310">
        <v>8.7499999999999994E-2</v>
      </c>
      <c r="J1310">
        <v>8.1250000000000003E-2</v>
      </c>
      <c r="K1310">
        <v>7.5699600000000006E-2</v>
      </c>
      <c r="L1310">
        <v>7.5937500000000005E-2</v>
      </c>
      <c r="M1310">
        <v>4000000</v>
      </c>
      <c r="N1310">
        <v>3144000</v>
      </c>
      <c r="O1310">
        <v>10880500</v>
      </c>
      <c r="P1310">
        <v>0</v>
      </c>
      <c r="Q1310">
        <v>5751000</v>
      </c>
      <c r="R1310">
        <v>0</v>
      </c>
      <c r="S1310">
        <v>4180000</v>
      </c>
      <c r="T1310">
        <v>2.3752212389380531</v>
      </c>
      <c r="U1310">
        <v>0.08</v>
      </c>
    </row>
    <row r="1311" spans="1:21" x14ac:dyDescent="0.2">
      <c r="A1311" s="3">
        <v>42451</v>
      </c>
      <c r="B1311" s="3">
        <v>42453</v>
      </c>
      <c r="C1311" s="5">
        <v>0</v>
      </c>
      <c r="D1311" t="s">
        <v>507</v>
      </c>
      <c r="E1311" s="3">
        <v>47802</v>
      </c>
      <c r="F1311">
        <v>8.8749999999999996E-2</v>
      </c>
      <c r="G1311">
        <v>8.4375000000000006E-2</v>
      </c>
      <c r="H1311">
        <v>8.5759600000000005E-2</v>
      </c>
      <c r="I1311">
        <v>8.8749999999999996E-2</v>
      </c>
      <c r="J1311">
        <v>8.4375000000000006E-2</v>
      </c>
      <c r="K1311">
        <v>8.5599099999999997E-2</v>
      </c>
      <c r="L1311">
        <v>8.6249999999999993E-2</v>
      </c>
      <c r="M1311">
        <v>4000000</v>
      </c>
      <c r="N1311">
        <v>1818500</v>
      </c>
      <c r="O1311">
        <v>10880500</v>
      </c>
      <c r="P1311">
        <v>1665000</v>
      </c>
      <c r="Q1311">
        <v>5751000</v>
      </c>
      <c r="R1311">
        <v>1665000</v>
      </c>
      <c r="S1311">
        <v>4180000</v>
      </c>
      <c r="T1311">
        <v>1.0921921921921922</v>
      </c>
      <c r="U1311">
        <v>8.5599999999999996E-2</v>
      </c>
    </row>
    <row r="1312" spans="1:21" x14ac:dyDescent="0.2">
      <c r="A1312" s="3">
        <v>42458</v>
      </c>
      <c r="B1312" s="3">
        <v>42460</v>
      </c>
      <c r="C1312" s="5">
        <v>0</v>
      </c>
      <c r="D1312" t="s">
        <v>677</v>
      </c>
      <c r="E1312" s="3">
        <v>42796</v>
      </c>
      <c r="F1312" t="s">
        <v>90</v>
      </c>
      <c r="G1312">
        <v>5.9499999999999997E-2</v>
      </c>
      <c r="H1312">
        <v>6.4164899999999997E-2</v>
      </c>
      <c r="I1312">
        <v>6.7500000000000004E-2</v>
      </c>
      <c r="J1312">
        <v>5.9499999999999997E-2</v>
      </c>
      <c r="K1312">
        <v>6.3921099999999995E-2</v>
      </c>
      <c r="L1312">
        <v>6.6699999999999995E-2</v>
      </c>
      <c r="M1312">
        <v>12000000</v>
      </c>
      <c r="N1312">
        <v>2030000</v>
      </c>
      <c r="O1312">
        <v>16046800</v>
      </c>
      <c r="P1312">
        <v>1900000</v>
      </c>
      <c r="Q1312">
        <v>11000000</v>
      </c>
      <c r="R1312">
        <v>1900000</v>
      </c>
      <c r="S1312">
        <v>10000000</v>
      </c>
      <c r="T1312">
        <v>1.0684210526315789</v>
      </c>
      <c r="U1312">
        <v>6.4000000000000001E-2</v>
      </c>
    </row>
    <row r="1313" spans="1:21" x14ac:dyDescent="0.2">
      <c r="A1313" s="3">
        <v>42458</v>
      </c>
      <c r="B1313" s="3">
        <v>42460</v>
      </c>
      <c r="C1313" s="5">
        <v>0</v>
      </c>
      <c r="D1313" t="s">
        <v>157</v>
      </c>
      <c r="E1313" s="3">
        <v>46280</v>
      </c>
      <c r="F1313">
        <v>8.3750000000000005E-2</v>
      </c>
      <c r="G1313">
        <v>7.8E-2</v>
      </c>
      <c r="H1313">
        <v>7.8865000000000005E-2</v>
      </c>
      <c r="I1313">
        <v>8.0199999999999994E-2</v>
      </c>
      <c r="J1313">
        <v>7.8E-2</v>
      </c>
      <c r="K1313">
        <v>7.8697299999999998E-2</v>
      </c>
      <c r="L1313">
        <v>7.9000000000000001E-2</v>
      </c>
      <c r="M1313">
        <v>12000000</v>
      </c>
      <c r="N1313">
        <v>3637000</v>
      </c>
      <c r="O1313">
        <v>16046800</v>
      </c>
      <c r="P1313">
        <v>2700000</v>
      </c>
      <c r="Q1313">
        <v>11000000</v>
      </c>
      <c r="R1313">
        <v>2700000</v>
      </c>
      <c r="S1313">
        <v>10000000</v>
      </c>
      <c r="T1313">
        <v>1.347037037037037</v>
      </c>
      <c r="U1313">
        <v>7.8700000000000006E-2</v>
      </c>
    </row>
    <row r="1314" spans="1:21" x14ac:dyDescent="0.2">
      <c r="A1314" s="3">
        <v>42458</v>
      </c>
      <c r="B1314" s="3">
        <v>42460</v>
      </c>
      <c r="C1314" s="5">
        <v>0</v>
      </c>
      <c r="D1314" t="s">
        <v>671</v>
      </c>
      <c r="E1314" s="3">
        <v>47983</v>
      </c>
      <c r="F1314">
        <v>8.7499999999999994E-2</v>
      </c>
      <c r="G1314">
        <v>8.2500000000000004E-2</v>
      </c>
      <c r="H1314">
        <v>8.3319699999999997E-2</v>
      </c>
      <c r="I1314">
        <v>8.5000000000000006E-2</v>
      </c>
      <c r="J1314">
        <v>8.2500000000000004E-2</v>
      </c>
      <c r="K1314">
        <v>8.3021499999999998E-2</v>
      </c>
      <c r="L1314">
        <v>8.3099999999999993E-2</v>
      </c>
      <c r="M1314">
        <v>12000000</v>
      </c>
      <c r="N1314">
        <v>5019000</v>
      </c>
      <c r="O1314">
        <v>16046800</v>
      </c>
      <c r="P1314">
        <v>3300000</v>
      </c>
      <c r="Q1314">
        <v>11000000</v>
      </c>
      <c r="R1314">
        <v>2300000</v>
      </c>
      <c r="S1314">
        <v>10000000</v>
      </c>
      <c r="T1314">
        <v>2.1821739130434783</v>
      </c>
      <c r="U1314">
        <v>8.3099999999999993E-2</v>
      </c>
    </row>
    <row r="1315" spans="1:21" x14ac:dyDescent="0.2">
      <c r="A1315" s="3">
        <v>42458</v>
      </c>
      <c r="B1315" s="3">
        <v>42460</v>
      </c>
      <c r="C1315" s="5">
        <v>0</v>
      </c>
      <c r="D1315" t="s">
        <v>565</v>
      </c>
      <c r="E1315" s="3">
        <v>49810</v>
      </c>
      <c r="F1315">
        <v>8.2500000000000004E-2</v>
      </c>
      <c r="G1315">
        <v>8.2400000000000001E-2</v>
      </c>
      <c r="H1315">
        <v>8.3470699999999995E-2</v>
      </c>
      <c r="I1315">
        <v>8.5999999999999993E-2</v>
      </c>
      <c r="J1315">
        <v>8.2400000000000001E-2</v>
      </c>
      <c r="K1315">
        <v>8.3199400000000007E-2</v>
      </c>
      <c r="L1315">
        <v>8.3400000000000002E-2</v>
      </c>
      <c r="M1315">
        <v>12000000</v>
      </c>
      <c r="N1315">
        <v>5360800</v>
      </c>
      <c r="O1315">
        <v>16046800</v>
      </c>
      <c r="P1315">
        <v>3100000</v>
      </c>
      <c r="Q1315">
        <v>11000000</v>
      </c>
      <c r="R1315">
        <v>3100000</v>
      </c>
      <c r="S1315">
        <v>10000000</v>
      </c>
      <c r="T1315">
        <v>1.7292903225806451</v>
      </c>
      <c r="U1315">
        <v>8.3199999999999996E-2</v>
      </c>
    </row>
    <row r="1316" spans="1:21" x14ac:dyDescent="0.2">
      <c r="A1316" s="3">
        <v>42464</v>
      </c>
      <c r="B1316" s="3">
        <v>42468</v>
      </c>
      <c r="C1316" s="5">
        <v>0</v>
      </c>
      <c r="D1316" t="s">
        <v>686</v>
      </c>
      <c r="E1316" s="3">
        <v>42552</v>
      </c>
      <c r="F1316">
        <v>8.2500000000000004E-2</v>
      </c>
      <c r="G1316">
        <v>8.2400000000000001E-2</v>
      </c>
      <c r="H1316">
        <v>8.3470699999999995E-2</v>
      </c>
      <c r="I1316">
        <v>8.5999999999999993E-2</v>
      </c>
      <c r="J1316">
        <v>8.2400000000000001E-2</v>
      </c>
      <c r="K1316">
        <v>2.1937499999999999E-2</v>
      </c>
      <c r="L1316">
        <v>8.3400000000000002E-2</v>
      </c>
      <c r="M1316">
        <v>12000000</v>
      </c>
      <c r="N1316">
        <v>360814</v>
      </c>
      <c r="O1316">
        <v>16046800</v>
      </c>
      <c r="P1316">
        <v>360814</v>
      </c>
      <c r="Q1316">
        <v>11000000</v>
      </c>
      <c r="R1316">
        <v>360814</v>
      </c>
      <c r="S1316">
        <v>10000000</v>
      </c>
      <c r="T1316">
        <v>1</v>
      </c>
      <c r="U1316">
        <v>8.3199999999999996E-2</v>
      </c>
    </row>
    <row r="1317" spans="1:21" x14ac:dyDescent="0.2">
      <c r="A1317" s="3">
        <v>42465</v>
      </c>
      <c r="B1317" s="3">
        <v>42467</v>
      </c>
      <c r="C1317" s="5">
        <v>0</v>
      </c>
      <c r="D1317" t="s">
        <v>687</v>
      </c>
      <c r="E1317" s="3">
        <v>42649</v>
      </c>
      <c r="F1317">
        <v>8.2500000000000004E-2</v>
      </c>
      <c r="G1317">
        <v>5.5625000000000001E-2</v>
      </c>
      <c r="H1317">
        <v>5.7944700000000002E-2</v>
      </c>
      <c r="I1317">
        <v>6.25E-2</v>
      </c>
      <c r="J1317">
        <v>5.5625000000000001E-2</v>
      </c>
      <c r="K1317">
        <v>5.6250000000000001E-2</v>
      </c>
      <c r="L1317">
        <v>5.7187500000000002E-2</v>
      </c>
      <c r="M1317">
        <v>4000000</v>
      </c>
      <c r="N1317">
        <v>1716000</v>
      </c>
      <c r="O1317">
        <v>13251000</v>
      </c>
      <c r="P1317">
        <v>1716000</v>
      </c>
      <c r="Q1317">
        <v>9997000</v>
      </c>
      <c r="R1317">
        <v>500000</v>
      </c>
      <c r="S1317">
        <v>5785000</v>
      </c>
      <c r="T1317">
        <v>3.4319999999999999</v>
      </c>
      <c r="U1317">
        <v>5.9400000000000001E-2</v>
      </c>
    </row>
    <row r="1318" spans="1:21" x14ac:dyDescent="0.2">
      <c r="A1318" s="3">
        <v>42465</v>
      </c>
      <c r="B1318" s="3">
        <v>42467</v>
      </c>
      <c r="C1318" s="5">
        <v>0</v>
      </c>
      <c r="D1318" t="s">
        <v>670</v>
      </c>
      <c r="E1318" s="3">
        <v>44089</v>
      </c>
      <c r="F1318">
        <v>8.2500000000000004E-2</v>
      </c>
      <c r="G1318">
        <v>7.7187500000000006E-2</v>
      </c>
      <c r="H1318">
        <v>7.8216099999999997E-2</v>
      </c>
      <c r="I1318">
        <v>7.9062499999999994E-2</v>
      </c>
      <c r="J1318">
        <v>7.7187500000000006E-2</v>
      </c>
      <c r="K1318">
        <v>7.7499600000000002E-2</v>
      </c>
      <c r="L1318">
        <v>7.7812500000000007E-2</v>
      </c>
      <c r="M1318">
        <v>4000000</v>
      </c>
      <c r="N1318">
        <v>2182000</v>
      </c>
      <c r="O1318">
        <v>13251000</v>
      </c>
      <c r="P1318">
        <v>750000</v>
      </c>
      <c r="Q1318">
        <v>9997000</v>
      </c>
      <c r="R1318">
        <v>750000</v>
      </c>
      <c r="S1318">
        <v>5785000</v>
      </c>
      <c r="T1318">
        <v>2.9093333333333335</v>
      </c>
      <c r="U1318">
        <v>7.7499999999999999E-2</v>
      </c>
    </row>
    <row r="1319" spans="1:21" x14ac:dyDescent="0.2">
      <c r="A1319" s="3">
        <v>42465</v>
      </c>
      <c r="B1319" s="3">
        <v>42467</v>
      </c>
      <c r="C1319" s="5">
        <v>0</v>
      </c>
      <c r="D1319" t="s">
        <v>626</v>
      </c>
      <c r="E1319" s="3">
        <v>43125</v>
      </c>
      <c r="F1319">
        <v>7.7499999999999999E-2</v>
      </c>
      <c r="G1319">
        <v>7.4374999999999997E-2</v>
      </c>
      <c r="H1319">
        <v>7.5776200000000002E-2</v>
      </c>
      <c r="I1319">
        <v>8.0625000000000002E-2</v>
      </c>
      <c r="J1319">
        <v>7.4374999999999997E-2</v>
      </c>
      <c r="K1319">
        <v>7.5164900000000007E-2</v>
      </c>
      <c r="L1319">
        <v>7.5624999999999998E-2</v>
      </c>
      <c r="M1319">
        <v>4000000</v>
      </c>
      <c r="N1319">
        <v>4826000</v>
      </c>
      <c r="O1319">
        <v>13251000</v>
      </c>
      <c r="P1319">
        <v>4826000</v>
      </c>
      <c r="Q1319">
        <v>9997000</v>
      </c>
      <c r="R1319">
        <v>2260000</v>
      </c>
      <c r="S1319">
        <v>5785000</v>
      </c>
      <c r="T1319">
        <v>2.1353982300884957</v>
      </c>
      <c r="U1319">
        <v>7.5999999999999998E-2</v>
      </c>
    </row>
    <row r="1320" spans="1:21" x14ac:dyDescent="0.2">
      <c r="A1320" s="3">
        <v>42465</v>
      </c>
      <c r="B1320" s="3">
        <v>42467</v>
      </c>
      <c r="C1320" s="5">
        <v>0</v>
      </c>
      <c r="D1320" t="s">
        <v>514</v>
      </c>
      <c r="E1320" s="3">
        <v>45153</v>
      </c>
      <c r="F1320">
        <v>8.7499999999999994E-2</v>
      </c>
      <c r="G1320">
        <v>0.08</v>
      </c>
      <c r="H1320">
        <v>8.0745899999999995E-2</v>
      </c>
      <c r="I1320">
        <v>8.3125000000000004E-2</v>
      </c>
      <c r="J1320">
        <v>0.08</v>
      </c>
      <c r="K1320">
        <v>0.08</v>
      </c>
      <c r="L1320">
        <v>0.08</v>
      </c>
      <c r="M1320">
        <v>4000000</v>
      </c>
      <c r="N1320">
        <v>2176000</v>
      </c>
      <c r="O1320">
        <v>13251000</v>
      </c>
      <c r="P1320">
        <v>610000</v>
      </c>
      <c r="Q1320">
        <v>9997000</v>
      </c>
      <c r="R1320">
        <v>610000</v>
      </c>
      <c r="S1320">
        <v>5785000</v>
      </c>
      <c r="T1320">
        <v>3.5672131147540984</v>
      </c>
      <c r="U1320">
        <v>0.08</v>
      </c>
    </row>
    <row r="1321" spans="1:21" x14ac:dyDescent="0.2">
      <c r="A1321" s="3">
        <v>42465</v>
      </c>
      <c r="B1321" s="3">
        <v>42467</v>
      </c>
      <c r="C1321" s="5">
        <v>0</v>
      </c>
      <c r="D1321" t="s">
        <v>507</v>
      </c>
      <c r="E1321" s="3">
        <v>47802</v>
      </c>
      <c r="F1321">
        <v>8.8749999999999996E-2</v>
      </c>
      <c r="G1321">
        <v>8.2812499999999997E-2</v>
      </c>
      <c r="H1321">
        <v>8.3777699999999997E-2</v>
      </c>
      <c r="I1321">
        <v>8.7499999999999994E-2</v>
      </c>
      <c r="J1321">
        <v>8.2812499999999997E-2</v>
      </c>
      <c r="K1321">
        <v>8.3085400000000004E-2</v>
      </c>
      <c r="L1321">
        <v>8.4062499999999998E-2</v>
      </c>
      <c r="M1321">
        <v>4000000</v>
      </c>
      <c r="N1321">
        <v>2351000</v>
      </c>
      <c r="O1321">
        <v>13251000</v>
      </c>
      <c r="P1321">
        <v>2095000</v>
      </c>
      <c r="Q1321">
        <v>9997000</v>
      </c>
      <c r="R1321">
        <v>1665000</v>
      </c>
      <c r="S1321">
        <v>5785000</v>
      </c>
      <c r="T1321">
        <v>1.4120120120120121</v>
      </c>
      <c r="U1321">
        <v>8.3500000000000005E-2</v>
      </c>
    </row>
    <row r="1322" spans="1:21" x14ac:dyDescent="0.2">
      <c r="A1322" s="3">
        <v>42472</v>
      </c>
      <c r="B1322" s="3">
        <v>42474</v>
      </c>
      <c r="C1322" s="5">
        <v>0</v>
      </c>
      <c r="D1322" t="s">
        <v>688</v>
      </c>
      <c r="E1322" s="3">
        <v>42564</v>
      </c>
      <c r="F1322" t="s">
        <v>90</v>
      </c>
      <c r="G1322">
        <v>5.3900000000000003E-2</v>
      </c>
      <c r="H1322">
        <v>5.6196299999999998E-2</v>
      </c>
      <c r="I1322">
        <v>6.2E-2</v>
      </c>
      <c r="J1322">
        <v>5.3900000000000003E-2</v>
      </c>
      <c r="K1322">
        <v>5.4760000000000003E-2</v>
      </c>
      <c r="L1322">
        <v>5.5500000000000001E-2</v>
      </c>
      <c r="M1322">
        <v>12000000</v>
      </c>
      <c r="N1322">
        <v>4755000</v>
      </c>
      <c r="O1322">
        <v>32030700</v>
      </c>
      <c r="P1322">
        <v>2550000</v>
      </c>
      <c r="Q1322">
        <v>22690000</v>
      </c>
      <c r="R1322">
        <v>2000000</v>
      </c>
      <c r="S1322">
        <v>18000000</v>
      </c>
      <c r="T1322">
        <v>2.3774999999999999</v>
      </c>
      <c r="U1322">
        <v>5.5E-2</v>
      </c>
    </row>
    <row r="1323" spans="1:21" x14ac:dyDescent="0.2">
      <c r="A1323" s="3">
        <v>42472</v>
      </c>
      <c r="B1323" s="3">
        <v>42474</v>
      </c>
      <c r="C1323" s="5">
        <v>0</v>
      </c>
      <c r="D1323" t="s">
        <v>689</v>
      </c>
      <c r="E1323" s="3">
        <v>42838</v>
      </c>
      <c r="F1323" t="s">
        <v>90</v>
      </c>
      <c r="G1323">
        <v>6.3E-2</v>
      </c>
      <c r="H1323">
        <v>6.4496499999999998E-2</v>
      </c>
      <c r="I1323">
        <v>6.6900000000000001E-2</v>
      </c>
      <c r="J1323">
        <v>6.3E-2</v>
      </c>
      <c r="K1323">
        <v>6.3549999999999995E-2</v>
      </c>
      <c r="L1323">
        <v>6.4500000000000002E-2</v>
      </c>
      <c r="M1323">
        <v>12000000</v>
      </c>
      <c r="N1323">
        <v>3040000</v>
      </c>
      <c r="O1323">
        <v>32030700</v>
      </c>
      <c r="P1323">
        <v>3040000</v>
      </c>
      <c r="Q1323">
        <v>22690000</v>
      </c>
      <c r="R1323">
        <v>2000000</v>
      </c>
      <c r="S1323">
        <v>18000000</v>
      </c>
      <c r="T1323">
        <v>1.52</v>
      </c>
      <c r="U1323">
        <v>6.5100000000000005E-2</v>
      </c>
    </row>
    <row r="1324" spans="1:21" x14ac:dyDescent="0.2">
      <c r="A1324" s="3">
        <v>42472</v>
      </c>
      <c r="B1324" s="3">
        <v>42474</v>
      </c>
      <c r="C1324" s="5">
        <v>0</v>
      </c>
      <c r="D1324" t="s">
        <v>140</v>
      </c>
      <c r="E1324" s="3">
        <v>44392</v>
      </c>
      <c r="F1324">
        <v>8.2500000000000004E-2</v>
      </c>
      <c r="G1324">
        <v>7.2800000000000004E-2</v>
      </c>
      <c r="H1324">
        <v>7.3586700000000005E-2</v>
      </c>
      <c r="I1324">
        <v>7.4800000000000005E-2</v>
      </c>
      <c r="J1324">
        <v>7.2800000000000004E-2</v>
      </c>
      <c r="K1324">
        <v>7.3298699999999994E-2</v>
      </c>
      <c r="L1324">
        <v>7.3499999999999996E-2</v>
      </c>
      <c r="M1324">
        <v>12000000</v>
      </c>
      <c r="N1324">
        <v>3055700</v>
      </c>
      <c r="O1324">
        <v>32030700</v>
      </c>
      <c r="P1324">
        <v>1300000</v>
      </c>
      <c r="Q1324">
        <v>22690000</v>
      </c>
      <c r="R1324">
        <v>1300000</v>
      </c>
      <c r="S1324">
        <v>18000000</v>
      </c>
      <c r="T1324">
        <v>2.3505384615384615</v>
      </c>
      <c r="U1324">
        <v>7.3300000000000004E-2</v>
      </c>
    </row>
    <row r="1325" spans="1:21" x14ac:dyDescent="0.2">
      <c r="A1325" s="3">
        <v>42472</v>
      </c>
      <c r="B1325" s="3">
        <v>42474</v>
      </c>
      <c r="C1325" s="5">
        <v>0</v>
      </c>
      <c r="D1325" t="s">
        <v>157</v>
      </c>
      <c r="E1325" s="3">
        <v>46280</v>
      </c>
      <c r="F1325">
        <v>8.3750000000000005E-2</v>
      </c>
      <c r="G1325">
        <v>7.4899999999999994E-2</v>
      </c>
      <c r="H1325">
        <v>7.5493900000000003E-2</v>
      </c>
      <c r="I1325">
        <v>7.6399999999999996E-2</v>
      </c>
      <c r="J1325">
        <v>7.4899999999999994E-2</v>
      </c>
      <c r="K1325">
        <v>7.5231800000000001E-2</v>
      </c>
      <c r="L1325">
        <v>7.5399999999999995E-2</v>
      </c>
      <c r="M1325">
        <v>12000000</v>
      </c>
      <c r="N1325">
        <v>11096000</v>
      </c>
      <c r="O1325">
        <v>32030700</v>
      </c>
      <c r="P1325">
        <v>9750000</v>
      </c>
      <c r="Q1325">
        <v>22690000</v>
      </c>
      <c r="R1325">
        <v>6650000</v>
      </c>
      <c r="S1325">
        <v>18000000</v>
      </c>
      <c r="T1325">
        <v>1.6685714285714286</v>
      </c>
      <c r="U1325">
        <v>7.5399999999999995E-2</v>
      </c>
    </row>
    <row r="1326" spans="1:21" x14ac:dyDescent="0.2">
      <c r="A1326" s="3">
        <v>42472</v>
      </c>
      <c r="B1326" s="3">
        <v>42474</v>
      </c>
      <c r="C1326" s="5">
        <v>0</v>
      </c>
      <c r="D1326" t="s">
        <v>671</v>
      </c>
      <c r="E1326" s="3">
        <v>47983</v>
      </c>
      <c r="F1326">
        <v>8.7499999999999994E-2</v>
      </c>
      <c r="G1326">
        <v>7.7200000000000005E-2</v>
      </c>
      <c r="H1326">
        <v>7.8260099999999999E-2</v>
      </c>
      <c r="I1326">
        <v>7.9699999999999993E-2</v>
      </c>
      <c r="J1326">
        <v>7.7200000000000005E-2</v>
      </c>
      <c r="K1326">
        <v>7.7998600000000001E-2</v>
      </c>
      <c r="L1326">
        <v>7.8200000000000006E-2</v>
      </c>
      <c r="M1326">
        <v>12000000</v>
      </c>
      <c r="N1326">
        <v>10084000</v>
      </c>
      <c r="O1326">
        <v>32030700</v>
      </c>
      <c r="P1326">
        <v>6050000</v>
      </c>
      <c r="Q1326">
        <v>22690000</v>
      </c>
      <c r="R1326">
        <v>6050000</v>
      </c>
      <c r="S1326">
        <v>18000000</v>
      </c>
      <c r="T1326">
        <v>1.6667768595041321</v>
      </c>
      <c r="U1326">
        <v>7.8E-2</v>
      </c>
    </row>
    <row r="1327" spans="1:21" x14ac:dyDescent="0.2">
      <c r="A1327" s="3">
        <v>42479</v>
      </c>
      <c r="B1327" s="3">
        <v>42481</v>
      </c>
      <c r="C1327" s="5">
        <v>0</v>
      </c>
      <c r="D1327" t="s">
        <v>687</v>
      </c>
      <c r="E1327" s="3">
        <v>42649</v>
      </c>
      <c r="F1327">
        <v>8.7499999999999994E-2</v>
      </c>
      <c r="G1327">
        <v>5.4375E-2</v>
      </c>
      <c r="H1327">
        <v>7.8260099999999999E-2</v>
      </c>
      <c r="I1327">
        <v>7.0000000000000007E-2</v>
      </c>
      <c r="J1327">
        <v>5.4375E-2</v>
      </c>
      <c r="K1327">
        <v>5.5493300000000002E-2</v>
      </c>
      <c r="L1327">
        <v>7.8200000000000006E-2</v>
      </c>
      <c r="M1327">
        <v>4000000</v>
      </c>
      <c r="N1327">
        <v>3105000</v>
      </c>
      <c r="O1327">
        <v>15313000</v>
      </c>
      <c r="P1327">
        <v>6050000</v>
      </c>
      <c r="Q1327">
        <v>0</v>
      </c>
      <c r="R1327">
        <v>1000000</v>
      </c>
      <c r="S1327">
        <v>6185000</v>
      </c>
      <c r="T1327">
        <v>3.105</v>
      </c>
      <c r="U1327">
        <v>7.8E-2</v>
      </c>
    </row>
    <row r="1328" spans="1:21" x14ac:dyDescent="0.2">
      <c r="A1328" s="3">
        <v>42479</v>
      </c>
      <c r="B1328" s="3">
        <v>42481</v>
      </c>
      <c r="C1328" s="5">
        <v>0</v>
      </c>
      <c r="D1328" t="s">
        <v>670</v>
      </c>
      <c r="E1328" s="3">
        <v>44089</v>
      </c>
      <c r="F1328">
        <v>8.2500000000000004E-2</v>
      </c>
      <c r="G1328">
        <v>7.4687500000000004E-2</v>
      </c>
      <c r="H1328">
        <v>7.8260099999999999E-2</v>
      </c>
      <c r="I1328">
        <v>7.8437499999999993E-2</v>
      </c>
      <c r="J1328">
        <v>7.4687500000000004E-2</v>
      </c>
      <c r="K1328">
        <v>7.5956200000000001E-2</v>
      </c>
      <c r="L1328">
        <v>7.8200000000000006E-2</v>
      </c>
      <c r="M1328">
        <v>4000000</v>
      </c>
      <c r="N1328">
        <v>2295000</v>
      </c>
      <c r="O1328">
        <v>15313000</v>
      </c>
      <c r="P1328">
        <v>6050000</v>
      </c>
      <c r="Q1328">
        <v>0</v>
      </c>
      <c r="R1328">
        <v>1370000</v>
      </c>
      <c r="S1328">
        <v>6185000</v>
      </c>
      <c r="T1328">
        <v>1.6751824817518248</v>
      </c>
      <c r="U1328">
        <v>7.8E-2</v>
      </c>
    </row>
    <row r="1329" spans="1:21" x14ac:dyDescent="0.2">
      <c r="A1329" s="3">
        <v>42479</v>
      </c>
      <c r="B1329" s="3">
        <v>42481</v>
      </c>
      <c r="C1329" s="5">
        <v>0</v>
      </c>
      <c r="D1329" t="s">
        <v>626</v>
      </c>
      <c r="E1329" s="3">
        <v>43125</v>
      </c>
      <c r="F1329">
        <v>7.7499999999999999E-2</v>
      </c>
      <c r="G1329">
        <v>7.3124999999999996E-2</v>
      </c>
      <c r="H1329">
        <v>7.8260099999999999E-2</v>
      </c>
      <c r="I1329">
        <v>7.6874999999999999E-2</v>
      </c>
      <c r="J1329">
        <v>7.3124999999999996E-2</v>
      </c>
      <c r="K1329">
        <v>7.4199600000000004E-2</v>
      </c>
      <c r="L1329">
        <v>7.8200000000000006E-2</v>
      </c>
      <c r="M1329">
        <v>4000000</v>
      </c>
      <c r="N1329">
        <v>4813000</v>
      </c>
      <c r="O1329">
        <v>15313000</v>
      </c>
      <c r="P1329">
        <v>6050000</v>
      </c>
      <c r="Q1329">
        <v>0</v>
      </c>
      <c r="R1329">
        <v>1010000</v>
      </c>
      <c r="S1329">
        <v>6185000</v>
      </c>
      <c r="T1329">
        <v>4.7653465346534656</v>
      </c>
      <c r="U1329">
        <v>7.8E-2</v>
      </c>
    </row>
    <row r="1330" spans="1:21" x14ac:dyDescent="0.2">
      <c r="A1330" s="3">
        <v>42479</v>
      </c>
      <c r="B1330" s="3">
        <v>42481</v>
      </c>
      <c r="C1330" s="5">
        <v>0</v>
      </c>
      <c r="D1330" t="s">
        <v>514</v>
      </c>
      <c r="E1330" s="3">
        <v>45153</v>
      </c>
      <c r="F1330">
        <v>8.7499999999999994E-2</v>
      </c>
      <c r="G1330">
        <v>7.6874999999999999E-2</v>
      </c>
      <c r="H1330">
        <v>7.8260099999999999E-2</v>
      </c>
      <c r="I1330">
        <v>8.0312499999999995E-2</v>
      </c>
      <c r="J1330">
        <v>7.6874999999999999E-2</v>
      </c>
      <c r="K1330">
        <v>7.72423E-2</v>
      </c>
      <c r="L1330">
        <v>7.8200000000000006E-2</v>
      </c>
      <c r="M1330">
        <v>4000000</v>
      </c>
      <c r="N1330">
        <v>1756000</v>
      </c>
      <c r="O1330">
        <v>15313000</v>
      </c>
      <c r="P1330">
        <v>6050000</v>
      </c>
      <c r="Q1330">
        <v>0</v>
      </c>
      <c r="R1330">
        <v>1585000</v>
      </c>
      <c r="S1330">
        <v>6185000</v>
      </c>
      <c r="T1330">
        <v>1.1078864353312303</v>
      </c>
      <c r="U1330">
        <v>7.8E-2</v>
      </c>
    </row>
    <row r="1331" spans="1:21" x14ac:dyDescent="0.2">
      <c r="A1331" s="3">
        <v>42479</v>
      </c>
      <c r="B1331" s="3">
        <v>42481</v>
      </c>
      <c r="C1331" s="5">
        <v>0</v>
      </c>
      <c r="D1331" t="s">
        <v>507</v>
      </c>
      <c r="E1331" s="3">
        <v>47802</v>
      </c>
      <c r="F1331">
        <v>8.8749999999999996E-2</v>
      </c>
      <c r="G1331">
        <v>7.9375000000000001E-2</v>
      </c>
      <c r="H1331">
        <v>7.8260099999999999E-2</v>
      </c>
      <c r="I1331">
        <v>8.5000000000000006E-2</v>
      </c>
      <c r="J1331">
        <v>7.9375000000000001E-2</v>
      </c>
      <c r="K1331">
        <v>7.9984299999999994E-2</v>
      </c>
      <c r="L1331">
        <v>7.8200000000000006E-2</v>
      </c>
      <c r="M1331">
        <v>4000000</v>
      </c>
      <c r="N1331">
        <v>3344000</v>
      </c>
      <c r="O1331">
        <v>15313000</v>
      </c>
      <c r="P1331">
        <v>6050000</v>
      </c>
      <c r="Q1331">
        <v>0</v>
      </c>
      <c r="R1331">
        <v>1220000</v>
      </c>
      <c r="S1331">
        <v>6185000</v>
      </c>
      <c r="T1331">
        <v>2.7409836065573772</v>
      </c>
      <c r="U1331">
        <v>7.8E-2</v>
      </c>
    </row>
    <row r="1332" spans="1:21" x14ac:dyDescent="0.2">
      <c r="A1332" s="3">
        <v>42479</v>
      </c>
      <c r="B1332" s="3">
        <v>42487</v>
      </c>
      <c r="C1332" s="5">
        <v>0</v>
      </c>
      <c r="D1332" t="s">
        <v>690</v>
      </c>
      <c r="E1332" s="3">
        <v>43582</v>
      </c>
      <c r="F1332">
        <v>7.1999999999999995E-2</v>
      </c>
      <c r="G1332">
        <v>7.9375000000000001E-2</v>
      </c>
      <c r="H1332">
        <v>7.8260099999999999E-2</v>
      </c>
      <c r="I1332">
        <v>8.5000000000000006E-2</v>
      </c>
      <c r="J1332">
        <v>7.9375000000000001E-2</v>
      </c>
      <c r="K1332">
        <v>7.9984299999999994E-2</v>
      </c>
      <c r="L1332">
        <v>7.8200000000000006E-2</v>
      </c>
      <c r="M1332">
        <v>4000000</v>
      </c>
      <c r="N1332">
        <v>1000000</v>
      </c>
      <c r="O1332">
        <v>15313000</v>
      </c>
      <c r="P1332">
        <v>1000000</v>
      </c>
      <c r="Q1332">
        <v>0</v>
      </c>
      <c r="R1332">
        <v>1000000</v>
      </c>
      <c r="S1332">
        <v>6185000</v>
      </c>
      <c r="T1332">
        <v>1</v>
      </c>
      <c r="U1332">
        <v>7.8E-2</v>
      </c>
    </row>
    <row r="1333" spans="1:21" x14ac:dyDescent="0.2">
      <c r="A1333" s="3">
        <v>42486</v>
      </c>
      <c r="B1333" s="3">
        <v>42488</v>
      </c>
      <c r="C1333" s="5">
        <v>0</v>
      </c>
      <c r="D1333" t="s">
        <v>668</v>
      </c>
      <c r="E1333" s="3">
        <v>42741</v>
      </c>
      <c r="F1333" t="s">
        <v>90</v>
      </c>
      <c r="G1333">
        <v>5.8000000000000003E-2</v>
      </c>
      <c r="H1333">
        <v>5.9984999999999997E-2</v>
      </c>
      <c r="I1333">
        <v>7.0000000000000007E-2</v>
      </c>
      <c r="J1333">
        <v>5.8000000000000003E-2</v>
      </c>
      <c r="K1333">
        <v>5.8999999999999997E-2</v>
      </c>
      <c r="L1333">
        <v>0.06</v>
      </c>
      <c r="M1333">
        <v>12000000</v>
      </c>
      <c r="N1333">
        <v>4746000</v>
      </c>
      <c r="O1333">
        <v>24411400</v>
      </c>
      <c r="P1333">
        <v>4746000</v>
      </c>
      <c r="Q1333">
        <v>15246000</v>
      </c>
      <c r="R1333">
        <v>3000000</v>
      </c>
      <c r="S1333">
        <v>13400000</v>
      </c>
      <c r="T1333">
        <v>1.5820000000000001</v>
      </c>
      <c r="U1333">
        <v>6.0199999999999997E-2</v>
      </c>
    </row>
    <row r="1334" spans="1:21" x14ac:dyDescent="0.2">
      <c r="A1334" s="3">
        <v>42486</v>
      </c>
      <c r="B1334" s="3">
        <v>42488</v>
      </c>
      <c r="C1334" s="5">
        <v>0</v>
      </c>
      <c r="D1334" t="s">
        <v>140</v>
      </c>
      <c r="E1334" s="3">
        <v>44392</v>
      </c>
      <c r="F1334">
        <v>8.2500000000000004E-2</v>
      </c>
      <c r="G1334">
        <v>7.3499999999999996E-2</v>
      </c>
      <c r="H1334">
        <v>7.4129399999999998E-2</v>
      </c>
      <c r="I1334">
        <v>7.5499999999999998E-2</v>
      </c>
      <c r="J1334">
        <v>7.3499999999999996E-2</v>
      </c>
      <c r="K1334">
        <v>7.3888700000000002E-2</v>
      </c>
      <c r="L1334">
        <v>7.4200000000000002E-2</v>
      </c>
      <c r="M1334">
        <v>12000000</v>
      </c>
      <c r="N1334">
        <v>4041000</v>
      </c>
      <c r="O1334">
        <v>24411400</v>
      </c>
      <c r="P1334">
        <v>2900000</v>
      </c>
      <c r="Q1334">
        <v>15246000</v>
      </c>
      <c r="R1334">
        <v>2850000</v>
      </c>
      <c r="S1334">
        <v>13400000</v>
      </c>
      <c r="T1334">
        <v>1.4178947368421053</v>
      </c>
      <c r="U1334">
        <v>7.3899999999999993E-2</v>
      </c>
    </row>
    <row r="1335" spans="1:21" x14ac:dyDescent="0.2">
      <c r="A1335" s="3">
        <v>42486</v>
      </c>
      <c r="B1335" s="3">
        <v>42488</v>
      </c>
      <c r="C1335" s="5">
        <v>0</v>
      </c>
      <c r="D1335" t="s">
        <v>157</v>
      </c>
      <c r="E1335" s="3">
        <v>46280</v>
      </c>
      <c r="F1335">
        <v>8.3750000000000005E-2</v>
      </c>
      <c r="G1335">
        <v>7.6399999999999996E-2</v>
      </c>
      <c r="H1335">
        <v>7.7032600000000007E-2</v>
      </c>
      <c r="I1335">
        <v>8.1000000000000003E-2</v>
      </c>
      <c r="J1335">
        <v>7.6399999999999996E-2</v>
      </c>
      <c r="K1335">
        <v>7.6699600000000007E-2</v>
      </c>
      <c r="L1335">
        <v>7.6899999999999996E-2</v>
      </c>
      <c r="M1335">
        <v>12000000</v>
      </c>
      <c r="N1335">
        <v>8950500</v>
      </c>
      <c r="O1335">
        <v>24411400</v>
      </c>
      <c r="P1335">
        <v>4700000</v>
      </c>
      <c r="Q1335">
        <v>15246000</v>
      </c>
      <c r="R1335">
        <v>4700000</v>
      </c>
      <c r="S1335">
        <v>13400000</v>
      </c>
      <c r="T1335">
        <v>1.9043617021276595</v>
      </c>
      <c r="U1335">
        <v>7.6700000000000004E-2</v>
      </c>
    </row>
    <row r="1336" spans="1:21" x14ac:dyDescent="0.2">
      <c r="A1336" s="3">
        <v>42486</v>
      </c>
      <c r="B1336" s="3">
        <v>42488</v>
      </c>
      <c r="C1336" s="5">
        <v>0</v>
      </c>
      <c r="D1336" t="s">
        <v>565</v>
      </c>
      <c r="E1336" s="3">
        <v>49810</v>
      </c>
      <c r="F1336">
        <v>8.2500000000000004E-2</v>
      </c>
      <c r="G1336">
        <v>7.8600000000000003E-2</v>
      </c>
      <c r="H1336">
        <v>7.9296800000000001E-2</v>
      </c>
      <c r="I1336">
        <v>0.09</v>
      </c>
      <c r="J1336">
        <v>7.8600000000000003E-2</v>
      </c>
      <c r="K1336">
        <v>7.8698099999999993E-2</v>
      </c>
      <c r="L1336">
        <v>7.8799999999999995E-2</v>
      </c>
      <c r="M1336">
        <v>12000000</v>
      </c>
      <c r="N1336">
        <v>4525400</v>
      </c>
      <c r="O1336">
        <v>24411400</v>
      </c>
      <c r="P1336">
        <v>1150000</v>
      </c>
      <c r="Q1336">
        <v>15246000</v>
      </c>
      <c r="R1336">
        <v>1150000</v>
      </c>
      <c r="S1336">
        <v>13400000</v>
      </c>
      <c r="T1336">
        <v>3.9351304347826086</v>
      </c>
      <c r="U1336">
        <v>7.8700000000000006E-2</v>
      </c>
    </row>
    <row r="1337" spans="1:21" x14ac:dyDescent="0.2">
      <c r="A1337" s="3">
        <v>42486</v>
      </c>
      <c r="B1337" s="3">
        <v>42488</v>
      </c>
      <c r="C1337" s="5">
        <v>0</v>
      </c>
      <c r="D1337" t="s">
        <v>326</v>
      </c>
      <c r="E1337" s="3">
        <v>52642</v>
      </c>
      <c r="F1337">
        <v>8.7499999999999994E-2</v>
      </c>
      <c r="G1337">
        <v>7.9500000000000001E-2</v>
      </c>
      <c r="H1337">
        <v>8.1745200000000004E-2</v>
      </c>
      <c r="I1337">
        <v>8.5000000000000006E-2</v>
      </c>
      <c r="J1337">
        <v>7.9500000000000001E-2</v>
      </c>
      <c r="K1337">
        <v>8.1245100000000001E-2</v>
      </c>
      <c r="L1337">
        <v>8.2000000000000003E-2</v>
      </c>
      <c r="M1337">
        <v>12000000</v>
      </c>
      <c r="N1337">
        <v>2148500</v>
      </c>
      <c r="O1337">
        <v>24411400</v>
      </c>
      <c r="P1337">
        <v>1750000</v>
      </c>
      <c r="Q1337">
        <v>15246000</v>
      </c>
      <c r="R1337">
        <v>1700000</v>
      </c>
      <c r="S1337">
        <v>13400000</v>
      </c>
      <c r="T1337">
        <v>1.2638235294117648</v>
      </c>
      <c r="U1337">
        <v>8.1299999999999997E-2</v>
      </c>
    </row>
    <row r="1338" spans="1:21" x14ac:dyDescent="0.2">
      <c r="A1338" s="3">
        <v>42493</v>
      </c>
      <c r="B1338" s="3">
        <v>42499</v>
      </c>
      <c r="C1338" s="5">
        <v>0</v>
      </c>
      <c r="D1338" t="s">
        <v>691</v>
      </c>
      <c r="E1338" s="3">
        <v>42678</v>
      </c>
      <c r="F1338">
        <v>8.7499999999999994E-2</v>
      </c>
      <c r="G1338">
        <v>5.6250000000000001E-2</v>
      </c>
      <c r="H1338">
        <v>5.7879100000000003E-2</v>
      </c>
      <c r="I1338">
        <v>6.8750000000000006E-2</v>
      </c>
      <c r="J1338">
        <v>5.6250000000000001E-2</v>
      </c>
      <c r="K1338">
        <v>5.6633599999999999E-2</v>
      </c>
      <c r="L1338">
        <v>5.7812500000000003E-2</v>
      </c>
      <c r="M1338">
        <v>4000000</v>
      </c>
      <c r="N1338">
        <v>1751000</v>
      </c>
      <c r="O1338">
        <v>13244100</v>
      </c>
      <c r="P1338">
        <v>1751000</v>
      </c>
      <c r="Q1338">
        <v>10152100</v>
      </c>
      <c r="R1338">
        <v>710000</v>
      </c>
      <c r="S1338">
        <v>6325000</v>
      </c>
      <c r="T1338">
        <v>2.4661971830985916</v>
      </c>
      <c r="U1338">
        <v>5.91E-2</v>
      </c>
    </row>
    <row r="1339" spans="1:21" x14ac:dyDescent="0.2">
      <c r="A1339" s="3">
        <v>42493</v>
      </c>
      <c r="B1339" s="3">
        <v>42499</v>
      </c>
      <c r="C1339" s="5">
        <v>0</v>
      </c>
      <c r="D1339" t="s">
        <v>670</v>
      </c>
      <c r="E1339" s="3">
        <v>44089</v>
      </c>
      <c r="F1339">
        <v>8.2500000000000004E-2</v>
      </c>
      <c r="G1339">
        <v>7.4999999999999997E-2</v>
      </c>
      <c r="H1339">
        <v>7.6856800000000003E-2</v>
      </c>
      <c r="I1339">
        <v>7.8125E-2</v>
      </c>
      <c r="J1339">
        <v>7.4999999999999997E-2</v>
      </c>
      <c r="K1339">
        <v>7.6619599999999996E-2</v>
      </c>
      <c r="L1339">
        <v>7.6874999999999999E-2</v>
      </c>
      <c r="M1339">
        <v>4000000</v>
      </c>
      <c r="N1339">
        <v>1735000</v>
      </c>
      <c r="O1339">
        <v>13244100</v>
      </c>
      <c r="P1339">
        <v>1735000</v>
      </c>
      <c r="Q1339">
        <v>10152100</v>
      </c>
      <c r="R1339">
        <v>1165000</v>
      </c>
      <c r="S1339">
        <v>6325000</v>
      </c>
      <c r="T1339">
        <v>1.4892703862660943</v>
      </c>
      <c r="U1339">
        <v>7.6899999999999996E-2</v>
      </c>
    </row>
    <row r="1340" spans="1:21" x14ac:dyDescent="0.2">
      <c r="A1340" s="3">
        <v>42493</v>
      </c>
      <c r="B1340" s="3">
        <v>42499</v>
      </c>
      <c r="C1340" s="5">
        <v>0</v>
      </c>
      <c r="D1340" t="s">
        <v>626</v>
      </c>
      <c r="E1340" s="3">
        <v>43125</v>
      </c>
      <c r="F1340">
        <v>7.7499999999999999E-2</v>
      </c>
      <c r="G1340">
        <v>7.4062500000000003E-2</v>
      </c>
      <c r="H1340">
        <v>7.4629299999999996E-2</v>
      </c>
      <c r="I1340">
        <v>7.7187500000000006E-2</v>
      </c>
      <c r="J1340">
        <v>7.4062500000000003E-2</v>
      </c>
      <c r="K1340">
        <v>7.4062500000000003E-2</v>
      </c>
      <c r="L1340">
        <v>7.4062500000000003E-2</v>
      </c>
      <c r="M1340">
        <v>4000000</v>
      </c>
      <c r="N1340">
        <v>5392000</v>
      </c>
      <c r="O1340">
        <v>13244100</v>
      </c>
      <c r="P1340">
        <v>2300000</v>
      </c>
      <c r="Q1340">
        <v>10152100</v>
      </c>
      <c r="R1340">
        <v>1000000</v>
      </c>
      <c r="S1340">
        <v>6325000</v>
      </c>
      <c r="T1340">
        <v>5.3920000000000003</v>
      </c>
      <c r="U1340">
        <v>7.4099999999999999E-2</v>
      </c>
    </row>
    <row r="1341" spans="1:21" x14ac:dyDescent="0.2">
      <c r="A1341" s="3">
        <v>42493</v>
      </c>
      <c r="B1341" s="3">
        <v>42499</v>
      </c>
      <c r="C1341" s="5">
        <v>0</v>
      </c>
      <c r="D1341" t="s">
        <v>514</v>
      </c>
      <c r="E1341" s="3">
        <v>45153</v>
      </c>
      <c r="F1341">
        <v>8.7499999999999994E-2</v>
      </c>
      <c r="G1341">
        <v>7.8750000000000001E-2</v>
      </c>
      <c r="H1341">
        <v>7.9419100000000006E-2</v>
      </c>
      <c r="I1341">
        <v>8.1250000000000003E-2</v>
      </c>
      <c r="J1341">
        <v>7.8750000000000001E-2</v>
      </c>
      <c r="K1341">
        <v>7.9356999999999997E-2</v>
      </c>
      <c r="L1341">
        <v>0.08</v>
      </c>
      <c r="M1341">
        <v>4000000</v>
      </c>
      <c r="N1341">
        <v>1750000</v>
      </c>
      <c r="O1341">
        <v>13244100</v>
      </c>
      <c r="P1341">
        <v>1750000</v>
      </c>
      <c r="Q1341">
        <v>10152100</v>
      </c>
      <c r="R1341">
        <v>1660000</v>
      </c>
      <c r="S1341">
        <v>6325000</v>
      </c>
      <c r="T1341">
        <v>1.0542168674698795</v>
      </c>
      <c r="U1341">
        <v>7.9699999999999993E-2</v>
      </c>
    </row>
    <row r="1342" spans="1:21" x14ac:dyDescent="0.2">
      <c r="A1342" s="3">
        <v>42493</v>
      </c>
      <c r="B1342" s="3">
        <v>42499</v>
      </c>
      <c r="C1342" s="5">
        <v>0</v>
      </c>
      <c r="D1342" t="s">
        <v>507</v>
      </c>
      <c r="E1342" s="3">
        <v>47802</v>
      </c>
      <c r="F1342">
        <v>8.8749999999999996E-2</v>
      </c>
      <c r="G1342">
        <v>8.1250000000000003E-2</v>
      </c>
      <c r="H1342">
        <v>8.1882700000000003E-2</v>
      </c>
      <c r="I1342">
        <v>8.6249999999999993E-2</v>
      </c>
      <c r="J1342">
        <v>8.1250000000000003E-2</v>
      </c>
      <c r="K1342">
        <v>8.1513699999999994E-2</v>
      </c>
      <c r="L1342">
        <v>8.1875000000000003E-2</v>
      </c>
      <c r="M1342">
        <v>4000000</v>
      </c>
      <c r="N1342">
        <v>2616100</v>
      </c>
      <c r="O1342">
        <v>13244100</v>
      </c>
      <c r="P1342">
        <v>2616100</v>
      </c>
      <c r="Q1342">
        <v>10152100</v>
      </c>
      <c r="R1342">
        <v>1790000</v>
      </c>
      <c r="S1342">
        <v>6325000</v>
      </c>
      <c r="T1342">
        <v>1.4615083798882682</v>
      </c>
      <c r="U1342">
        <v>8.2199999999999995E-2</v>
      </c>
    </row>
    <row r="1343" spans="1:21" x14ac:dyDescent="0.2">
      <c r="A1343" s="3">
        <v>42500</v>
      </c>
      <c r="B1343" s="3">
        <v>42502</v>
      </c>
      <c r="C1343" s="5">
        <v>0</v>
      </c>
      <c r="D1343" t="s">
        <v>692</v>
      </c>
      <c r="E1343" s="3">
        <v>42593</v>
      </c>
      <c r="F1343" t="s">
        <v>90</v>
      </c>
      <c r="G1343">
        <v>5.4899999999999997E-2</v>
      </c>
      <c r="H1343">
        <v>5.8567899999999999E-2</v>
      </c>
      <c r="I1343">
        <v>6.2700000000000006E-2</v>
      </c>
      <c r="J1343">
        <v>5.4899999999999997E-2</v>
      </c>
      <c r="K1343">
        <v>5.6568E-2</v>
      </c>
      <c r="L1343">
        <v>5.74E-2</v>
      </c>
      <c r="M1343">
        <v>12000000</v>
      </c>
      <c r="N1343">
        <v>1775000</v>
      </c>
      <c r="O1343">
        <v>13431900</v>
      </c>
      <c r="P1343">
        <v>1200000</v>
      </c>
      <c r="Q1343">
        <v>7851000</v>
      </c>
      <c r="R1343">
        <v>1000000</v>
      </c>
      <c r="S1343">
        <v>6150000</v>
      </c>
      <c r="T1343">
        <v>1.7749999999999999</v>
      </c>
      <c r="U1343">
        <v>5.7000000000000002E-2</v>
      </c>
    </row>
    <row r="1344" spans="1:21" x14ac:dyDescent="0.2">
      <c r="A1344" s="3">
        <v>42500</v>
      </c>
      <c r="B1344" s="3">
        <v>42502</v>
      </c>
      <c r="C1344" s="5">
        <v>0</v>
      </c>
      <c r="D1344" t="s">
        <v>693</v>
      </c>
      <c r="E1344" s="3">
        <v>42866</v>
      </c>
      <c r="F1344" t="s">
        <v>90</v>
      </c>
      <c r="G1344">
        <v>5.8000000000000003E-2</v>
      </c>
      <c r="H1344">
        <v>6.4622499999999999E-2</v>
      </c>
      <c r="I1344">
        <v>7.0000000000000007E-2</v>
      </c>
      <c r="J1344">
        <v>5.8000000000000003E-2</v>
      </c>
      <c r="K1344">
        <v>6.2314300000000003E-2</v>
      </c>
      <c r="L1344">
        <v>6.6000000000000003E-2</v>
      </c>
      <c r="M1344">
        <v>12000000</v>
      </c>
      <c r="N1344">
        <v>2551000</v>
      </c>
      <c r="O1344">
        <v>13431900</v>
      </c>
      <c r="P1344">
        <v>2551000</v>
      </c>
      <c r="Q1344">
        <v>7851000</v>
      </c>
      <c r="R1344">
        <v>1600000</v>
      </c>
      <c r="S1344">
        <v>6150000</v>
      </c>
      <c r="T1344">
        <v>1.5943750000000001</v>
      </c>
      <c r="U1344">
        <v>6.5000000000000002E-2</v>
      </c>
    </row>
    <row r="1345" spans="1:21" x14ac:dyDescent="0.2">
      <c r="A1345" s="3">
        <v>42500</v>
      </c>
      <c r="B1345" s="3">
        <v>42502</v>
      </c>
      <c r="C1345" s="5">
        <v>0</v>
      </c>
      <c r="D1345" t="s">
        <v>140</v>
      </c>
      <c r="E1345" s="3">
        <v>44392</v>
      </c>
      <c r="F1345">
        <v>8.2500000000000004E-2</v>
      </c>
      <c r="G1345">
        <v>7.46E-2</v>
      </c>
      <c r="H1345">
        <v>7.5265899999999997E-2</v>
      </c>
      <c r="I1345">
        <v>7.6499999999999999E-2</v>
      </c>
      <c r="J1345">
        <v>7.46E-2</v>
      </c>
      <c r="K1345">
        <v>7.4982300000000002E-2</v>
      </c>
      <c r="L1345">
        <v>7.5200000000000003E-2</v>
      </c>
      <c r="M1345">
        <v>12000000</v>
      </c>
      <c r="N1345">
        <v>2931500</v>
      </c>
      <c r="O1345">
        <v>13431900</v>
      </c>
      <c r="P1345">
        <v>1400000</v>
      </c>
      <c r="Q1345">
        <v>7851000</v>
      </c>
      <c r="R1345">
        <v>1350000</v>
      </c>
      <c r="S1345">
        <v>6150000</v>
      </c>
      <c r="T1345">
        <v>2.1714814814814813</v>
      </c>
      <c r="U1345">
        <v>7.4999999999999997E-2</v>
      </c>
    </row>
    <row r="1346" spans="1:21" x14ac:dyDescent="0.2">
      <c r="A1346" s="3">
        <v>42500</v>
      </c>
      <c r="B1346" s="3">
        <v>42502</v>
      </c>
      <c r="C1346" s="5">
        <v>0</v>
      </c>
      <c r="D1346" t="s">
        <v>671</v>
      </c>
      <c r="E1346" s="3">
        <v>47983</v>
      </c>
      <c r="F1346">
        <v>8.7499999999999994E-2</v>
      </c>
      <c r="G1346">
        <v>7.9500000000000001E-2</v>
      </c>
      <c r="H1346">
        <v>8.0267199999999997E-2</v>
      </c>
      <c r="I1346">
        <v>8.2000000000000003E-2</v>
      </c>
      <c r="J1346">
        <v>7.9500000000000001E-2</v>
      </c>
      <c r="K1346">
        <v>7.9929500000000001E-2</v>
      </c>
      <c r="L1346">
        <v>0.08</v>
      </c>
      <c r="M1346">
        <v>12000000</v>
      </c>
      <c r="N1346">
        <v>3114400</v>
      </c>
      <c r="O1346">
        <v>13431900</v>
      </c>
      <c r="P1346">
        <v>1650000</v>
      </c>
      <c r="Q1346">
        <v>7851000</v>
      </c>
      <c r="R1346">
        <v>1200000</v>
      </c>
      <c r="S1346">
        <v>6150000</v>
      </c>
      <c r="T1346">
        <v>2.5953333333333335</v>
      </c>
      <c r="U1346">
        <v>0.08</v>
      </c>
    </row>
    <row r="1347" spans="1:21" x14ac:dyDescent="0.2">
      <c r="A1347" s="3">
        <v>42500</v>
      </c>
      <c r="B1347" s="3">
        <v>42502</v>
      </c>
      <c r="C1347" s="5">
        <v>0</v>
      </c>
      <c r="D1347" t="s">
        <v>565</v>
      </c>
      <c r="E1347" s="3">
        <v>49810</v>
      </c>
      <c r="F1347">
        <v>8.2500000000000004E-2</v>
      </c>
      <c r="G1347">
        <v>7.9299999999999995E-2</v>
      </c>
      <c r="H1347">
        <v>8.0474100000000007E-2</v>
      </c>
      <c r="I1347">
        <v>8.4000000000000005E-2</v>
      </c>
      <c r="J1347">
        <v>7.9299999999999995E-2</v>
      </c>
      <c r="K1347">
        <v>7.9964800000000003E-2</v>
      </c>
      <c r="L1347">
        <v>8.0199999999999994E-2</v>
      </c>
      <c r="M1347">
        <v>12000000</v>
      </c>
      <c r="N1347">
        <v>3060000</v>
      </c>
      <c r="O1347">
        <v>13431900</v>
      </c>
      <c r="P1347">
        <v>1050000</v>
      </c>
      <c r="Q1347">
        <v>7851000</v>
      </c>
      <c r="R1347">
        <v>1000000</v>
      </c>
      <c r="S1347">
        <v>6150000</v>
      </c>
      <c r="T1347">
        <v>3.06</v>
      </c>
      <c r="U1347">
        <v>0.08</v>
      </c>
    </row>
    <row r="1348" spans="1:21" x14ac:dyDescent="0.2">
      <c r="A1348" s="3">
        <v>42507</v>
      </c>
      <c r="B1348" s="3">
        <v>42509</v>
      </c>
      <c r="C1348" s="5">
        <v>0</v>
      </c>
      <c r="D1348" t="s">
        <v>691</v>
      </c>
      <c r="E1348" s="3">
        <v>42678</v>
      </c>
      <c r="F1348">
        <v>8.2500000000000004E-2</v>
      </c>
      <c r="G1348">
        <v>5.6250000000000001E-2</v>
      </c>
      <c r="H1348">
        <v>5.7778599999999999E-2</v>
      </c>
      <c r="I1348">
        <v>6.1249999999999999E-2</v>
      </c>
      <c r="J1348">
        <v>5.6250000000000001E-2</v>
      </c>
      <c r="K1348">
        <v>5.6952799999999998E-2</v>
      </c>
      <c r="L1348">
        <v>5.7812500000000003E-2</v>
      </c>
      <c r="M1348">
        <v>4000000</v>
      </c>
      <c r="N1348">
        <v>1600000</v>
      </c>
      <c r="O1348">
        <v>14511100</v>
      </c>
      <c r="P1348">
        <v>1600000</v>
      </c>
      <c r="Q1348">
        <v>14511100</v>
      </c>
      <c r="R1348">
        <v>605000</v>
      </c>
      <c r="S1348">
        <v>6505000</v>
      </c>
      <c r="T1348">
        <v>2.6446280991735538</v>
      </c>
      <c r="U1348">
        <v>0.06</v>
      </c>
    </row>
    <row r="1349" spans="1:21" x14ac:dyDescent="0.2">
      <c r="A1349" s="3">
        <v>42507</v>
      </c>
      <c r="B1349" s="3">
        <v>42509</v>
      </c>
      <c r="C1349" s="5">
        <v>0</v>
      </c>
      <c r="D1349" t="s">
        <v>670</v>
      </c>
      <c r="E1349" s="3">
        <v>44089</v>
      </c>
      <c r="F1349">
        <v>8.2500000000000004E-2</v>
      </c>
      <c r="G1349">
        <v>7.5937500000000005E-2</v>
      </c>
      <c r="H1349">
        <v>7.6728299999999999E-2</v>
      </c>
      <c r="I1349">
        <v>7.8437499999999993E-2</v>
      </c>
      <c r="J1349">
        <v>7.5937500000000005E-2</v>
      </c>
      <c r="K1349">
        <v>7.6691499999999996E-2</v>
      </c>
      <c r="L1349">
        <v>7.7499999999999999E-2</v>
      </c>
      <c r="M1349">
        <v>4000000</v>
      </c>
      <c r="N1349">
        <v>1712500</v>
      </c>
      <c r="O1349">
        <v>14511100</v>
      </c>
      <c r="P1349">
        <v>1712500</v>
      </c>
      <c r="Q1349">
        <v>14511100</v>
      </c>
      <c r="R1349">
        <v>1660000</v>
      </c>
      <c r="S1349">
        <v>6505000</v>
      </c>
      <c r="T1349">
        <v>1.0316265060240963</v>
      </c>
      <c r="U1349">
        <v>7.6999999999999999E-2</v>
      </c>
    </row>
    <row r="1350" spans="1:21" x14ac:dyDescent="0.2">
      <c r="A1350" s="3">
        <v>42507</v>
      </c>
      <c r="B1350" s="3">
        <v>42509</v>
      </c>
      <c r="C1350" s="5">
        <v>0</v>
      </c>
      <c r="D1350" t="s">
        <v>626</v>
      </c>
      <c r="E1350" s="3">
        <v>43125</v>
      </c>
      <c r="F1350">
        <v>7.7499999999999999E-2</v>
      </c>
      <c r="G1350">
        <v>7.3124999999999996E-2</v>
      </c>
      <c r="H1350">
        <v>7.3816000000000007E-2</v>
      </c>
      <c r="I1350">
        <v>0.08</v>
      </c>
      <c r="J1350">
        <v>7.3124999999999996E-2</v>
      </c>
      <c r="K1350">
        <v>7.3124999999999996E-2</v>
      </c>
      <c r="L1350">
        <v>7.3124999999999996E-2</v>
      </c>
      <c r="M1350">
        <v>4000000</v>
      </c>
      <c r="N1350">
        <v>8336000</v>
      </c>
      <c r="O1350">
        <v>14511100</v>
      </c>
      <c r="P1350">
        <v>8336000</v>
      </c>
      <c r="Q1350">
        <v>14511100</v>
      </c>
      <c r="R1350">
        <v>1480000</v>
      </c>
      <c r="S1350">
        <v>6505000</v>
      </c>
      <c r="T1350">
        <v>5.6324324324324326</v>
      </c>
      <c r="U1350">
        <v>7.3999999999999996E-2</v>
      </c>
    </row>
    <row r="1351" spans="1:21" x14ac:dyDescent="0.2">
      <c r="A1351" s="3">
        <v>42507</v>
      </c>
      <c r="B1351" s="3">
        <v>42509</v>
      </c>
      <c r="C1351" s="5">
        <v>0</v>
      </c>
      <c r="D1351" t="s">
        <v>514</v>
      </c>
      <c r="E1351" s="3">
        <v>45153</v>
      </c>
      <c r="F1351">
        <v>8.7499999999999994E-2</v>
      </c>
      <c r="G1351">
        <v>7.8750000000000001E-2</v>
      </c>
      <c r="H1351">
        <v>8.0106200000000002E-2</v>
      </c>
      <c r="I1351">
        <v>8.1250000000000003E-2</v>
      </c>
      <c r="J1351">
        <v>7.8750000000000001E-2</v>
      </c>
      <c r="K1351">
        <v>8.0019400000000004E-2</v>
      </c>
      <c r="L1351">
        <v>8.0937499999999996E-2</v>
      </c>
      <c r="M1351">
        <v>4000000</v>
      </c>
      <c r="N1351">
        <v>950600</v>
      </c>
      <c r="O1351">
        <v>14511100</v>
      </c>
      <c r="P1351">
        <v>950600</v>
      </c>
      <c r="Q1351">
        <v>14511100</v>
      </c>
      <c r="R1351">
        <v>885000</v>
      </c>
      <c r="S1351">
        <v>6505000</v>
      </c>
      <c r="T1351">
        <v>1.0741242937853108</v>
      </c>
      <c r="U1351">
        <v>0.08</v>
      </c>
    </row>
    <row r="1352" spans="1:21" x14ac:dyDescent="0.2">
      <c r="A1352" s="3">
        <v>42507</v>
      </c>
      <c r="B1352" s="3">
        <v>42509</v>
      </c>
      <c r="C1352" s="5">
        <v>0</v>
      </c>
      <c r="D1352" t="s">
        <v>507</v>
      </c>
      <c r="E1352" s="3">
        <v>47802</v>
      </c>
      <c r="F1352">
        <v>8.8749999999999996E-2</v>
      </c>
      <c r="G1352">
        <v>8.0625000000000002E-2</v>
      </c>
      <c r="H1352">
        <v>8.1989099999999995E-2</v>
      </c>
      <c r="I1352">
        <v>8.3125000000000004E-2</v>
      </c>
      <c r="J1352">
        <v>8.0625000000000002E-2</v>
      </c>
      <c r="K1352">
        <v>8.1965700000000002E-2</v>
      </c>
      <c r="L1352">
        <v>8.2812499999999997E-2</v>
      </c>
      <c r="M1352">
        <v>4000000</v>
      </c>
      <c r="N1352">
        <v>1912000</v>
      </c>
      <c r="O1352">
        <v>14511100</v>
      </c>
      <c r="P1352">
        <v>1912000</v>
      </c>
      <c r="Q1352">
        <v>14511100</v>
      </c>
      <c r="R1352">
        <v>1875000</v>
      </c>
      <c r="S1352">
        <v>6505000</v>
      </c>
      <c r="T1352">
        <v>1.0197333333333334</v>
      </c>
      <c r="U1352">
        <v>8.2199999999999995E-2</v>
      </c>
    </row>
    <row r="1353" spans="1:21" x14ac:dyDescent="0.2">
      <c r="A1353" s="3">
        <v>42508</v>
      </c>
      <c r="B1353" s="3">
        <v>42510</v>
      </c>
      <c r="C1353" s="5">
        <v>0</v>
      </c>
      <c r="D1353" t="s">
        <v>16</v>
      </c>
      <c r="E1353" s="3">
        <v>51971</v>
      </c>
      <c r="F1353">
        <v>6.3750000000000001E-2</v>
      </c>
      <c r="G1353">
        <v>8.0625000000000002E-2</v>
      </c>
      <c r="H1353">
        <v>8.1989099999999995E-2</v>
      </c>
      <c r="I1353">
        <v>8.3125000000000004E-2</v>
      </c>
      <c r="J1353">
        <v>8.0625000000000002E-2</v>
      </c>
      <c r="K1353">
        <v>8.1500000000000003E-2</v>
      </c>
      <c r="L1353">
        <v>8.2812499999999997E-2</v>
      </c>
      <c r="M1353">
        <v>4000000</v>
      </c>
      <c r="N1353">
        <v>400000</v>
      </c>
      <c r="O1353">
        <v>14511100</v>
      </c>
      <c r="P1353">
        <v>400000</v>
      </c>
      <c r="Q1353">
        <v>14511100</v>
      </c>
      <c r="R1353">
        <v>400000</v>
      </c>
      <c r="S1353">
        <v>6505000</v>
      </c>
      <c r="T1353">
        <v>1</v>
      </c>
      <c r="U1353">
        <v>8.1500000000000003E-2</v>
      </c>
    </row>
    <row r="1354" spans="1:21" x14ac:dyDescent="0.2">
      <c r="A1354" s="3">
        <v>42513</v>
      </c>
      <c r="B1354" s="3">
        <v>42515</v>
      </c>
      <c r="C1354" s="5">
        <v>0</v>
      </c>
      <c r="D1354" t="s">
        <v>694</v>
      </c>
      <c r="E1354" s="3">
        <v>43240</v>
      </c>
      <c r="F1354">
        <v>7.4999999999999997E-2</v>
      </c>
      <c r="G1354">
        <v>8.0625000000000002E-2</v>
      </c>
      <c r="H1354">
        <v>8.1989099999999995E-2</v>
      </c>
      <c r="I1354">
        <v>8.3125000000000004E-2</v>
      </c>
      <c r="J1354">
        <v>8.0625000000000002E-2</v>
      </c>
      <c r="K1354">
        <v>7.4999999999999997E-2</v>
      </c>
      <c r="L1354">
        <v>8.2812499999999997E-2</v>
      </c>
      <c r="M1354">
        <v>3000000</v>
      </c>
      <c r="N1354">
        <v>3929005</v>
      </c>
      <c r="O1354">
        <v>14511100</v>
      </c>
      <c r="P1354">
        <v>3919005</v>
      </c>
      <c r="Q1354">
        <v>14511100</v>
      </c>
      <c r="R1354">
        <v>3919005</v>
      </c>
      <c r="S1354">
        <v>6505000</v>
      </c>
      <c r="T1354">
        <v>1.0025516680892217</v>
      </c>
      <c r="U1354">
        <v>8.1500000000000003E-2</v>
      </c>
    </row>
    <row r="1355" spans="1:21" x14ac:dyDescent="0.2">
      <c r="A1355" s="3">
        <v>42514</v>
      </c>
      <c r="B1355" s="3">
        <v>42516</v>
      </c>
      <c r="C1355" s="5">
        <v>0</v>
      </c>
      <c r="D1355" t="s">
        <v>673</v>
      </c>
      <c r="E1355" s="3">
        <v>42769</v>
      </c>
      <c r="F1355" t="s">
        <v>90</v>
      </c>
      <c r="G1355">
        <v>0.06</v>
      </c>
      <c r="H1355">
        <v>6.4377500000000004E-2</v>
      </c>
      <c r="I1355">
        <v>6.7000000000000004E-2</v>
      </c>
      <c r="J1355">
        <v>0.06</v>
      </c>
      <c r="K1355">
        <v>6.4377500000000004E-2</v>
      </c>
      <c r="L1355">
        <v>6.7000000000000004E-2</v>
      </c>
      <c r="M1355">
        <v>12000000</v>
      </c>
      <c r="N1355">
        <v>890000</v>
      </c>
      <c r="O1355">
        <v>14686100</v>
      </c>
      <c r="P1355">
        <v>890000</v>
      </c>
      <c r="Q1355">
        <v>10440000</v>
      </c>
      <c r="R1355">
        <v>890000</v>
      </c>
      <c r="S1355">
        <v>9990000</v>
      </c>
      <c r="T1355">
        <v>1</v>
      </c>
      <c r="U1355">
        <v>6.5000000000000002E-2</v>
      </c>
    </row>
    <row r="1356" spans="1:21" x14ac:dyDescent="0.2">
      <c r="A1356" s="3">
        <v>42514</v>
      </c>
      <c r="B1356" s="3">
        <v>42516</v>
      </c>
      <c r="C1356" s="5">
        <v>0</v>
      </c>
      <c r="D1356" t="s">
        <v>157</v>
      </c>
      <c r="E1356" s="3">
        <v>46280</v>
      </c>
      <c r="F1356">
        <v>8.3750000000000005E-2</v>
      </c>
      <c r="G1356">
        <v>7.9000000000000001E-2</v>
      </c>
      <c r="H1356">
        <v>7.9988799999999999E-2</v>
      </c>
      <c r="I1356">
        <v>8.1500000000000003E-2</v>
      </c>
      <c r="J1356">
        <v>7.9000000000000001E-2</v>
      </c>
      <c r="K1356">
        <v>7.9769999999999994E-2</v>
      </c>
      <c r="L1356">
        <v>0.08</v>
      </c>
      <c r="M1356">
        <v>12000000</v>
      </c>
      <c r="N1356">
        <v>6332500</v>
      </c>
      <c r="O1356">
        <v>14686100</v>
      </c>
      <c r="P1356">
        <v>5050000</v>
      </c>
      <c r="Q1356">
        <v>10440000</v>
      </c>
      <c r="R1356">
        <v>4700000</v>
      </c>
      <c r="S1356">
        <v>9990000</v>
      </c>
      <c r="T1356">
        <v>1.3473404255319148</v>
      </c>
      <c r="U1356">
        <v>7.9799999999999996E-2</v>
      </c>
    </row>
    <row r="1357" spans="1:21" x14ac:dyDescent="0.2">
      <c r="A1357" s="3">
        <v>42514</v>
      </c>
      <c r="B1357" s="3">
        <v>42516</v>
      </c>
      <c r="C1357" s="5">
        <v>0</v>
      </c>
      <c r="D1357" t="s">
        <v>671</v>
      </c>
      <c r="E1357" s="3">
        <v>47983</v>
      </c>
      <c r="F1357">
        <v>8.7499999999999994E-2</v>
      </c>
      <c r="G1357">
        <v>8.1199999999999994E-2</v>
      </c>
      <c r="H1357">
        <v>8.1886500000000001E-2</v>
      </c>
      <c r="I1357">
        <v>8.3500000000000005E-2</v>
      </c>
      <c r="J1357">
        <v>8.1199999999999994E-2</v>
      </c>
      <c r="K1357">
        <v>8.1496399999999997E-2</v>
      </c>
      <c r="L1357">
        <v>8.1600000000000006E-2</v>
      </c>
      <c r="M1357">
        <v>12000000</v>
      </c>
      <c r="N1357">
        <v>3980000</v>
      </c>
      <c r="O1357">
        <v>14686100</v>
      </c>
      <c r="P1357">
        <v>1350000</v>
      </c>
      <c r="Q1357">
        <v>10440000</v>
      </c>
      <c r="R1357">
        <v>1350000</v>
      </c>
      <c r="S1357">
        <v>9990000</v>
      </c>
      <c r="T1357">
        <v>2.9481481481481482</v>
      </c>
      <c r="U1357">
        <v>8.1500000000000003E-2</v>
      </c>
    </row>
    <row r="1358" spans="1:21" x14ac:dyDescent="0.2">
      <c r="A1358" s="3">
        <v>42514</v>
      </c>
      <c r="B1358" s="3">
        <v>42516</v>
      </c>
      <c r="C1358" s="5">
        <v>0</v>
      </c>
      <c r="D1358" t="s">
        <v>565</v>
      </c>
      <c r="E1358" s="3">
        <v>49810</v>
      </c>
      <c r="F1358">
        <v>8.2500000000000004E-2</v>
      </c>
      <c r="G1358">
        <v>8.09E-2</v>
      </c>
      <c r="H1358">
        <v>8.1696400000000002E-2</v>
      </c>
      <c r="I1358">
        <v>8.3000000000000004E-2</v>
      </c>
      <c r="J1358">
        <v>8.09E-2</v>
      </c>
      <c r="K1358">
        <v>8.1569600000000006E-2</v>
      </c>
      <c r="L1358">
        <v>8.2000000000000003E-2</v>
      </c>
      <c r="M1358">
        <v>12000000</v>
      </c>
      <c r="N1358">
        <v>3483600</v>
      </c>
      <c r="O1358">
        <v>14686100</v>
      </c>
      <c r="P1358">
        <v>3150000</v>
      </c>
      <c r="Q1358">
        <v>10440000</v>
      </c>
      <c r="R1358">
        <v>3050000</v>
      </c>
      <c r="S1358">
        <v>9990000</v>
      </c>
      <c r="T1358">
        <v>1.1421639344262295</v>
      </c>
      <c r="U1358">
        <v>8.1600000000000006E-2</v>
      </c>
    </row>
    <row r="1359" spans="1:21" x14ac:dyDescent="0.2">
      <c r="A1359" s="3">
        <v>42521</v>
      </c>
      <c r="B1359" s="3">
        <v>42528</v>
      </c>
      <c r="C1359" s="5">
        <v>0</v>
      </c>
      <c r="D1359" t="s">
        <v>695</v>
      </c>
      <c r="E1359" s="3">
        <v>42705</v>
      </c>
      <c r="F1359">
        <v>8.2500000000000004E-2</v>
      </c>
      <c r="G1359">
        <v>5.6250000000000001E-2</v>
      </c>
      <c r="H1359">
        <v>5.8302699999999999E-2</v>
      </c>
      <c r="I1359">
        <v>6.5000000000000002E-2</v>
      </c>
      <c r="J1359">
        <v>5.6250000000000001E-2</v>
      </c>
      <c r="K1359">
        <v>5.7066100000000002E-2</v>
      </c>
      <c r="L1359">
        <v>5.8749999999999997E-2</v>
      </c>
      <c r="M1359">
        <v>4000000</v>
      </c>
      <c r="N1359">
        <v>1531000</v>
      </c>
      <c r="O1359">
        <v>9629200</v>
      </c>
      <c r="P1359">
        <v>1531000</v>
      </c>
      <c r="Q1359">
        <v>8436000</v>
      </c>
      <c r="R1359">
        <v>570000</v>
      </c>
      <c r="S1359">
        <v>4930000</v>
      </c>
      <c r="T1359">
        <v>2.6859649122807019</v>
      </c>
      <c r="U1359">
        <v>6.0400000000000002E-2</v>
      </c>
    </row>
    <row r="1360" spans="1:21" x14ac:dyDescent="0.2">
      <c r="A1360" s="3">
        <v>42521</v>
      </c>
      <c r="B1360" s="3">
        <v>42528</v>
      </c>
      <c r="C1360" s="5">
        <v>0</v>
      </c>
      <c r="D1360" t="s">
        <v>670</v>
      </c>
      <c r="E1360" s="3">
        <v>44089</v>
      </c>
      <c r="F1360">
        <v>8.2500000000000004E-2</v>
      </c>
      <c r="G1360">
        <v>7.6562500000000006E-2</v>
      </c>
      <c r="H1360">
        <v>7.7726600000000007E-2</v>
      </c>
      <c r="I1360">
        <v>7.9687499999999994E-2</v>
      </c>
      <c r="J1360">
        <v>7.6562500000000006E-2</v>
      </c>
      <c r="K1360">
        <v>7.7555200000000005E-2</v>
      </c>
      <c r="L1360">
        <v>7.8437499999999993E-2</v>
      </c>
      <c r="M1360">
        <v>4000000</v>
      </c>
      <c r="N1360">
        <v>1248000</v>
      </c>
      <c r="O1360">
        <v>9629200</v>
      </c>
      <c r="P1360">
        <v>1150000</v>
      </c>
      <c r="Q1360">
        <v>8436000</v>
      </c>
      <c r="R1360">
        <v>1110000</v>
      </c>
      <c r="S1360">
        <v>4930000</v>
      </c>
      <c r="T1360">
        <v>1.1243243243243244</v>
      </c>
      <c r="U1360">
        <v>7.7600000000000002E-2</v>
      </c>
    </row>
    <row r="1361" spans="1:21" x14ac:dyDescent="0.2">
      <c r="A1361" s="3">
        <v>42521</v>
      </c>
      <c r="B1361" s="3">
        <v>42528</v>
      </c>
      <c r="C1361" s="5">
        <v>0</v>
      </c>
      <c r="D1361" t="s">
        <v>626</v>
      </c>
      <c r="E1361" s="3">
        <v>43125</v>
      </c>
      <c r="F1361">
        <v>7.7499999999999999E-2</v>
      </c>
      <c r="G1361">
        <v>7.2187500000000002E-2</v>
      </c>
      <c r="H1361">
        <v>7.4203400000000003E-2</v>
      </c>
      <c r="I1361">
        <v>0.08</v>
      </c>
      <c r="J1361">
        <v>7.2187500000000002E-2</v>
      </c>
      <c r="K1361">
        <v>7.3669299999999993E-2</v>
      </c>
      <c r="L1361">
        <v>7.4062500000000003E-2</v>
      </c>
      <c r="M1361">
        <v>4000000</v>
      </c>
      <c r="N1361">
        <v>5255000</v>
      </c>
      <c r="O1361">
        <v>9629200</v>
      </c>
      <c r="P1361">
        <v>5255000</v>
      </c>
      <c r="Q1361">
        <v>8436000</v>
      </c>
      <c r="R1361">
        <v>2750000</v>
      </c>
      <c r="S1361">
        <v>4930000</v>
      </c>
      <c r="T1361">
        <v>1.9109090909090909</v>
      </c>
      <c r="U1361">
        <v>7.4399999999999994E-2</v>
      </c>
    </row>
    <row r="1362" spans="1:21" x14ac:dyDescent="0.2">
      <c r="A1362" s="3">
        <v>42521</v>
      </c>
      <c r="B1362" s="3">
        <v>42528</v>
      </c>
      <c r="C1362" s="5">
        <v>0</v>
      </c>
      <c r="D1362" t="s">
        <v>514</v>
      </c>
      <c r="E1362" s="3">
        <v>45153</v>
      </c>
      <c r="F1362">
        <v>8.7499999999999994E-2</v>
      </c>
      <c r="G1362">
        <v>8.1250000000000003E-2</v>
      </c>
      <c r="H1362">
        <v>8.2126000000000005E-2</v>
      </c>
      <c r="I1362">
        <v>8.8437500000000002E-2</v>
      </c>
      <c r="J1362">
        <v>8.1250000000000003E-2</v>
      </c>
      <c r="K1362">
        <v>7.3669299999999993E-2</v>
      </c>
      <c r="L1362">
        <v>7.4062500000000003E-2</v>
      </c>
      <c r="M1362">
        <v>4000000</v>
      </c>
      <c r="N1362">
        <v>376200</v>
      </c>
      <c r="O1362">
        <v>9629200</v>
      </c>
      <c r="P1362">
        <v>5255000</v>
      </c>
      <c r="Q1362">
        <v>8436000</v>
      </c>
      <c r="R1362">
        <v>2750000</v>
      </c>
      <c r="S1362">
        <v>4930000</v>
      </c>
      <c r="T1362" t="e">
        <v>#DIV/0!</v>
      </c>
      <c r="U1362">
        <v>7.9699999999999993E-2</v>
      </c>
    </row>
    <row r="1363" spans="1:21" x14ac:dyDescent="0.2">
      <c r="A1363" s="3">
        <v>42521</v>
      </c>
      <c r="B1363" s="3">
        <v>42528</v>
      </c>
      <c r="C1363" s="5">
        <v>0</v>
      </c>
      <c r="D1363" t="s">
        <v>507</v>
      </c>
      <c r="E1363" s="3">
        <v>47802</v>
      </c>
      <c r="F1363">
        <v>8.8749999999999996E-2</v>
      </c>
      <c r="G1363">
        <v>8.2812499999999997E-2</v>
      </c>
      <c r="H1363">
        <v>8.4240200000000001E-2</v>
      </c>
      <c r="I1363">
        <v>8.7499999999999994E-2</v>
      </c>
      <c r="J1363">
        <v>8.2812499999999997E-2</v>
      </c>
      <c r="K1363">
        <v>8.3793900000000004E-2</v>
      </c>
      <c r="L1363">
        <v>8.4375000000000006E-2</v>
      </c>
      <c r="M1363">
        <v>4000000</v>
      </c>
      <c r="N1363">
        <v>1219000</v>
      </c>
      <c r="O1363">
        <v>9629200</v>
      </c>
      <c r="P1363">
        <v>500000</v>
      </c>
      <c r="Q1363">
        <v>8436000</v>
      </c>
      <c r="R1363">
        <v>500000</v>
      </c>
      <c r="S1363">
        <v>4930000</v>
      </c>
      <c r="T1363">
        <v>2.4380000000000002</v>
      </c>
      <c r="U1363">
        <v>8.3799999999999999E-2</v>
      </c>
    </row>
    <row r="1364" spans="1:21" x14ac:dyDescent="0.2">
      <c r="A1364" s="3">
        <v>42528</v>
      </c>
      <c r="B1364" s="3">
        <v>42530</v>
      </c>
      <c r="C1364" s="5">
        <v>0</v>
      </c>
      <c r="D1364" t="s">
        <v>696</v>
      </c>
      <c r="E1364" s="3">
        <v>42621</v>
      </c>
      <c r="F1364" t="s">
        <v>90</v>
      </c>
      <c r="G1364">
        <v>5.3900000000000003E-2</v>
      </c>
      <c r="H1364">
        <v>5.5840300000000002E-2</v>
      </c>
      <c r="I1364">
        <v>6.2E-2</v>
      </c>
      <c r="J1364">
        <v>5.3900000000000003E-2</v>
      </c>
      <c r="K1364">
        <v>5.5210000000000002E-2</v>
      </c>
      <c r="L1364">
        <v>5.67E-2</v>
      </c>
      <c r="M1364">
        <v>12000000</v>
      </c>
      <c r="N1364">
        <v>2811000</v>
      </c>
      <c r="O1364">
        <v>42328400</v>
      </c>
      <c r="P1364">
        <v>2811000</v>
      </c>
      <c r="Q1364">
        <v>33426400</v>
      </c>
      <c r="R1364">
        <v>2000000</v>
      </c>
      <c r="S1364">
        <v>18000000</v>
      </c>
      <c r="T1364">
        <v>1.4055</v>
      </c>
      <c r="U1364">
        <v>5.8000000000000003E-2</v>
      </c>
    </row>
    <row r="1365" spans="1:21" x14ac:dyDescent="0.2">
      <c r="A1365" s="3">
        <v>42528</v>
      </c>
      <c r="B1365" s="3">
        <v>42530</v>
      </c>
      <c r="C1365" s="5">
        <v>0</v>
      </c>
      <c r="D1365" t="s">
        <v>697</v>
      </c>
      <c r="E1365" s="3">
        <v>42894</v>
      </c>
      <c r="F1365" t="s">
        <v>90</v>
      </c>
      <c r="G1365">
        <v>6.25E-2</v>
      </c>
      <c r="H1365">
        <v>6.49314E-2</v>
      </c>
      <c r="I1365">
        <v>7.1999999999999995E-2</v>
      </c>
      <c r="J1365">
        <v>6.25E-2</v>
      </c>
      <c r="K1365">
        <v>6.2846200000000005E-2</v>
      </c>
      <c r="L1365">
        <v>6.4000000000000001E-2</v>
      </c>
      <c r="M1365">
        <v>12000000</v>
      </c>
      <c r="N1365">
        <v>2291000</v>
      </c>
      <c r="O1365">
        <v>42328400</v>
      </c>
      <c r="P1365">
        <v>2291000</v>
      </c>
      <c r="Q1365">
        <v>33426400</v>
      </c>
      <c r="R1365">
        <v>1250000</v>
      </c>
      <c r="S1365">
        <v>18000000</v>
      </c>
      <c r="T1365">
        <v>1.8328</v>
      </c>
      <c r="U1365">
        <v>6.6000000000000003E-2</v>
      </c>
    </row>
    <row r="1366" spans="1:21" x14ac:dyDescent="0.2">
      <c r="A1366" s="3">
        <v>42528</v>
      </c>
      <c r="B1366" s="3">
        <v>42530</v>
      </c>
      <c r="C1366" s="5">
        <v>0</v>
      </c>
      <c r="D1366" t="s">
        <v>140</v>
      </c>
      <c r="E1366" s="3">
        <v>44392</v>
      </c>
      <c r="F1366">
        <v>8.2500000000000004E-2</v>
      </c>
      <c r="G1366">
        <v>7.4499999999999997E-2</v>
      </c>
      <c r="H1366">
        <v>7.4962600000000004E-2</v>
      </c>
      <c r="I1366">
        <v>7.6700000000000004E-2</v>
      </c>
      <c r="J1366">
        <v>7.4499999999999997E-2</v>
      </c>
      <c r="K1366">
        <v>7.4583399999999994E-2</v>
      </c>
      <c r="L1366">
        <v>7.4800000000000005E-2</v>
      </c>
      <c r="M1366">
        <v>12000000</v>
      </c>
      <c r="N1366">
        <v>9775000</v>
      </c>
      <c r="O1366">
        <v>42328400</v>
      </c>
      <c r="P1366">
        <v>8200000</v>
      </c>
      <c r="Q1366">
        <v>33426400</v>
      </c>
      <c r="R1366">
        <v>5150000</v>
      </c>
      <c r="S1366">
        <v>18000000</v>
      </c>
      <c r="T1366">
        <v>1.8980582524271845</v>
      </c>
      <c r="U1366">
        <v>7.4800000000000005E-2</v>
      </c>
    </row>
    <row r="1367" spans="1:21" x14ac:dyDescent="0.2">
      <c r="A1367" s="3">
        <v>42528</v>
      </c>
      <c r="B1367" s="3">
        <v>42530</v>
      </c>
      <c r="C1367" s="5">
        <v>0</v>
      </c>
      <c r="D1367" t="s">
        <v>157</v>
      </c>
      <c r="E1367" s="3">
        <v>46280</v>
      </c>
      <c r="F1367">
        <v>8.3750000000000005E-2</v>
      </c>
      <c r="G1367">
        <v>7.6999999999999999E-2</v>
      </c>
      <c r="H1367">
        <v>7.7615600000000007E-2</v>
      </c>
      <c r="I1367">
        <v>8.3699999999999997E-2</v>
      </c>
      <c r="J1367">
        <v>7.6999999999999999E-2</v>
      </c>
      <c r="K1367">
        <v>7.7240199999999995E-2</v>
      </c>
      <c r="L1367">
        <v>7.7299999999999994E-2</v>
      </c>
      <c r="M1367">
        <v>12000000</v>
      </c>
      <c r="N1367">
        <v>16277000</v>
      </c>
      <c r="O1367">
        <v>42328400</v>
      </c>
      <c r="P1367">
        <v>8950000</v>
      </c>
      <c r="Q1367">
        <v>33426400</v>
      </c>
      <c r="R1367">
        <v>1900000</v>
      </c>
      <c r="S1367">
        <v>18000000</v>
      </c>
      <c r="T1367">
        <v>8.5668421052631576</v>
      </c>
      <c r="U1367">
        <v>7.7399999999999997E-2</v>
      </c>
    </row>
    <row r="1368" spans="1:21" x14ac:dyDescent="0.2">
      <c r="A1368" s="3">
        <v>42528</v>
      </c>
      <c r="B1368" s="3">
        <v>42530</v>
      </c>
      <c r="C1368" s="5">
        <v>0</v>
      </c>
      <c r="D1368" t="s">
        <v>671</v>
      </c>
      <c r="E1368" s="3">
        <v>47983</v>
      </c>
      <c r="F1368">
        <v>8.7499999999999994E-2</v>
      </c>
      <c r="G1368">
        <v>7.8700000000000006E-2</v>
      </c>
      <c r="H1368">
        <v>7.9350699999999996E-2</v>
      </c>
      <c r="I1368">
        <v>8.5300000000000001E-2</v>
      </c>
      <c r="J1368">
        <v>7.8700000000000006E-2</v>
      </c>
      <c r="K1368">
        <v>7.9148499999999997E-2</v>
      </c>
      <c r="L1368">
        <v>7.9399999999999998E-2</v>
      </c>
      <c r="M1368">
        <v>12000000</v>
      </c>
      <c r="N1368">
        <v>11174400</v>
      </c>
      <c r="O1368">
        <v>42328400</v>
      </c>
      <c r="P1368">
        <v>11174400</v>
      </c>
      <c r="Q1368">
        <v>33426400</v>
      </c>
      <c r="R1368">
        <v>7700000</v>
      </c>
      <c r="S1368">
        <v>18000000</v>
      </c>
      <c r="T1368">
        <v>1.4512207792207792</v>
      </c>
      <c r="U1368">
        <v>7.9399999999999998E-2</v>
      </c>
    </row>
    <row r="1369" spans="1:21" x14ac:dyDescent="0.2">
      <c r="A1369" s="3">
        <v>42528</v>
      </c>
      <c r="B1369" s="3">
        <v>42535</v>
      </c>
      <c r="C1369" s="5">
        <v>0</v>
      </c>
      <c r="D1369" t="s">
        <v>698</v>
      </c>
      <c r="E1369" s="3">
        <v>45091</v>
      </c>
      <c r="F1369">
        <v>2.6249999999999999E-2</v>
      </c>
      <c r="G1369">
        <v>7.8700000000000006E-2</v>
      </c>
      <c r="H1369">
        <v>7.9350699999999996E-2</v>
      </c>
      <c r="I1369">
        <v>8.5300000000000001E-2</v>
      </c>
      <c r="J1369">
        <v>7.8700000000000006E-2</v>
      </c>
      <c r="K1369">
        <v>2.7720000000000002E-2</v>
      </c>
      <c r="L1369">
        <v>7.9399999999999998E-2</v>
      </c>
      <c r="M1369" t="s">
        <v>699</v>
      </c>
      <c r="N1369" t="s">
        <v>700</v>
      </c>
      <c r="O1369">
        <v>42328400</v>
      </c>
      <c r="P1369" t="s">
        <v>701</v>
      </c>
      <c r="Q1369">
        <v>33426400</v>
      </c>
      <c r="R1369" t="s">
        <v>701</v>
      </c>
      <c r="S1369">
        <v>18000000</v>
      </c>
      <c r="T1369">
        <v>1.4512207792207792</v>
      </c>
      <c r="U1369">
        <v>7.9399999999999998E-2</v>
      </c>
    </row>
    <row r="1370" spans="1:21" x14ac:dyDescent="0.2">
      <c r="A1370" s="3">
        <v>42528</v>
      </c>
      <c r="B1370" s="3">
        <v>42535</v>
      </c>
      <c r="C1370" s="5">
        <v>0</v>
      </c>
      <c r="D1370" t="s">
        <v>698</v>
      </c>
      <c r="E1370" s="3">
        <v>45091</v>
      </c>
      <c r="F1370">
        <v>2.6249999999999999E-2</v>
      </c>
      <c r="G1370">
        <v>7.8700000000000006E-2</v>
      </c>
      <c r="H1370">
        <v>7.9350699999999996E-2</v>
      </c>
      <c r="I1370">
        <v>8.5300000000000001E-2</v>
      </c>
      <c r="J1370">
        <v>7.8700000000000006E-2</v>
      </c>
      <c r="K1370">
        <v>2.7720000000000002E-2</v>
      </c>
      <c r="L1370">
        <v>7.9399999999999998E-2</v>
      </c>
      <c r="M1370">
        <v>44975610</v>
      </c>
      <c r="N1370">
        <v>63415610.100000001</v>
      </c>
      <c r="O1370">
        <v>42328400</v>
      </c>
      <c r="P1370">
        <v>22487805</v>
      </c>
      <c r="Q1370">
        <v>33426400</v>
      </c>
      <c r="R1370">
        <v>22487805</v>
      </c>
      <c r="S1370">
        <v>18000000</v>
      </c>
      <c r="T1370">
        <v>2.8200000000000003</v>
      </c>
      <c r="U1370">
        <v>7.9399999999999998E-2</v>
      </c>
    </row>
    <row r="1371" spans="1:21" x14ac:dyDescent="0.2">
      <c r="A1371" s="3">
        <v>42528</v>
      </c>
      <c r="B1371" s="3">
        <v>42535</v>
      </c>
      <c r="C1371" s="5">
        <v>0</v>
      </c>
      <c r="D1371" t="s">
        <v>702</v>
      </c>
      <c r="E1371" s="3">
        <v>46918</v>
      </c>
      <c r="F1371">
        <v>3.7499999999999999E-2</v>
      </c>
      <c r="G1371">
        <v>7.8700000000000006E-2</v>
      </c>
      <c r="H1371">
        <v>7.9350699999999996E-2</v>
      </c>
      <c r="I1371">
        <v>8.5300000000000001E-2</v>
      </c>
      <c r="J1371">
        <v>7.8700000000000006E-2</v>
      </c>
      <c r="K1371">
        <v>3.9059999999999997E-2</v>
      </c>
      <c r="L1371">
        <v>7.9399999999999998E-2</v>
      </c>
      <c r="M1371">
        <v>44975610</v>
      </c>
      <c r="N1371" t="s">
        <v>703</v>
      </c>
      <c r="O1371">
        <v>42328400</v>
      </c>
      <c r="P1371" t="s">
        <v>701</v>
      </c>
      <c r="Q1371">
        <v>33426400</v>
      </c>
      <c r="R1371" t="s">
        <v>701</v>
      </c>
      <c r="S1371">
        <v>18000000</v>
      </c>
      <c r="T1371">
        <v>2.8200000000000003</v>
      </c>
      <c r="U1371">
        <v>7.9399999999999998E-2</v>
      </c>
    </row>
    <row r="1372" spans="1:21" x14ac:dyDescent="0.2">
      <c r="A1372" s="3">
        <v>42528</v>
      </c>
      <c r="B1372" s="3">
        <v>42535</v>
      </c>
      <c r="C1372" s="5">
        <v>0</v>
      </c>
      <c r="D1372" t="s">
        <v>702</v>
      </c>
      <c r="E1372" s="3">
        <v>46918</v>
      </c>
      <c r="F1372">
        <v>3.7499999999999999E-2</v>
      </c>
      <c r="G1372">
        <v>7.8700000000000006E-2</v>
      </c>
      <c r="H1372">
        <v>7.9350699999999996E-2</v>
      </c>
      <c r="I1372">
        <v>8.5300000000000001E-2</v>
      </c>
      <c r="J1372">
        <v>7.8700000000000006E-2</v>
      </c>
      <c r="K1372">
        <v>3.9059999999999997E-2</v>
      </c>
      <c r="L1372">
        <v>7.9399999999999998E-2</v>
      </c>
      <c r="M1372">
        <v>44975610</v>
      </c>
      <c r="N1372">
        <v>61916423.100000001</v>
      </c>
      <c r="O1372">
        <v>42328400</v>
      </c>
      <c r="P1372">
        <v>22487805</v>
      </c>
      <c r="Q1372">
        <v>33426400</v>
      </c>
      <c r="R1372">
        <v>22487805</v>
      </c>
      <c r="S1372">
        <v>18000000</v>
      </c>
      <c r="T1372">
        <v>2.7533333333333334</v>
      </c>
      <c r="U1372">
        <v>7.9399999999999998E-2</v>
      </c>
    </row>
    <row r="1373" spans="1:21" x14ac:dyDescent="0.2">
      <c r="A1373" s="3">
        <v>42535</v>
      </c>
      <c r="B1373" s="3">
        <v>42537</v>
      </c>
      <c r="C1373" s="5">
        <v>0</v>
      </c>
      <c r="D1373" t="s">
        <v>695</v>
      </c>
      <c r="E1373" s="3">
        <v>42705</v>
      </c>
      <c r="F1373">
        <v>3.7499999999999999E-2</v>
      </c>
      <c r="G1373">
        <v>5.8749999999999997E-2</v>
      </c>
      <c r="H1373">
        <v>6.16658E-2</v>
      </c>
      <c r="I1373">
        <v>0.09</v>
      </c>
      <c r="J1373">
        <v>5.8749999999999997E-2</v>
      </c>
      <c r="K1373">
        <v>5.97969E-2</v>
      </c>
      <c r="L1373">
        <v>6.0312499999999998E-2</v>
      </c>
      <c r="M1373">
        <v>4000000</v>
      </c>
      <c r="N1373">
        <v>1236000</v>
      </c>
      <c r="O1373">
        <v>7172200</v>
      </c>
      <c r="P1373">
        <v>400000</v>
      </c>
      <c r="Q1373">
        <v>5515000</v>
      </c>
      <c r="R1373">
        <v>400000</v>
      </c>
      <c r="S1373">
        <v>5075000</v>
      </c>
      <c r="T1373">
        <v>3.09</v>
      </c>
      <c r="U1373">
        <v>5.9799999999999999E-2</v>
      </c>
    </row>
    <row r="1374" spans="1:21" x14ac:dyDescent="0.2">
      <c r="A1374" s="3">
        <v>42535</v>
      </c>
      <c r="B1374" s="3">
        <v>42537</v>
      </c>
      <c r="C1374" s="5">
        <v>0</v>
      </c>
      <c r="D1374" t="s">
        <v>670</v>
      </c>
      <c r="E1374" s="3">
        <v>44089</v>
      </c>
      <c r="F1374">
        <v>8.2500000000000004E-2</v>
      </c>
      <c r="G1374">
        <v>7.6562500000000006E-2</v>
      </c>
      <c r="H1374">
        <v>7.7633300000000002E-2</v>
      </c>
      <c r="I1374">
        <v>7.8437499999999993E-2</v>
      </c>
      <c r="J1374">
        <v>7.6562500000000006E-2</v>
      </c>
      <c r="K1374">
        <v>7.6997300000000005E-2</v>
      </c>
      <c r="L1374">
        <v>7.7499999999999999E-2</v>
      </c>
      <c r="M1374">
        <v>4000000</v>
      </c>
      <c r="N1374">
        <v>340000</v>
      </c>
      <c r="O1374">
        <v>7172200</v>
      </c>
      <c r="P1374">
        <v>115000</v>
      </c>
      <c r="Q1374">
        <v>5515000</v>
      </c>
      <c r="R1374">
        <v>115000</v>
      </c>
      <c r="S1374">
        <v>5075000</v>
      </c>
      <c r="T1374">
        <v>2.9565217391304346</v>
      </c>
      <c r="U1374">
        <v>7.6999999999999999E-2</v>
      </c>
    </row>
    <row r="1375" spans="1:21" x14ac:dyDescent="0.2">
      <c r="A1375" s="3">
        <v>42535</v>
      </c>
      <c r="B1375" s="3">
        <v>42537</v>
      </c>
      <c r="C1375" s="5">
        <v>0</v>
      </c>
      <c r="D1375" t="s">
        <v>626</v>
      </c>
      <c r="E1375" s="3">
        <v>43125</v>
      </c>
      <c r="F1375">
        <v>7.7499999999999999E-2</v>
      </c>
      <c r="G1375">
        <v>7.1874999999999994E-2</v>
      </c>
      <c r="H1375">
        <v>7.3367199999999994E-2</v>
      </c>
      <c r="I1375">
        <v>7.6249999999999998E-2</v>
      </c>
      <c r="J1375">
        <v>7.1874999999999994E-2</v>
      </c>
      <c r="K1375">
        <v>7.3159799999999997E-2</v>
      </c>
      <c r="L1375">
        <v>7.4062500000000003E-2</v>
      </c>
      <c r="M1375">
        <v>4000000</v>
      </c>
      <c r="N1375">
        <v>3400000</v>
      </c>
      <c r="O1375">
        <v>7172200</v>
      </c>
      <c r="P1375">
        <v>3400000</v>
      </c>
      <c r="Q1375">
        <v>5515000</v>
      </c>
      <c r="R1375">
        <v>2960000</v>
      </c>
      <c r="S1375">
        <v>5075000</v>
      </c>
      <c r="T1375">
        <v>1.1486486486486487</v>
      </c>
      <c r="U1375">
        <v>7.3800000000000004E-2</v>
      </c>
    </row>
    <row r="1376" spans="1:21" x14ac:dyDescent="0.2">
      <c r="A1376" s="3">
        <v>42535</v>
      </c>
      <c r="B1376" s="3">
        <v>42537</v>
      </c>
      <c r="C1376" s="5">
        <v>0</v>
      </c>
      <c r="D1376" t="s">
        <v>514</v>
      </c>
      <c r="E1376" s="3">
        <v>45153</v>
      </c>
      <c r="F1376">
        <v>8.7499999999999994E-2</v>
      </c>
      <c r="G1376">
        <v>7.8750000000000001E-2</v>
      </c>
      <c r="H1376">
        <v>7.9343800000000006E-2</v>
      </c>
      <c r="I1376">
        <v>0.08</v>
      </c>
      <c r="J1376">
        <v>7.8750000000000001E-2</v>
      </c>
      <c r="K1376">
        <v>7.3159799999999997E-2</v>
      </c>
      <c r="L1376">
        <v>7.4062500000000003E-2</v>
      </c>
      <c r="M1376">
        <v>4000000</v>
      </c>
      <c r="N1376">
        <v>376200</v>
      </c>
      <c r="O1376">
        <v>7172200</v>
      </c>
      <c r="P1376">
        <v>3400000</v>
      </c>
      <c r="Q1376">
        <v>5515000</v>
      </c>
      <c r="R1376">
        <v>2960000</v>
      </c>
      <c r="S1376">
        <v>5075000</v>
      </c>
      <c r="T1376" t="e">
        <v>#DIV/0!</v>
      </c>
      <c r="U1376">
        <v>7.8200000000000006E-2</v>
      </c>
    </row>
    <row r="1377" spans="1:21" x14ac:dyDescent="0.2">
      <c r="A1377" s="3">
        <v>42535</v>
      </c>
      <c r="B1377" s="3">
        <v>42537</v>
      </c>
      <c r="C1377" s="5">
        <v>0</v>
      </c>
      <c r="D1377" t="s">
        <v>507</v>
      </c>
      <c r="E1377" s="3">
        <v>47802</v>
      </c>
      <c r="F1377">
        <v>8.8749999999999996E-2</v>
      </c>
      <c r="G1377">
        <v>8.1562499999999996E-2</v>
      </c>
      <c r="H1377">
        <v>8.2165100000000005E-2</v>
      </c>
      <c r="I1377">
        <v>8.4062499999999998E-2</v>
      </c>
      <c r="J1377">
        <v>8.1562499999999996E-2</v>
      </c>
      <c r="K1377">
        <v>8.2098699999999997E-2</v>
      </c>
      <c r="L1377">
        <v>8.2500000000000004E-2</v>
      </c>
      <c r="M1377">
        <v>4000000</v>
      </c>
      <c r="N1377">
        <v>1820000</v>
      </c>
      <c r="O1377">
        <v>7172200</v>
      </c>
      <c r="P1377">
        <v>1600000</v>
      </c>
      <c r="Q1377">
        <v>5515000</v>
      </c>
      <c r="R1377">
        <v>1600000</v>
      </c>
      <c r="S1377">
        <v>5075000</v>
      </c>
      <c r="T1377">
        <v>1.1375</v>
      </c>
      <c r="U1377">
        <v>8.2100000000000006E-2</v>
      </c>
    </row>
    <row r="1378" spans="1:21" x14ac:dyDescent="0.2">
      <c r="A1378" s="3">
        <v>42536</v>
      </c>
      <c r="B1378" s="3">
        <v>42542</v>
      </c>
      <c r="C1378" s="5">
        <v>0</v>
      </c>
      <c r="D1378" t="s">
        <v>704</v>
      </c>
      <c r="E1378" s="3">
        <v>43637</v>
      </c>
      <c r="F1378">
        <v>8.3000000000000001E-3</v>
      </c>
      <c r="G1378">
        <v>8.1562499999999996E-2</v>
      </c>
      <c r="H1378">
        <v>8.2165100000000005E-2</v>
      </c>
      <c r="I1378">
        <v>8.4062499999999998E-2</v>
      </c>
      <c r="J1378">
        <v>8.1562499999999996E-2</v>
      </c>
      <c r="K1378">
        <v>8.3000000000000001E-3</v>
      </c>
      <c r="L1378">
        <v>8.2500000000000004E-2</v>
      </c>
      <c r="M1378" t="s">
        <v>435</v>
      </c>
      <c r="N1378" t="s">
        <v>705</v>
      </c>
      <c r="O1378">
        <v>7172200</v>
      </c>
      <c r="P1378" t="s">
        <v>705</v>
      </c>
      <c r="Q1378">
        <v>5515000</v>
      </c>
      <c r="R1378" t="s">
        <v>705</v>
      </c>
      <c r="S1378">
        <v>5075000</v>
      </c>
      <c r="T1378">
        <v>1.1375</v>
      </c>
      <c r="U1378">
        <v>8.2100000000000006E-2</v>
      </c>
    </row>
    <row r="1379" spans="1:21" x14ac:dyDescent="0.2">
      <c r="A1379" s="3">
        <v>42536</v>
      </c>
      <c r="B1379" s="3">
        <v>42542</v>
      </c>
      <c r="C1379" s="5">
        <v>0</v>
      </c>
      <c r="D1379" t="s">
        <v>704</v>
      </c>
      <c r="E1379" s="3">
        <v>43637</v>
      </c>
      <c r="F1379">
        <v>8.3000000000000001E-3</v>
      </c>
      <c r="G1379">
        <v>8.1562499999999996E-2</v>
      </c>
      <c r="H1379">
        <v>8.2165100000000005E-2</v>
      </c>
      <c r="I1379">
        <v>8.4062499999999998E-2</v>
      </c>
      <c r="J1379">
        <v>8.1562499999999996E-2</v>
      </c>
      <c r="K1379">
        <v>8.3000000000000001E-3</v>
      </c>
      <c r="L1379">
        <v>8.2500000000000004E-2</v>
      </c>
      <c r="M1379">
        <v>12761000</v>
      </c>
      <c r="N1379">
        <v>7911820</v>
      </c>
      <c r="O1379">
        <v>7172200</v>
      </c>
      <c r="P1379">
        <v>7911820</v>
      </c>
      <c r="Q1379">
        <v>5515000</v>
      </c>
      <c r="R1379">
        <v>7911820</v>
      </c>
      <c r="S1379">
        <v>5075000</v>
      </c>
      <c r="T1379">
        <v>1.1375</v>
      </c>
      <c r="U1379">
        <v>8.2100000000000006E-2</v>
      </c>
    </row>
    <row r="1380" spans="1:21" x14ac:dyDescent="0.2">
      <c r="A1380" s="3">
        <v>42536</v>
      </c>
      <c r="B1380" s="3">
        <v>42542</v>
      </c>
      <c r="C1380" s="5">
        <v>0</v>
      </c>
      <c r="D1380" t="s">
        <v>706</v>
      </c>
      <c r="E1380" s="3">
        <v>44368</v>
      </c>
      <c r="F1380">
        <v>1.1599999999999999E-2</v>
      </c>
      <c r="G1380">
        <v>8.1562499999999996E-2</v>
      </c>
      <c r="H1380">
        <v>8.2165100000000005E-2</v>
      </c>
      <c r="I1380">
        <v>8.4062499999999998E-2</v>
      </c>
      <c r="J1380">
        <v>8.1562499999999996E-2</v>
      </c>
      <c r="K1380">
        <v>1.1599999999999999E-2</v>
      </c>
      <c r="L1380">
        <v>8.2500000000000004E-2</v>
      </c>
      <c r="M1380">
        <v>12761000</v>
      </c>
      <c r="N1380" t="s">
        <v>707</v>
      </c>
      <c r="O1380">
        <v>7172200</v>
      </c>
      <c r="P1380" t="s">
        <v>707</v>
      </c>
      <c r="Q1380">
        <v>5515000</v>
      </c>
      <c r="R1380" t="s">
        <v>707</v>
      </c>
      <c r="S1380">
        <v>5075000</v>
      </c>
      <c r="T1380">
        <v>1.1375</v>
      </c>
      <c r="U1380">
        <v>8.2100000000000006E-2</v>
      </c>
    </row>
    <row r="1381" spans="1:21" x14ac:dyDescent="0.2">
      <c r="A1381" s="3">
        <v>42536</v>
      </c>
      <c r="B1381" s="3">
        <v>42542</v>
      </c>
      <c r="C1381" s="5">
        <v>0</v>
      </c>
      <c r="D1381" t="s">
        <v>706</v>
      </c>
      <c r="E1381" s="3">
        <v>44368</v>
      </c>
      <c r="F1381">
        <v>1.1599999999999999E-2</v>
      </c>
      <c r="G1381">
        <v>8.1562499999999996E-2</v>
      </c>
      <c r="H1381">
        <v>8.2165100000000005E-2</v>
      </c>
      <c r="I1381">
        <v>8.4062499999999998E-2</v>
      </c>
      <c r="J1381">
        <v>8.1562499999999996E-2</v>
      </c>
      <c r="K1381">
        <v>1.1599999999999999E-2</v>
      </c>
      <c r="L1381">
        <v>8.2500000000000004E-2</v>
      </c>
      <c r="M1381">
        <v>12761000</v>
      </c>
      <c r="N1381">
        <v>4849180</v>
      </c>
      <c r="O1381">
        <v>7172200</v>
      </c>
      <c r="P1381">
        <v>4849180</v>
      </c>
      <c r="Q1381">
        <v>5515000</v>
      </c>
      <c r="R1381">
        <v>4849180</v>
      </c>
      <c r="S1381">
        <v>5075000</v>
      </c>
      <c r="T1381">
        <v>1.1375</v>
      </c>
      <c r="U1381">
        <v>8.2100000000000006E-2</v>
      </c>
    </row>
    <row r="1382" spans="1:21" x14ac:dyDescent="0.2">
      <c r="A1382" s="3">
        <v>42541</v>
      </c>
      <c r="B1382" s="3">
        <v>42545</v>
      </c>
      <c r="C1382" s="5">
        <v>0</v>
      </c>
      <c r="D1382" t="s">
        <v>708</v>
      </c>
      <c r="E1382" s="3">
        <v>46197</v>
      </c>
      <c r="F1382">
        <v>4.0500000000000001E-2</v>
      </c>
      <c r="G1382">
        <v>7.8600000000000003E-2</v>
      </c>
      <c r="H1382">
        <v>7.9479400000000006E-2</v>
      </c>
      <c r="I1382">
        <v>8.0500000000000002E-2</v>
      </c>
      <c r="J1382">
        <v>7.8600000000000003E-2</v>
      </c>
      <c r="K1382">
        <v>4.0500000000000001E-2</v>
      </c>
      <c r="L1382">
        <v>7.9399999999999998E-2</v>
      </c>
      <c r="M1382" t="s">
        <v>709</v>
      </c>
      <c r="N1382" t="s">
        <v>709</v>
      </c>
      <c r="O1382">
        <v>17534100</v>
      </c>
      <c r="P1382" t="s">
        <v>709</v>
      </c>
      <c r="Q1382">
        <v>13400000</v>
      </c>
      <c r="R1382" t="s">
        <v>709</v>
      </c>
      <c r="S1382">
        <v>12900000</v>
      </c>
      <c r="T1382">
        <v>2.3197999999999999</v>
      </c>
      <c r="U1382">
        <v>4.0500000000000001E-2</v>
      </c>
    </row>
    <row r="1383" spans="1:21" x14ac:dyDescent="0.2">
      <c r="A1383" s="3">
        <v>42541</v>
      </c>
      <c r="B1383" s="3">
        <v>42545</v>
      </c>
      <c r="C1383" s="5">
        <v>0</v>
      </c>
      <c r="D1383" t="s">
        <v>708</v>
      </c>
      <c r="E1383" s="3">
        <v>46197</v>
      </c>
      <c r="F1383">
        <v>4.0500000000000001E-2</v>
      </c>
      <c r="G1383">
        <v>7.8600000000000003E-2</v>
      </c>
      <c r="H1383">
        <v>7.9479400000000006E-2</v>
      </c>
      <c r="I1383">
        <v>8.0500000000000002E-2</v>
      </c>
      <c r="J1383">
        <v>7.8600000000000003E-2</v>
      </c>
      <c r="K1383">
        <v>4.0500000000000001E-2</v>
      </c>
      <c r="L1383">
        <v>7.9399999999999998E-2</v>
      </c>
      <c r="M1383">
        <v>2659200</v>
      </c>
      <c r="N1383">
        <v>2659200</v>
      </c>
      <c r="O1383">
        <v>17534100</v>
      </c>
      <c r="P1383">
        <v>2659200</v>
      </c>
      <c r="Q1383">
        <v>13400000</v>
      </c>
      <c r="R1383">
        <v>2659200</v>
      </c>
      <c r="S1383">
        <v>12900000</v>
      </c>
      <c r="T1383">
        <v>2.3197999999999999</v>
      </c>
      <c r="U1383">
        <v>4.0500000000000001E-2</v>
      </c>
    </row>
    <row r="1384" spans="1:21" x14ac:dyDescent="0.2">
      <c r="A1384" s="3">
        <v>42542</v>
      </c>
      <c r="B1384" s="3">
        <v>42544</v>
      </c>
      <c r="C1384" s="5">
        <v>0</v>
      </c>
      <c r="D1384" t="s">
        <v>677</v>
      </c>
      <c r="E1384" s="3">
        <v>42796</v>
      </c>
      <c r="F1384" t="s">
        <v>90</v>
      </c>
      <c r="G1384">
        <v>5.9799999999999999E-2</v>
      </c>
      <c r="H1384">
        <v>6.1865200000000002E-2</v>
      </c>
      <c r="I1384">
        <v>6.5000000000000002E-2</v>
      </c>
      <c r="J1384">
        <v>5.9799999999999999E-2</v>
      </c>
      <c r="K1384">
        <v>6.0057899999999997E-2</v>
      </c>
      <c r="L1384">
        <v>6.0499999999999998E-2</v>
      </c>
      <c r="M1384">
        <v>12000000</v>
      </c>
      <c r="N1384">
        <v>1400000</v>
      </c>
      <c r="O1384">
        <v>17534100</v>
      </c>
      <c r="P1384">
        <v>1400000</v>
      </c>
      <c r="Q1384">
        <v>13400000</v>
      </c>
      <c r="R1384">
        <v>950000</v>
      </c>
      <c r="S1384">
        <v>12900000</v>
      </c>
      <c r="T1384">
        <v>1.4736842105263157</v>
      </c>
      <c r="U1384">
        <v>6.25E-2</v>
      </c>
    </row>
    <row r="1385" spans="1:21" x14ac:dyDescent="0.2">
      <c r="A1385" s="3">
        <v>42542</v>
      </c>
      <c r="B1385" s="3">
        <v>42544</v>
      </c>
      <c r="C1385" s="5">
        <v>0</v>
      </c>
      <c r="D1385" t="s">
        <v>140</v>
      </c>
      <c r="E1385" s="3">
        <v>44392</v>
      </c>
      <c r="F1385">
        <v>8.2500000000000004E-2</v>
      </c>
      <c r="G1385">
        <v>7.4300000000000005E-2</v>
      </c>
      <c r="H1385">
        <v>7.4774199999999999E-2</v>
      </c>
      <c r="I1385">
        <v>7.5499999999999998E-2</v>
      </c>
      <c r="J1385">
        <v>7.4300000000000005E-2</v>
      </c>
      <c r="K1385">
        <v>7.4698100000000003E-2</v>
      </c>
      <c r="L1385">
        <v>7.51E-2</v>
      </c>
      <c r="M1385">
        <v>12000000</v>
      </c>
      <c r="N1385">
        <v>5435000</v>
      </c>
      <c r="O1385">
        <v>17534100</v>
      </c>
      <c r="P1385">
        <v>4600000</v>
      </c>
      <c r="Q1385">
        <v>13400000</v>
      </c>
      <c r="R1385">
        <v>4600000</v>
      </c>
      <c r="S1385">
        <v>12900000</v>
      </c>
      <c r="T1385">
        <v>1.1815217391304347</v>
      </c>
      <c r="U1385">
        <v>7.4700000000000003E-2</v>
      </c>
    </row>
    <row r="1386" spans="1:21" x14ac:dyDescent="0.2">
      <c r="A1386" s="3">
        <v>42542</v>
      </c>
      <c r="B1386" s="3">
        <v>42544</v>
      </c>
      <c r="C1386" s="5">
        <v>0</v>
      </c>
      <c r="D1386" t="s">
        <v>671</v>
      </c>
      <c r="E1386" s="3">
        <v>47983</v>
      </c>
      <c r="F1386">
        <v>8.7499999999999994E-2</v>
      </c>
      <c r="G1386">
        <v>7.8600000000000003E-2</v>
      </c>
      <c r="H1386">
        <v>7.9163700000000004E-2</v>
      </c>
      <c r="I1386">
        <v>7.9899999999999999E-2</v>
      </c>
      <c r="J1386">
        <v>7.8600000000000003E-2</v>
      </c>
      <c r="K1386">
        <v>7.9095299999999993E-2</v>
      </c>
      <c r="L1386">
        <v>7.9399999999999998E-2</v>
      </c>
      <c r="M1386">
        <v>12000000</v>
      </c>
      <c r="N1386">
        <v>6059500</v>
      </c>
      <c r="O1386">
        <v>17534100</v>
      </c>
      <c r="P1386">
        <v>5400000</v>
      </c>
      <c r="Q1386">
        <v>13400000</v>
      </c>
      <c r="R1386">
        <v>5350000</v>
      </c>
      <c r="S1386">
        <v>12900000</v>
      </c>
      <c r="T1386">
        <v>1.1326168224299065</v>
      </c>
      <c r="U1386">
        <v>7.9100000000000004E-2</v>
      </c>
    </row>
    <row r="1387" spans="1:21" x14ac:dyDescent="0.2">
      <c r="A1387" s="3">
        <v>42542</v>
      </c>
      <c r="B1387" s="3">
        <v>42544</v>
      </c>
      <c r="C1387" s="5">
        <v>0</v>
      </c>
      <c r="D1387" t="s">
        <v>565</v>
      </c>
      <c r="E1387" s="3">
        <v>49810</v>
      </c>
      <c r="F1387">
        <v>8.2500000000000004E-2</v>
      </c>
      <c r="G1387">
        <v>7.8600000000000003E-2</v>
      </c>
      <c r="H1387">
        <v>7.9479400000000006E-2</v>
      </c>
      <c r="I1387">
        <v>8.0500000000000002E-2</v>
      </c>
      <c r="J1387">
        <v>7.8600000000000003E-2</v>
      </c>
      <c r="K1387">
        <v>7.91964E-2</v>
      </c>
      <c r="L1387">
        <v>7.9399999999999998E-2</v>
      </c>
      <c r="M1387">
        <v>12000000</v>
      </c>
      <c r="N1387">
        <v>4639600</v>
      </c>
      <c r="O1387">
        <v>17534100</v>
      </c>
      <c r="P1387">
        <v>2000000</v>
      </c>
      <c r="Q1387">
        <v>13400000</v>
      </c>
      <c r="R1387">
        <v>2000000</v>
      </c>
      <c r="S1387">
        <v>12900000</v>
      </c>
      <c r="T1387">
        <v>2.3197999999999999</v>
      </c>
      <c r="U1387">
        <v>7.9200000000000007E-2</v>
      </c>
    </row>
    <row r="1388" spans="1:21" x14ac:dyDescent="0.2">
      <c r="A1388" s="3">
        <v>42548</v>
      </c>
      <c r="B1388" s="3">
        <v>42552</v>
      </c>
      <c r="C1388" s="5">
        <v>0</v>
      </c>
      <c r="D1388" t="s">
        <v>711</v>
      </c>
      <c r="E1388" s="3">
        <v>42643</v>
      </c>
      <c r="F1388">
        <v>8.8749999999999996E-2</v>
      </c>
      <c r="G1388">
        <v>8.1875000000000003E-2</v>
      </c>
      <c r="H1388">
        <v>8.3059400000000005E-2</v>
      </c>
      <c r="I1388">
        <v>0.1</v>
      </c>
      <c r="J1388">
        <v>8.1875000000000003E-2</v>
      </c>
      <c r="K1388">
        <v>2.1125000000000001E-2</v>
      </c>
      <c r="L1388">
        <v>8.3437499999999998E-2</v>
      </c>
      <c r="M1388">
        <v>4000000</v>
      </c>
      <c r="N1388">
        <v>211767</v>
      </c>
      <c r="O1388">
        <v>7802800</v>
      </c>
      <c r="P1388">
        <v>211767</v>
      </c>
      <c r="Q1388">
        <v>5116500</v>
      </c>
      <c r="R1388">
        <v>211767</v>
      </c>
      <c r="S1388">
        <v>5011000</v>
      </c>
      <c r="T1388">
        <v>1</v>
      </c>
      <c r="U1388">
        <v>8.3199999999999996E-2</v>
      </c>
    </row>
    <row r="1389" spans="1:21" x14ac:dyDescent="0.2">
      <c r="A1389" s="3">
        <v>42548</v>
      </c>
      <c r="B1389" s="3">
        <v>42564</v>
      </c>
      <c r="C1389" s="5">
        <v>0</v>
      </c>
      <c r="D1389" t="s">
        <v>712</v>
      </c>
      <c r="E1389" s="3">
        <v>42655</v>
      </c>
      <c r="F1389">
        <v>8.8749999999999996E-2</v>
      </c>
      <c r="G1389">
        <v>8.1875000000000003E-2</v>
      </c>
      <c r="H1389">
        <v>8.3059400000000005E-2</v>
      </c>
      <c r="I1389">
        <v>0.1</v>
      </c>
      <c r="J1389">
        <v>8.1875000000000003E-2</v>
      </c>
      <c r="K1389">
        <v>5.62E-2</v>
      </c>
      <c r="L1389">
        <v>8.3437499999999998E-2</v>
      </c>
      <c r="M1389">
        <v>4000000</v>
      </c>
      <c r="N1389">
        <v>2535030</v>
      </c>
      <c r="O1389">
        <v>7802800</v>
      </c>
      <c r="P1389">
        <v>2535030</v>
      </c>
      <c r="Q1389">
        <v>5116500</v>
      </c>
      <c r="R1389">
        <v>2535030</v>
      </c>
      <c r="S1389">
        <v>5011000</v>
      </c>
      <c r="T1389">
        <v>1</v>
      </c>
      <c r="U1389">
        <v>8.3199999999999996E-2</v>
      </c>
    </row>
    <row r="1390" spans="1:21" x14ac:dyDescent="0.2">
      <c r="A1390" s="3">
        <v>42549</v>
      </c>
      <c r="B1390" s="3">
        <v>42551</v>
      </c>
      <c r="C1390" s="5">
        <v>0</v>
      </c>
      <c r="D1390" t="s">
        <v>710</v>
      </c>
      <c r="E1390" s="3">
        <v>42705</v>
      </c>
      <c r="F1390">
        <v>4.0500000000000001E-2</v>
      </c>
      <c r="G1390">
        <v>6.0624999999999998E-2</v>
      </c>
      <c r="H1390">
        <v>6.4669500000000005E-2</v>
      </c>
      <c r="I1390">
        <v>7.0000000000000007E-2</v>
      </c>
      <c r="J1390">
        <v>6.0624999999999998E-2</v>
      </c>
      <c r="K1390">
        <v>4.0500000000000001E-2</v>
      </c>
      <c r="L1390">
        <v>7.9399999999999998E-2</v>
      </c>
      <c r="M1390">
        <v>4000000</v>
      </c>
      <c r="N1390">
        <v>1191000</v>
      </c>
      <c r="O1390">
        <v>7802800</v>
      </c>
      <c r="P1390">
        <v>0</v>
      </c>
      <c r="Q1390">
        <v>5116500</v>
      </c>
      <c r="R1390">
        <v>0</v>
      </c>
      <c r="S1390">
        <v>5011000</v>
      </c>
      <c r="T1390">
        <v>2.3197999999999999</v>
      </c>
      <c r="U1390">
        <v>0.06</v>
      </c>
    </row>
    <row r="1391" spans="1:21" x14ac:dyDescent="0.2">
      <c r="A1391" s="3">
        <v>42549</v>
      </c>
      <c r="B1391" s="3">
        <v>42551</v>
      </c>
      <c r="C1391" s="5">
        <v>0</v>
      </c>
      <c r="D1391" t="s">
        <v>670</v>
      </c>
      <c r="E1391" s="3">
        <v>44089</v>
      </c>
      <c r="F1391">
        <v>8.2500000000000004E-2</v>
      </c>
      <c r="G1391">
        <v>7.6874999999999999E-2</v>
      </c>
      <c r="H1391">
        <v>7.7560299999999999E-2</v>
      </c>
      <c r="I1391">
        <v>7.8125E-2</v>
      </c>
      <c r="J1391">
        <v>7.6874999999999999E-2</v>
      </c>
      <c r="K1391">
        <v>7.7560299999999999E-2</v>
      </c>
      <c r="L1391">
        <v>7.8125E-2</v>
      </c>
      <c r="M1391">
        <v>4000000</v>
      </c>
      <c r="N1391">
        <v>1901000</v>
      </c>
      <c r="O1391">
        <v>7802800</v>
      </c>
      <c r="P1391">
        <v>1901000</v>
      </c>
      <c r="Q1391">
        <v>5116500</v>
      </c>
      <c r="R1391">
        <v>1901000</v>
      </c>
      <c r="S1391">
        <v>5011000</v>
      </c>
      <c r="T1391">
        <v>1</v>
      </c>
      <c r="U1391">
        <v>7.7600000000000002E-2</v>
      </c>
    </row>
    <row r="1392" spans="1:21" x14ac:dyDescent="0.2">
      <c r="A1392" s="3">
        <v>42549</v>
      </c>
      <c r="B1392" s="3">
        <v>42551</v>
      </c>
      <c r="C1392" s="5">
        <v>0</v>
      </c>
      <c r="D1392" t="s">
        <v>626</v>
      </c>
      <c r="E1392" s="3">
        <v>43125</v>
      </c>
      <c r="F1392">
        <v>7.7499999999999999E-2</v>
      </c>
      <c r="G1392">
        <v>7.3124999999999996E-2</v>
      </c>
      <c r="H1392">
        <v>7.4143000000000001E-2</v>
      </c>
      <c r="I1392">
        <v>7.5624999999999998E-2</v>
      </c>
      <c r="J1392">
        <v>7.3124999999999996E-2</v>
      </c>
      <c r="K1392">
        <v>7.3598300000000005E-2</v>
      </c>
      <c r="L1392">
        <v>7.4062500000000003E-2</v>
      </c>
      <c r="M1392">
        <v>4000000</v>
      </c>
      <c r="N1392">
        <v>2445000</v>
      </c>
      <c r="O1392">
        <v>7802800</v>
      </c>
      <c r="P1392">
        <v>1040000</v>
      </c>
      <c r="Q1392">
        <v>5116500</v>
      </c>
      <c r="R1392">
        <v>1040000</v>
      </c>
      <c r="S1392">
        <v>5011000</v>
      </c>
      <c r="T1392">
        <v>2.3509615384615383</v>
      </c>
      <c r="U1392">
        <v>7.3599999999999999E-2</v>
      </c>
    </row>
    <row r="1393" spans="1:21" x14ac:dyDescent="0.2">
      <c r="A1393" s="3">
        <v>42549</v>
      </c>
      <c r="B1393" s="3">
        <v>42551</v>
      </c>
      <c r="C1393" s="5">
        <v>0</v>
      </c>
      <c r="D1393" t="s">
        <v>514</v>
      </c>
      <c r="E1393" s="3">
        <v>45153</v>
      </c>
      <c r="F1393">
        <v>8.7499999999999994E-2</v>
      </c>
      <c r="G1393">
        <v>7.8437499999999993E-2</v>
      </c>
      <c r="H1393">
        <v>7.9722100000000004E-2</v>
      </c>
      <c r="I1393">
        <v>8.0312499999999995E-2</v>
      </c>
      <c r="J1393">
        <v>7.8437499999999993E-2</v>
      </c>
      <c r="K1393">
        <v>7.3598300000000005E-2</v>
      </c>
      <c r="L1393">
        <v>7.4062500000000003E-2</v>
      </c>
      <c r="M1393">
        <v>4000000</v>
      </c>
      <c r="N1393">
        <v>135300</v>
      </c>
      <c r="O1393">
        <v>7802800</v>
      </c>
      <c r="P1393">
        <v>45000</v>
      </c>
      <c r="Q1393">
        <v>5116500</v>
      </c>
      <c r="R1393">
        <v>0</v>
      </c>
      <c r="S1393">
        <v>5011000</v>
      </c>
      <c r="T1393">
        <v>2.3509615384615383</v>
      </c>
      <c r="U1393">
        <v>7.9100000000000004E-2</v>
      </c>
    </row>
    <row r="1394" spans="1:21" x14ac:dyDescent="0.2">
      <c r="A1394" s="3">
        <v>42549</v>
      </c>
      <c r="B1394" s="3">
        <v>42551</v>
      </c>
      <c r="C1394" s="5">
        <v>0</v>
      </c>
      <c r="D1394" t="s">
        <v>507</v>
      </c>
      <c r="E1394" s="3">
        <v>47802</v>
      </c>
      <c r="F1394">
        <v>8.8749999999999996E-2</v>
      </c>
      <c r="G1394">
        <v>8.1875000000000003E-2</v>
      </c>
      <c r="H1394">
        <v>8.3059400000000005E-2</v>
      </c>
      <c r="I1394">
        <v>0.1</v>
      </c>
      <c r="J1394">
        <v>8.1875000000000003E-2</v>
      </c>
      <c r="K1394">
        <v>8.2609000000000002E-2</v>
      </c>
      <c r="L1394">
        <v>8.3437499999999998E-2</v>
      </c>
      <c r="M1394">
        <v>4000000</v>
      </c>
      <c r="N1394">
        <v>2130500</v>
      </c>
      <c r="O1394">
        <v>7802800</v>
      </c>
      <c r="P1394">
        <v>2130500</v>
      </c>
      <c r="Q1394">
        <v>5116500</v>
      </c>
      <c r="R1394">
        <v>2070000</v>
      </c>
      <c r="S1394">
        <v>5011000</v>
      </c>
      <c r="T1394">
        <v>1.0292270531400967</v>
      </c>
      <c r="U1394">
        <v>8.3199999999999996E-2</v>
      </c>
    </row>
    <row r="1395" spans="1:21" x14ac:dyDescent="0.2">
      <c r="A1395" s="3">
        <v>42565</v>
      </c>
      <c r="B1395" s="3">
        <v>42569</v>
      </c>
      <c r="C1395" s="5">
        <v>0</v>
      </c>
      <c r="D1395" t="s">
        <v>713</v>
      </c>
      <c r="E1395" s="3">
        <v>50175</v>
      </c>
      <c r="F1395">
        <v>9.7500000000000003E-2</v>
      </c>
      <c r="G1395">
        <v>8.1875000000000003E-2</v>
      </c>
      <c r="H1395">
        <v>8.3059400000000005E-2</v>
      </c>
      <c r="I1395">
        <v>0.1</v>
      </c>
      <c r="J1395">
        <v>8.1875000000000003E-2</v>
      </c>
      <c r="K1395">
        <v>7.5999999999999998E-2</v>
      </c>
      <c r="L1395">
        <v>8.3437499999999998E-2</v>
      </c>
      <c r="M1395">
        <v>4000000</v>
      </c>
      <c r="N1395">
        <v>3226304</v>
      </c>
      <c r="O1395">
        <v>7802800</v>
      </c>
      <c r="P1395">
        <v>3226304</v>
      </c>
      <c r="Q1395">
        <v>5116500</v>
      </c>
      <c r="R1395">
        <v>3226304</v>
      </c>
      <c r="S1395">
        <v>5011000</v>
      </c>
      <c r="T1395">
        <v>1</v>
      </c>
      <c r="U1395">
        <v>7.5999999999999998E-2</v>
      </c>
    </row>
    <row r="1396" spans="1:21" x14ac:dyDescent="0.2">
      <c r="A1396" s="3">
        <v>42565</v>
      </c>
      <c r="B1396" s="3">
        <v>42569</v>
      </c>
      <c r="C1396" s="5">
        <v>0</v>
      </c>
      <c r="D1396" t="s">
        <v>343</v>
      </c>
      <c r="E1396" s="3">
        <v>47192</v>
      </c>
      <c r="F1396">
        <v>0.09</v>
      </c>
      <c r="G1396">
        <v>8.1875000000000003E-2</v>
      </c>
      <c r="H1396">
        <v>8.3059400000000005E-2</v>
      </c>
      <c r="I1396">
        <v>0.1</v>
      </c>
      <c r="J1396">
        <v>8.1875000000000003E-2</v>
      </c>
      <c r="K1396">
        <v>7.3599999999999999E-2</v>
      </c>
      <c r="L1396">
        <v>8.3437499999999998E-2</v>
      </c>
      <c r="M1396">
        <v>4000000</v>
      </c>
      <c r="N1396">
        <v>1288682</v>
      </c>
      <c r="O1396">
        <v>7802800</v>
      </c>
      <c r="P1396">
        <v>1288682</v>
      </c>
      <c r="Q1396">
        <v>5116500</v>
      </c>
      <c r="R1396">
        <v>1288682</v>
      </c>
      <c r="S1396">
        <v>5011000</v>
      </c>
      <c r="T1396">
        <v>1</v>
      </c>
      <c r="U1396">
        <v>7.3599999999999999E-2</v>
      </c>
    </row>
    <row r="1397" spans="1:21" x14ac:dyDescent="0.2">
      <c r="A1397" s="3">
        <v>42565</v>
      </c>
      <c r="B1397" s="3">
        <v>42569</v>
      </c>
      <c r="C1397" s="5">
        <v>0</v>
      </c>
      <c r="D1397" t="s">
        <v>339</v>
      </c>
      <c r="E1397" s="3">
        <v>45366</v>
      </c>
      <c r="F1397">
        <v>8.3750000000000005E-2</v>
      </c>
      <c r="G1397">
        <v>8.1875000000000003E-2</v>
      </c>
      <c r="H1397">
        <v>8.3059400000000005E-2</v>
      </c>
      <c r="I1397">
        <v>0.1</v>
      </c>
      <c r="J1397">
        <v>8.1875000000000003E-2</v>
      </c>
      <c r="K1397">
        <v>7.1099999999999997E-2</v>
      </c>
      <c r="L1397">
        <v>8.3437499999999998E-2</v>
      </c>
      <c r="M1397">
        <v>4000000</v>
      </c>
      <c r="N1397">
        <v>907421</v>
      </c>
      <c r="O1397">
        <v>7802800</v>
      </c>
      <c r="P1397">
        <v>907421</v>
      </c>
      <c r="Q1397">
        <v>5116500</v>
      </c>
      <c r="R1397">
        <v>907421</v>
      </c>
      <c r="S1397">
        <v>5011000</v>
      </c>
      <c r="T1397">
        <v>1</v>
      </c>
      <c r="U1397">
        <v>7.1099999999999997E-2</v>
      </c>
    </row>
    <row r="1398" spans="1:21" x14ac:dyDescent="0.2">
      <c r="A1398" s="3">
        <v>42565</v>
      </c>
      <c r="B1398" s="3">
        <v>42569</v>
      </c>
      <c r="C1398" s="5">
        <v>0</v>
      </c>
      <c r="D1398" t="s">
        <v>213</v>
      </c>
      <c r="E1398" s="3">
        <v>51636</v>
      </c>
      <c r="F1398">
        <v>9.5000000000000001E-2</v>
      </c>
      <c r="G1398">
        <v>8.1875000000000003E-2</v>
      </c>
      <c r="H1398">
        <v>8.3059400000000005E-2</v>
      </c>
      <c r="I1398">
        <v>0.1</v>
      </c>
      <c r="J1398">
        <v>8.1875000000000003E-2</v>
      </c>
      <c r="K1398">
        <v>7.6499999999999999E-2</v>
      </c>
      <c r="L1398">
        <v>8.3437499999999998E-2</v>
      </c>
      <c r="M1398">
        <v>4000000</v>
      </c>
      <c r="N1398">
        <v>3686573</v>
      </c>
      <c r="O1398">
        <v>7802800</v>
      </c>
      <c r="P1398">
        <v>3686573</v>
      </c>
      <c r="Q1398">
        <v>5116500</v>
      </c>
      <c r="R1398">
        <v>3686573</v>
      </c>
      <c r="S1398">
        <v>5011000</v>
      </c>
      <c r="T1398">
        <v>1</v>
      </c>
      <c r="U1398">
        <v>7.6499999999999999E-2</v>
      </c>
    </row>
    <row r="1399" spans="1:21" x14ac:dyDescent="0.2">
      <c r="A1399" s="3">
        <v>42565</v>
      </c>
      <c r="B1399" s="3">
        <v>42569</v>
      </c>
      <c r="C1399" s="5">
        <v>0</v>
      </c>
      <c r="D1399" t="s">
        <v>326</v>
      </c>
      <c r="E1399" s="3">
        <v>52642</v>
      </c>
      <c r="F1399">
        <v>8.7499999999999994E-2</v>
      </c>
      <c r="G1399">
        <v>8.1875000000000003E-2</v>
      </c>
      <c r="H1399">
        <v>8.3059400000000005E-2</v>
      </c>
      <c r="I1399">
        <v>0.1</v>
      </c>
      <c r="J1399">
        <v>8.1875000000000003E-2</v>
      </c>
      <c r="K1399">
        <v>7.85E-2</v>
      </c>
      <c r="L1399">
        <v>8.3437499999999998E-2</v>
      </c>
      <c r="M1399">
        <v>4000000</v>
      </c>
      <c r="N1399">
        <v>1318284</v>
      </c>
      <c r="O1399">
        <v>7802800</v>
      </c>
      <c r="P1399">
        <v>1318284</v>
      </c>
      <c r="Q1399">
        <v>5116500</v>
      </c>
      <c r="R1399">
        <v>1318284</v>
      </c>
      <c r="S1399">
        <v>5011000</v>
      </c>
      <c r="T1399">
        <v>1</v>
      </c>
      <c r="U1399">
        <v>7.85E-2</v>
      </c>
    </row>
    <row r="1400" spans="1:21" x14ac:dyDescent="0.2">
      <c r="A1400" s="3">
        <v>42570</v>
      </c>
      <c r="B1400" s="3">
        <v>42572</v>
      </c>
      <c r="C1400" s="5">
        <v>0</v>
      </c>
      <c r="D1400" t="s">
        <v>714</v>
      </c>
      <c r="E1400" s="3">
        <v>42663</v>
      </c>
      <c r="F1400" t="s">
        <v>90</v>
      </c>
      <c r="G1400">
        <v>5.1999999999999998E-2</v>
      </c>
      <c r="H1400">
        <v>5.4395300000000001E-2</v>
      </c>
      <c r="I1400">
        <v>5.7000000000000002E-2</v>
      </c>
      <c r="J1400">
        <v>5.1999999999999998E-2</v>
      </c>
      <c r="K1400">
        <v>5.3446500000000001E-2</v>
      </c>
      <c r="L1400">
        <v>5.4600000000000003E-2</v>
      </c>
      <c r="M1400">
        <v>12000000</v>
      </c>
      <c r="N1400">
        <v>4130000</v>
      </c>
      <c r="O1400">
        <v>46850500</v>
      </c>
      <c r="P1400">
        <v>3200000</v>
      </c>
      <c r="Q1400">
        <v>40035000</v>
      </c>
      <c r="R1400">
        <v>2000000</v>
      </c>
      <c r="S1400">
        <v>18000000</v>
      </c>
      <c r="T1400">
        <v>2.0649999999999999</v>
      </c>
      <c r="U1400">
        <v>5.3999999999999999E-2</v>
      </c>
    </row>
    <row r="1401" spans="1:21" x14ac:dyDescent="0.2">
      <c r="A1401" s="3">
        <v>42570</v>
      </c>
      <c r="B1401" s="3">
        <v>42572</v>
      </c>
      <c r="C1401" s="5">
        <v>0</v>
      </c>
      <c r="D1401" t="s">
        <v>715</v>
      </c>
      <c r="E1401" s="3">
        <v>42936</v>
      </c>
      <c r="F1401" t="s">
        <v>90</v>
      </c>
      <c r="G1401">
        <v>6.0499999999999998E-2</v>
      </c>
      <c r="H1401">
        <v>6.2295200000000002E-2</v>
      </c>
      <c r="I1401">
        <v>6.5000000000000002E-2</v>
      </c>
      <c r="J1401">
        <v>6.0499999999999998E-2</v>
      </c>
      <c r="K1401">
        <v>6.1461500000000002E-2</v>
      </c>
      <c r="L1401">
        <v>6.2E-2</v>
      </c>
      <c r="M1401">
        <v>12000000</v>
      </c>
      <c r="N1401">
        <v>3385000</v>
      </c>
      <c r="O1401">
        <v>46850500</v>
      </c>
      <c r="P1401">
        <v>3385000</v>
      </c>
      <c r="Q1401">
        <v>40035000</v>
      </c>
      <c r="R1401">
        <v>2000000</v>
      </c>
      <c r="S1401">
        <v>18000000</v>
      </c>
      <c r="T1401">
        <v>1.6924999999999999</v>
      </c>
      <c r="U1401">
        <v>6.3E-2</v>
      </c>
    </row>
    <row r="1402" spans="1:21" x14ac:dyDescent="0.2">
      <c r="A1402" s="3">
        <v>42570</v>
      </c>
      <c r="B1402" s="3">
        <v>42572</v>
      </c>
      <c r="C1402" s="5">
        <v>0</v>
      </c>
      <c r="D1402" t="s">
        <v>140</v>
      </c>
      <c r="E1402" s="3">
        <v>44392</v>
      </c>
      <c r="F1402">
        <v>8.2500000000000004E-2</v>
      </c>
      <c r="G1402">
        <v>6.83E-2</v>
      </c>
      <c r="H1402">
        <v>6.9581599999999993E-2</v>
      </c>
      <c r="I1402">
        <v>0.08</v>
      </c>
      <c r="J1402">
        <v>6.83E-2</v>
      </c>
      <c r="K1402">
        <v>6.8535399999999996E-2</v>
      </c>
      <c r="L1402">
        <v>6.88E-2</v>
      </c>
      <c r="M1402">
        <v>12000000</v>
      </c>
      <c r="N1402">
        <v>20474000</v>
      </c>
      <c r="O1402">
        <v>46850500</v>
      </c>
      <c r="P1402">
        <v>19800000</v>
      </c>
      <c r="Q1402">
        <v>40035000</v>
      </c>
      <c r="R1402">
        <v>4050000</v>
      </c>
      <c r="S1402">
        <v>18000000</v>
      </c>
      <c r="T1402">
        <v>5.0553086419753086</v>
      </c>
      <c r="U1402">
        <v>6.9500000000000006E-2</v>
      </c>
    </row>
    <row r="1403" spans="1:21" x14ac:dyDescent="0.2">
      <c r="A1403" s="3">
        <v>42570</v>
      </c>
      <c r="B1403" s="3">
        <v>42572</v>
      </c>
      <c r="C1403" s="5">
        <v>0</v>
      </c>
      <c r="D1403" t="s">
        <v>157</v>
      </c>
      <c r="E1403" s="3">
        <v>46280</v>
      </c>
      <c r="F1403">
        <v>8.3750000000000005E-2</v>
      </c>
      <c r="G1403">
        <v>7.0300000000000001E-2</v>
      </c>
      <c r="H1403">
        <v>7.1225399999999994E-2</v>
      </c>
      <c r="I1403">
        <v>0.08</v>
      </c>
      <c r="J1403">
        <v>7.0300000000000001E-2</v>
      </c>
      <c r="K1403">
        <v>7.08588E-2</v>
      </c>
      <c r="L1403">
        <v>7.0999999999999994E-2</v>
      </c>
      <c r="M1403">
        <v>12000000</v>
      </c>
      <c r="N1403">
        <v>11975000</v>
      </c>
      <c r="O1403">
        <v>46850500</v>
      </c>
      <c r="P1403">
        <v>7950000</v>
      </c>
      <c r="Q1403">
        <v>40035000</v>
      </c>
      <c r="R1403">
        <v>4250000</v>
      </c>
      <c r="S1403">
        <v>18000000</v>
      </c>
      <c r="T1403">
        <v>2.8176470588235296</v>
      </c>
      <c r="U1403">
        <v>7.0999999999999994E-2</v>
      </c>
    </row>
    <row r="1404" spans="1:21" x14ac:dyDescent="0.2">
      <c r="A1404" s="3">
        <v>42570</v>
      </c>
      <c r="B1404" s="3">
        <v>42572</v>
      </c>
      <c r="C1404" s="5">
        <v>0</v>
      </c>
      <c r="D1404" t="s">
        <v>565</v>
      </c>
      <c r="E1404" s="3">
        <v>49810</v>
      </c>
      <c r="F1404">
        <v>8.2500000000000004E-2</v>
      </c>
      <c r="G1404">
        <v>7.4399999999999994E-2</v>
      </c>
      <c r="H1404">
        <v>7.4917300000000006E-2</v>
      </c>
      <c r="I1404">
        <v>0.08</v>
      </c>
      <c r="J1404">
        <v>7.4399999999999994E-2</v>
      </c>
      <c r="K1404">
        <v>7.4799299999999999E-2</v>
      </c>
      <c r="L1404">
        <v>7.4999999999999997E-2</v>
      </c>
      <c r="M1404">
        <v>12000000</v>
      </c>
      <c r="N1404">
        <v>6886500</v>
      </c>
      <c r="O1404">
        <v>46850500</v>
      </c>
      <c r="P1404">
        <v>5700000</v>
      </c>
      <c r="Q1404">
        <v>40035000</v>
      </c>
      <c r="R1404">
        <v>5700000</v>
      </c>
      <c r="S1404">
        <v>18000000</v>
      </c>
      <c r="T1404">
        <v>1.2081578947368421</v>
      </c>
      <c r="U1404">
        <v>7.4800000000000005E-2</v>
      </c>
    </row>
    <row r="1405" spans="1:21" x14ac:dyDescent="0.2">
      <c r="A1405" s="3">
        <v>42577</v>
      </c>
      <c r="B1405" s="3">
        <v>42579</v>
      </c>
      <c r="C1405" s="5">
        <v>0</v>
      </c>
      <c r="D1405" t="s">
        <v>716</v>
      </c>
      <c r="E1405" s="3">
        <v>42762</v>
      </c>
      <c r="F1405">
        <v>8.2500000000000004E-2</v>
      </c>
      <c r="G1405">
        <v>5.8437500000000003E-2</v>
      </c>
      <c r="H1405">
        <v>6.4056299999999997E-2</v>
      </c>
      <c r="I1405">
        <v>7.0000000000000007E-2</v>
      </c>
      <c r="J1405">
        <v>5.8437500000000003E-2</v>
      </c>
      <c r="K1405">
        <v>6.1053099999999999E-2</v>
      </c>
      <c r="L1405">
        <v>6.25E-2</v>
      </c>
      <c r="M1405">
        <v>4000000</v>
      </c>
      <c r="N1405">
        <v>1152000</v>
      </c>
      <c r="O1405">
        <v>21359500</v>
      </c>
      <c r="P1405">
        <v>5700000</v>
      </c>
      <c r="Q1405">
        <v>0</v>
      </c>
      <c r="R1405">
        <v>200000</v>
      </c>
      <c r="S1405">
        <v>5420000</v>
      </c>
      <c r="T1405">
        <v>5.76</v>
      </c>
      <c r="U1405">
        <v>6.13E-2</v>
      </c>
    </row>
    <row r="1406" spans="1:21" x14ac:dyDescent="0.2">
      <c r="A1406" s="3">
        <v>42577</v>
      </c>
      <c r="B1406" s="3">
        <v>42579</v>
      </c>
      <c r="C1406" s="5">
        <v>0</v>
      </c>
      <c r="D1406" t="s">
        <v>670</v>
      </c>
      <c r="E1406" s="3">
        <v>44089</v>
      </c>
      <c r="F1406">
        <v>8.2500000000000004E-2</v>
      </c>
      <c r="G1406">
        <v>7.0000000000000007E-2</v>
      </c>
      <c r="H1406">
        <v>6.4056299999999997E-2</v>
      </c>
      <c r="I1406">
        <v>7.4062500000000003E-2</v>
      </c>
      <c r="J1406">
        <v>7.0000000000000007E-2</v>
      </c>
      <c r="K1406">
        <v>7.0311899999999997E-2</v>
      </c>
      <c r="L1406">
        <v>7.0624999999999993E-2</v>
      </c>
      <c r="M1406">
        <v>4000000</v>
      </c>
      <c r="N1406">
        <v>8244500</v>
      </c>
      <c r="O1406">
        <v>21359500</v>
      </c>
      <c r="P1406">
        <v>5700000</v>
      </c>
      <c r="Q1406">
        <v>0</v>
      </c>
      <c r="R1406">
        <v>3000000</v>
      </c>
      <c r="S1406">
        <v>5420000</v>
      </c>
      <c r="T1406">
        <v>2.7481666666666666</v>
      </c>
      <c r="U1406">
        <v>7.1900000000000006E-2</v>
      </c>
    </row>
    <row r="1407" spans="1:21" x14ac:dyDescent="0.2">
      <c r="A1407" s="3">
        <v>42577</v>
      </c>
      <c r="B1407" s="3">
        <v>42579</v>
      </c>
      <c r="C1407" s="5">
        <v>0</v>
      </c>
      <c r="D1407" t="s">
        <v>626</v>
      </c>
      <c r="E1407" s="3">
        <v>43125</v>
      </c>
      <c r="F1407">
        <v>7.7499999999999999E-2</v>
      </c>
      <c r="G1407">
        <v>6.6250000000000003E-2</v>
      </c>
      <c r="H1407">
        <v>6.7773E-2</v>
      </c>
      <c r="I1407">
        <v>7.5624999999999998E-2</v>
      </c>
      <c r="J1407">
        <v>6.6250000000000003E-2</v>
      </c>
      <c r="K1407">
        <v>6.6406099999999996E-2</v>
      </c>
      <c r="L1407">
        <v>6.6562499999999997E-2</v>
      </c>
      <c r="M1407">
        <v>4000000</v>
      </c>
      <c r="N1407">
        <v>6803500</v>
      </c>
      <c r="O1407">
        <v>21359500</v>
      </c>
      <c r="P1407">
        <v>5700000</v>
      </c>
      <c r="Q1407">
        <v>0</v>
      </c>
      <c r="R1407">
        <v>2000000</v>
      </c>
      <c r="S1407">
        <v>5420000</v>
      </c>
      <c r="T1407">
        <v>3.4017499999999998</v>
      </c>
      <c r="U1407">
        <v>6.9400000000000003E-2</v>
      </c>
    </row>
    <row r="1408" spans="1:21" x14ac:dyDescent="0.2">
      <c r="A1408" s="3">
        <v>42577</v>
      </c>
      <c r="B1408" s="3">
        <v>42579</v>
      </c>
      <c r="C1408" s="5">
        <v>0</v>
      </c>
      <c r="D1408" t="s">
        <v>514</v>
      </c>
      <c r="E1408" s="3">
        <v>45153</v>
      </c>
      <c r="F1408">
        <v>8.7499999999999994E-2</v>
      </c>
      <c r="G1408">
        <v>7.4062500000000003E-2</v>
      </c>
      <c r="H1408">
        <v>7.52641E-2</v>
      </c>
      <c r="I1408">
        <v>8.2500000000000004E-2</v>
      </c>
      <c r="J1408">
        <v>7.4062500000000003E-2</v>
      </c>
      <c r="K1408">
        <v>7.4285699999999996E-2</v>
      </c>
      <c r="L1408">
        <v>7.4687500000000004E-2</v>
      </c>
      <c r="M1408">
        <v>4000000</v>
      </c>
      <c r="N1408">
        <v>1080000</v>
      </c>
      <c r="O1408">
        <v>21359500</v>
      </c>
      <c r="P1408">
        <v>5700000</v>
      </c>
      <c r="Q1408">
        <v>0</v>
      </c>
      <c r="R1408">
        <v>220000</v>
      </c>
      <c r="S1408">
        <v>5420000</v>
      </c>
      <c r="T1408">
        <v>4.9090909090909092</v>
      </c>
      <c r="U1408">
        <v>7.4300000000000005E-2</v>
      </c>
    </row>
    <row r="1409" spans="1:21" x14ac:dyDescent="0.2">
      <c r="A1409" s="3">
        <v>42577</v>
      </c>
      <c r="B1409" s="3">
        <v>42579</v>
      </c>
      <c r="C1409" s="5">
        <v>0</v>
      </c>
      <c r="D1409" t="s">
        <v>507</v>
      </c>
      <c r="E1409" s="3">
        <v>47802</v>
      </c>
      <c r="F1409">
        <v>8.8749999999999996E-2</v>
      </c>
      <c r="G1409">
        <v>7.7187500000000006E-2</v>
      </c>
      <c r="H1409">
        <v>7.8296599999999994E-2</v>
      </c>
      <c r="I1409">
        <v>8.1562499999999996E-2</v>
      </c>
      <c r="J1409">
        <v>7.7187500000000006E-2</v>
      </c>
      <c r="K1409">
        <v>7.4285699999999996E-2</v>
      </c>
      <c r="L1409">
        <v>7.4687500000000004E-2</v>
      </c>
      <c r="M1409">
        <v>4000000</v>
      </c>
      <c r="N1409">
        <v>4079500</v>
      </c>
      <c r="O1409">
        <v>21359500</v>
      </c>
      <c r="P1409">
        <v>5700000</v>
      </c>
      <c r="Q1409">
        <v>0</v>
      </c>
      <c r="R1409">
        <v>220000</v>
      </c>
      <c r="S1409">
        <v>5420000</v>
      </c>
      <c r="T1409">
        <v>4.9090909090909092</v>
      </c>
      <c r="U1409">
        <v>7.7200000000000005E-2</v>
      </c>
    </row>
    <row r="1410" spans="1:21" x14ac:dyDescent="0.2">
      <c r="A1410" s="3">
        <v>42584</v>
      </c>
      <c r="B1410" s="3">
        <v>42586</v>
      </c>
      <c r="C1410" s="5">
        <v>0</v>
      </c>
      <c r="D1410" t="s">
        <v>717</v>
      </c>
      <c r="E1410" s="3">
        <v>42663</v>
      </c>
      <c r="F1410" t="s">
        <v>90</v>
      </c>
      <c r="G1410">
        <v>5.2499999999999998E-2</v>
      </c>
      <c r="H1410">
        <v>5.3845999999999998E-2</v>
      </c>
      <c r="I1410">
        <v>6.25E-2</v>
      </c>
      <c r="J1410">
        <v>5.2499999999999998E-2</v>
      </c>
      <c r="K1410">
        <v>5.3472499999999999E-2</v>
      </c>
      <c r="L1410">
        <v>5.3999999999999999E-2</v>
      </c>
      <c r="M1410">
        <v>12000000</v>
      </c>
      <c r="N1410">
        <v>3451000</v>
      </c>
      <c r="O1410">
        <v>45883100</v>
      </c>
      <c r="P1410">
        <v>3451000</v>
      </c>
      <c r="Q1410">
        <v>34101000</v>
      </c>
      <c r="R1410">
        <v>2000000</v>
      </c>
      <c r="S1410">
        <v>18000000</v>
      </c>
      <c r="T1410">
        <v>1.7255</v>
      </c>
      <c r="U1410">
        <v>5.3999999999999999E-2</v>
      </c>
    </row>
    <row r="1411" spans="1:21" x14ac:dyDescent="0.2">
      <c r="A1411" s="3">
        <v>42584</v>
      </c>
      <c r="B1411" s="3">
        <v>42586</v>
      </c>
      <c r="C1411" s="5">
        <v>0</v>
      </c>
      <c r="D1411" t="s">
        <v>718</v>
      </c>
      <c r="E1411" s="3">
        <v>42936</v>
      </c>
      <c r="F1411" t="s">
        <v>90</v>
      </c>
      <c r="G1411">
        <v>6.08E-2</v>
      </c>
      <c r="H1411">
        <v>6.1867900000000003E-2</v>
      </c>
      <c r="I1411">
        <v>6.7500000000000004E-2</v>
      </c>
      <c r="J1411">
        <v>6.08E-2</v>
      </c>
      <c r="K1411">
        <v>6.0995199999999999E-2</v>
      </c>
      <c r="L1411">
        <v>6.1499999999999999E-2</v>
      </c>
      <c r="M1411">
        <v>12000000</v>
      </c>
      <c r="N1411">
        <v>2857000</v>
      </c>
      <c r="O1411">
        <v>45883100</v>
      </c>
      <c r="P1411">
        <v>1250000</v>
      </c>
      <c r="Q1411">
        <v>34101000</v>
      </c>
      <c r="R1411">
        <v>1250000</v>
      </c>
      <c r="S1411">
        <v>18000000</v>
      </c>
      <c r="T1411">
        <v>2.2856000000000001</v>
      </c>
      <c r="U1411">
        <v>6.0999999999999999E-2</v>
      </c>
    </row>
    <row r="1412" spans="1:21" x14ac:dyDescent="0.2">
      <c r="A1412" s="3">
        <v>42584</v>
      </c>
      <c r="B1412" s="3">
        <v>42586</v>
      </c>
      <c r="C1412" s="5">
        <v>0</v>
      </c>
      <c r="D1412" t="s">
        <v>140</v>
      </c>
      <c r="E1412" s="3">
        <v>44392</v>
      </c>
      <c r="F1412">
        <v>8.2500000000000004E-2</v>
      </c>
      <c r="G1412">
        <v>6.59E-2</v>
      </c>
      <c r="H1412">
        <v>6.6914100000000004E-2</v>
      </c>
      <c r="I1412">
        <v>7.0000000000000007E-2</v>
      </c>
      <c r="J1412">
        <v>6.59E-2</v>
      </c>
      <c r="K1412">
        <v>6.6408999999999996E-2</v>
      </c>
      <c r="L1412">
        <v>6.7000000000000004E-2</v>
      </c>
      <c r="M1412">
        <v>12000000</v>
      </c>
      <c r="N1412">
        <v>14879600</v>
      </c>
      <c r="O1412">
        <v>45883100</v>
      </c>
      <c r="P1412">
        <v>10600000</v>
      </c>
      <c r="Q1412">
        <v>34101000</v>
      </c>
      <c r="R1412">
        <v>4850000</v>
      </c>
      <c r="S1412">
        <v>18000000</v>
      </c>
      <c r="T1412">
        <v>3.0679587628865979</v>
      </c>
      <c r="U1412">
        <v>6.6699999999999995E-2</v>
      </c>
    </row>
    <row r="1413" spans="1:21" x14ac:dyDescent="0.2">
      <c r="A1413" s="3">
        <v>42584</v>
      </c>
      <c r="B1413" s="3">
        <v>42586</v>
      </c>
      <c r="C1413" s="5">
        <v>0</v>
      </c>
      <c r="D1413" t="s">
        <v>157</v>
      </c>
      <c r="E1413" s="3">
        <v>46280</v>
      </c>
      <c r="F1413">
        <v>8.3750000000000005E-2</v>
      </c>
      <c r="G1413">
        <v>6.83E-2</v>
      </c>
      <c r="H1413">
        <v>6.8971699999999997E-2</v>
      </c>
      <c r="I1413">
        <v>7.4999999999999997E-2</v>
      </c>
      <c r="J1413">
        <v>6.83E-2</v>
      </c>
      <c r="K1413">
        <v>6.8582699999999996E-2</v>
      </c>
      <c r="L1413">
        <v>6.8699999999999997E-2</v>
      </c>
      <c r="M1413">
        <v>12000000</v>
      </c>
      <c r="N1413">
        <v>16721800</v>
      </c>
      <c r="O1413">
        <v>45883100</v>
      </c>
      <c r="P1413">
        <v>10850000</v>
      </c>
      <c r="Q1413">
        <v>34101000</v>
      </c>
      <c r="R1413">
        <v>4300000</v>
      </c>
      <c r="S1413">
        <v>18000000</v>
      </c>
      <c r="T1413">
        <v>3.8887906976744184</v>
      </c>
      <c r="U1413">
        <v>6.88E-2</v>
      </c>
    </row>
    <row r="1414" spans="1:21" x14ac:dyDescent="0.2">
      <c r="A1414" s="3">
        <v>42584</v>
      </c>
      <c r="B1414" s="3">
        <v>42586</v>
      </c>
      <c r="C1414" s="5">
        <v>0</v>
      </c>
      <c r="D1414" t="s">
        <v>671</v>
      </c>
      <c r="E1414" s="3">
        <v>47983</v>
      </c>
      <c r="F1414">
        <v>8.7499999999999994E-2</v>
      </c>
      <c r="G1414">
        <v>7.1099999999999997E-2</v>
      </c>
      <c r="H1414">
        <v>7.2028599999999998E-2</v>
      </c>
      <c r="I1414">
        <v>8.2000000000000003E-2</v>
      </c>
      <c r="J1414">
        <v>7.1099999999999997E-2</v>
      </c>
      <c r="K1414">
        <v>7.1835700000000002E-2</v>
      </c>
      <c r="L1414">
        <v>7.1999999999999995E-2</v>
      </c>
      <c r="M1414">
        <v>12000000</v>
      </c>
      <c r="N1414">
        <v>7973700</v>
      </c>
      <c r="O1414">
        <v>45883100</v>
      </c>
      <c r="P1414">
        <v>7950000</v>
      </c>
      <c r="Q1414">
        <v>34101000</v>
      </c>
      <c r="R1414">
        <v>5600000</v>
      </c>
      <c r="S1414">
        <v>18000000</v>
      </c>
      <c r="T1414">
        <v>1.423875</v>
      </c>
      <c r="U1414">
        <v>7.1999999999999995E-2</v>
      </c>
    </row>
    <row r="1415" spans="1:21" x14ac:dyDescent="0.2">
      <c r="A1415" s="3">
        <v>42587</v>
      </c>
      <c r="B1415" s="3">
        <v>42591</v>
      </c>
      <c r="C1415" s="5">
        <v>0</v>
      </c>
      <c r="D1415" t="s">
        <v>675</v>
      </c>
      <c r="E1415" s="3">
        <v>43490</v>
      </c>
      <c r="F1415">
        <v>8.6249999999999993E-2</v>
      </c>
      <c r="G1415">
        <v>7.1099999999999997E-2</v>
      </c>
      <c r="H1415">
        <v>7.2028599999999998E-2</v>
      </c>
      <c r="I1415">
        <v>8.2000000000000003E-2</v>
      </c>
      <c r="J1415">
        <v>7.1099999999999997E-2</v>
      </c>
      <c r="K1415">
        <v>6.7400000000000002E-2</v>
      </c>
      <c r="L1415">
        <v>7.1999999999999995E-2</v>
      </c>
      <c r="M1415">
        <v>12000000</v>
      </c>
      <c r="N1415">
        <v>300000</v>
      </c>
      <c r="O1415">
        <v>45883100</v>
      </c>
      <c r="P1415">
        <v>300000</v>
      </c>
      <c r="Q1415">
        <v>34101000</v>
      </c>
      <c r="R1415">
        <v>300000</v>
      </c>
      <c r="S1415">
        <v>18000000</v>
      </c>
      <c r="T1415">
        <v>1</v>
      </c>
      <c r="U1415">
        <v>6.7400000000000002E-2</v>
      </c>
    </row>
    <row r="1416" spans="1:21" x14ac:dyDescent="0.2">
      <c r="A1416" s="3">
        <v>42591</v>
      </c>
      <c r="B1416" s="3">
        <v>42593</v>
      </c>
      <c r="C1416" s="5">
        <v>0</v>
      </c>
      <c r="D1416" t="s">
        <v>716</v>
      </c>
      <c r="E1416" s="3">
        <v>42762</v>
      </c>
      <c r="F1416">
        <v>8.6249999999999993E-2</v>
      </c>
      <c r="G1416">
        <v>6.1378500000000003E-2</v>
      </c>
      <c r="H1416">
        <v>7.0000000000000007E-2</v>
      </c>
      <c r="I1416">
        <v>7.0000000000000007E-2</v>
      </c>
      <c r="J1416">
        <v>6.1249999999999999E-2</v>
      </c>
      <c r="K1416">
        <v>6.0437499999999998E-2</v>
      </c>
      <c r="L1416">
        <v>7.0000000000000007E-2</v>
      </c>
      <c r="M1416">
        <v>4000000</v>
      </c>
      <c r="N1416">
        <v>1900000</v>
      </c>
      <c r="O1416">
        <v>17549000</v>
      </c>
      <c r="P1416">
        <v>1080000</v>
      </c>
      <c r="Q1416">
        <v>12342000</v>
      </c>
      <c r="R1416">
        <v>1000000</v>
      </c>
      <c r="S1416">
        <v>6080000</v>
      </c>
      <c r="T1416">
        <v>1.9</v>
      </c>
      <c r="U1416">
        <v>6.0499999999999998E-2</v>
      </c>
    </row>
    <row r="1417" spans="1:21" x14ac:dyDescent="0.2">
      <c r="A1417" s="3">
        <v>42591</v>
      </c>
      <c r="B1417" s="3">
        <v>42593</v>
      </c>
      <c r="C1417" s="5">
        <v>0</v>
      </c>
      <c r="D1417" t="s">
        <v>670</v>
      </c>
      <c r="E1417" s="3">
        <v>44089</v>
      </c>
      <c r="F1417">
        <v>8.2500000000000004E-2</v>
      </c>
      <c r="G1417">
        <v>6.8501300000000001E-2</v>
      </c>
      <c r="H1417">
        <v>7.1249999999999994E-2</v>
      </c>
      <c r="I1417">
        <v>7.4062500000000003E-2</v>
      </c>
      <c r="J1417">
        <v>6.7187499999999997E-2</v>
      </c>
      <c r="K1417">
        <v>6.6938999999999999E-2</v>
      </c>
      <c r="L1417">
        <v>7.4062500000000003E-2</v>
      </c>
      <c r="M1417">
        <v>4000000</v>
      </c>
      <c r="N1417">
        <v>5553000</v>
      </c>
      <c r="O1417">
        <v>17549000</v>
      </c>
      <c r="P1417">
        <v>2200000</v>
      </c>
      <c r="Q1417">
        <v>12342000</v>
      </c>
      <c r="R1417">
        <v>1070000</v>
      </c>
      <c r="S1417">
        <v>6080000</v>
      </c>
      <c r="T1417">
        <v>5.1897196261682241</v>
      </c>
      <c r="U1417">
        <v>6.7299999999999999E-2</v>
      </c>
    </row>
    <row r="1418" spans="1:21" x14ac:dyDescent="0.2">
      <c r="A1418" s="3">
        <v>42591</v>
      </c>
      <c r="B1418" s="3">
        <v>42593</v>
      </c>
      <c r="C1418" s="5">
        <v>0</v>
      </c>
      <c r="D1418" t="s">
        <v>626</v>
      </c>
      <c r="E1418" s="3">
        <v>43125</v>
      </c>
      <c r="F1418">
        <v>7.7499999999999999E-2</v>
      </c>
      <c r="G1418">
        <v>6.5203200000000003E-2</v>
      </c>
      <c r="H1418">
        <v>6.8750000000000006E-2</v>
      </c>
      <c r="I1418">
        <v>7.5624999999999998E-2</v>
      </c>
      <c r="J1418">
        <v>6.4375000000000002E-2</v>
      </c>
      <c r="K1418">
        <v>6.4125000000000001E-2</v>
      </c>
      <c r="L1418">
        <v>7.5624999999999998E-2</v>
      </c>
      <c r="M1418">
        <v>4000000</v>
      </c>
      <c r="N1418">
        <v>4352000</v>
      </c>
      <c r="O1418">
        <v>17549000</v>
      </c>
      <c r="P1418">
        <v>4352000</v>
      </c>
      <c r="Q1418">
        <v>12342000</v>
      </c>
      <c r="R1418">
        <v>500000</v>
      </c>
      <c r="S1418">
        <v>6080000</v>
      </c>
      <c r="T1418">
        <v>8.7040000000000006</v>
      </c>
      <c r="U1418">
        <v>6.6000000000000003E-2</v>
      </c>
    </row>
    <row r="1419" spans="1:21" x14ac:dyDescent="0.2">
      <c r="A1419" s="3">
        <v>42591</v>
      </c>
      <c r="B1419" s="3">
        <v>42593</v>
      </c>
      <c r="C1419" s="5">
        <v>0</v>
      </c>
      <c r="D1419" t="s">
        <v>514</v>
      </c>
      <c r="E1419" s="3">
        <v>45153</v>
      </c>
      <c r="F1419">
        <v>8.7499999999999994E-2</v>
      </c>
      <c r="G1419">
        <v>7.1960399999999994E-2</v>
      </c>
      <c r="H1419">
        <v>7.8125E-2</v>
      </c>
      <c r="I1419">
        <v>8.2500000000000004E-2</v>
      </c>
      <c r="J1419">
        <v>7.1562500000000001E-2</v>
      </c>
      <c r="K1419">
        <v>7.1296999999999999E-2</v>
      </c>
      <c r="L1419">
        <v>8.2500000000000004E-2</v>
      </c>
      <c r="M1419">
        <v>4000000</v>
      </c>
      <c r="N1419">
        <v>2193000</v>
      </c>
      <c r="O1419">
        <v>17549000</v>
      </c>
      <c r="P1419">
        <v>1880000</v>
      </c>
      <c r="Q1419">
        <v>12342000</v>
      </c>
      <c r="R1419">
        <v>1190000</v>
      </c>
      <c r="S1419">
        <v>6080000</v>
      </c>
      <c r="T1419">
        <v>1.8428571428571427</v>
      </c>
      <c r="U1419">
        <v>7.1599999999999997E-2</v>
      </c>
    </row>
    <row r="1420" spans="1:21" x14ac:dyDescent="0.2">
      <c r="A1420" s="3">
        <v>42591</v>
      </c>
      <c r="B1420" s="3">
        <v>42593</v>
      </c>
      <c r="C1420" s="5">
        <v>0</v>
      </c>
      <c r="D1420" t="s">
        <v>507</v>
      </c>
      <c r="E1420" s="3">
        <v>47802</v>
      </c>
      <c r="F1420">
        <v>8.8749999999999996E-2</v>
      </c>
      <c r="G1420">
        <v>7.5296199999999994E-2</v>
      </c>
      <c r="H1420">
        <v>8.0312499999999995E-2</v>
      </c>
      <c r="I1420">
        <v>8.1562499999999996E-2</v>
      </c>
      <c r="J1420">
        <v>7.4999999999999997E-2</v>
      </c>
      <c r="K1420">
        <v>7.4926000000000006E-2</v>
      </c>
      <c r="L1420">
        <v>8.1562499999999996E-2</v>
      </c>
      <c r="M1420">
        <v>4000000</v>
      </c>
      <c r="N1420">
        <v>3551000</v>
      </c>
      <c r="O1420">
        <v>17549000</v>
      </c>
      <c r="P1420">
        <v>2830000</v>
      </c>
      <c r="Q1420">
        <v>12342000</v>
      </c>
      <c r="R1420">
        <v>2320000</v>
      </c>
      <c r="S1420">
        <v>6080000</v>
      </c>
      <c r="T1420">
        <v>1.8428571428571427</v>
      </c>
      <c r="U1420">
        <v>7.4999999999999997E-2</v>
      </c>
    </row>
    <row r="1421" spans="1:21" x14ac:dyDescent="0.2">
      <c r="A1421" s="3">
        <v>42592</v>
      </c>
      <c r="B1421" s="3">
        <v>42594</v>
      </c>
      <c r="C1421" s="5">
        <v>0</v>
      </c>
      <c r="D1421" t="s">
        <v>3</v>
      </c>
      <c r="E1421" s="3">
        <v>44696</v>
      </c>
      <c r="F1421">
        <v>7.0000000000000007E-2</v>
      </c>
      <c r="G1421">
        <v>7.5296199999999994E-2</v>
      </c>
      <c r="H1421">
        <v>8.0312499999999995E-2</v>
      </c>
      <c r="I1421">
        <v>8.1562499999999996E-2</v>
      </c>
      <c r="J1421">
        <v>7.4999999999999997E-2</v>
      </c>
      <c r="K1421">
        <v>6.7000000000000004E-2</v>
      </c>
      <c r="L1421">
        <v>8.1562499999999996E-2</v>
      </c>
      <c r="M1421">
        <v>4000000</v>
      </c>
      <c r="N1421">
        <v>825000</v>
      </c>
      <c r="O1421">
        <v>17549000</v>
      </c>
      <c r="P1421">
        <v>825000</v>
      </c>
      <c r="Q1421">
        <v>12342000</v>
      </c>
      <c r="R1421">
        <v>825000</v>
      </c>
      <c r="S1421">
        <v>6080000</v>
      </c>
      <c r="T1421">
        <v>1</v>
      </c>
      <c r="U1421">
        <v>6.7000000000000004E-2</v>
      </c>
    </row>
    <row r="1422" spans="1:21" x14ac:dyDescent="0.2">
      <c r="A1422" s="3">
        <v>42592</v>
      </c>
      <c r="B1422" s="3">
        <v>42594</v>
      </c>
      <c r="C1422" s="5">
        <v>0</v>
      </c>
      <c r="D1422" t="s">
        <v>59</v>
      </c>
      <c r="E1422" s="3">
        <v>45061</v>
      </c>
      <c r="F1422">
        <v>5.6250000000000001E-2</v>
      </c>
      <c r="G1422">
        <v>7.5296199999999994E-2</v>
      </c>
      <c r="H1422">
        <v>8.0312499999999995E-2</v>
      </c>
      <c r="I1422">
        <v>8.1562499999999996E-2</v>
      </c>
      <c r="J1422">
        <v>7.4999999999999997E-2</v>
      </c>
      <c r="K1422">
        <v>6.7500000000000004E-2</v>
      </c>
      <c r="L1422">
        <v>8.1562499999999996E-2</v>
      </c>
      <c r="M1422">
        <v>4000000</v>
      </c>
      <c r="N1422">
        <v>1100000</v>
      </c>
      <c r="O1422">
        <v>17549000</v>
      </c>
      <c r="P1422">
        <v>1100000</v>
      </c>
      <c r="Q1422">
        <v>12342000</v>
      </c>
      <c r="R1422">
        <v>1100000</v>
      </c>
      <c r="S1422">
        <v>6080000</v>
      </c>
      <c r="T1422">
        <v>1</v>
      </c>
      <c r="U1422">
        <v>6.7500000000000004E-2</v>
      </c>
    </row>
    <row r="1423" spans="1:21" x14ac:dyDescent="0.2">
      <c r="A1423" s="3">
        <v>42592</v>
      </c>
      <c r="B1423" s="3">
        <v>42594</v>
      </c>
      <c r="C1423" s="5">
        <v>0</v>
      </c>
      <c r="D1423" t="s">
        <v>666</v>
      </c>
      <c r="E1423" s="3">
        <v>45122</v>
      </c>
      <c r="F1423">
        <v>9.5000000000000001E-2</v>
      </c>
      <c r="G1423">
        <v>7.5296199999999994E-2</v>
      </c>
      <c r="H1423">
        <v>8.0312499999999995E-2</v>
      </c>
      <c r="I1423">
        <v>8.1562499999999996E-2</v>
      </c>
      <c r="J1423">
        <v>7.4999999999999997E-2</v>
      </c>
      <c r="K1423">
        <v>6.7599999999999993E-2</v>
      </c>
      <c r="L1423">
        <v>8.1562499999999996E-2</v>
      </c>
      <c r="M1423">
        <v>4000000</v>
      </c>
      <c r="N1423">
        <v>825000</v>
      </c>
      <c r="O1423">
        <v>17549000</v>
      </c>
      <c r="P1423">
        <v>825000</v>
      </c>
      <c r="Q1423">
        <v>12342000</v>
      </c>
      <c r="R1423">
        <v>825000</v>
      </c>
      <c r="S1423">
        <v>6080000</v>
      </c>
      <c r="T1423">
        <v>1</v>
      </c>
      <c r="U1423">
        <v>6.7599999999999993E-2</v>
      </c>
    </row>
    <row r="1424" spans="1:21" x14ac:dyDescent="0.2">
      <c r="A1424" s="3">
        <v>42592</v>
      </c>
      <c r="B1424" s="3">
        <v>42594</v>
      </c>
      <c r="C1424" s="5">
        <v>0</v>
      </c>
      <c r="D1424" t="s">
        <v>16</v>
      </c>
      <c r="E1424" s="3">
        <v>51971</v>
      </c>
      <c r="F1424">
        <v>6.3750000000000001E-2</v>
      </c>
      <c r="G1424">
        <v>7.5296199999999994E-2</v>
      </c>
      <c r="H1424">
        <v>8.0312499999999995E-2</v>
      </c>
      <c r="I1424">
        <v>8.1562499999999996E-2</v>
      </c>
      <c r="J1424">
        <v>7.4999999999999997E-2</v>
      </c>
      <c r="K1424">
        <v>7.5200000000000003E-2</v>
      </c>
      <c r="L1424">
        <v>8.1562499999999996E-2</v>
      </c>
      <c r="M1424">
        <v>4000000</v>
      </c>
      <c r="N1424">
        <v>992000</v>
      </c>
      <c r="O1424">
        <v>17549000</v>
      </c>
      <c r="P1424">
        <v>992000</v>
      </c>
      <c r="Q1424">
        <v>12342000</v>
      </c>
      <c r="R1424">
        <v>992000</v>
      </c>
      <c r="S1424">
        <v>6080000</v>
      </c>
      <c r="T1424">
        <v>1</v>
      </c>
      <c r="U1424">
        <v>7.5200000000000003E-2</v>
      </c>
    </row>
    <row r="1425" spans="1:21" x14ac:dyDescent="0.2">
      <c r="A1425" s="3">
        <v>42598</v>
      </c>
      <c r="B1425" s="3">
        <v>42601</v>
      </c>
      <c r="C1425" s="5">
        <v>0</v>
      </c>
      <c r="D1425" t="s">
        <v>693</v>
      </c>
      <c r="E1425" s="3">
        <v>42866</v>
      </c>
      <c r="F1425" t="s">
        <v>90</v>
      </c>
      <c r="G1425">
        <v>5.7500000000000002E-2</v>
      </c>
      <c r="H1425">
        <v>5.9473100000000001E-2</v>
      </c>
      <c r="I1425">
        <v>6.25E-2</v>
      </c>
      <c r="J1425">
        <v>5.7500000000000002E-2</v>
      </c>
      <c r="K1425">
        <v>5.8143399999999998E-2</v>
      </c>
      <c r="L1425">
        <v>5.8500000000000003E-2</v>
      </c>
      <c r="M1425">
        <v>12000000</v>
      </c>
      <c r="N1425">
        <v>9482400</v>
      </c>
      <c r="O1425">
        <v>36961200</v>
      </c>
      <c r="P1425">
        <v>3600000</v>
      </c>
      <c r="Q1425">
        <v>21800000</v>
      </c>
      <c r="R1425">
        <v>2000000</v>
      </c>
      <c r="S1425">
        <v>18000000</v>
      </c>
      <c r="T1425">
        <v>4.7412000000000001</v>
      </c>
      <c r="U1425">
        <v>5.8500000000000003E-2</v>
      </c>
    </row>
    <row r="1426" spans="1:21" x14ac:dyDescent="0.2">
      <c r="A1426" s="3">
        <v>42598</v>
      </c>
      <c r="B1426" s="3">
        <v>42601</v>
      </c>
      <c r="C1426" s="5">
        <v>0</v>
      </c>
      <c r="D1426" t="s">
        <v>140</v>
      </c>
      <c r="E1426" s="3">
        <v>44392</v>
      </c>
      <c r="F1426">
        <v>8.2500000000000004E-2</v>
      </c>
      <c r="G1426">
        <v>6.5699999999999995E-2</v>
      </c>
      <c r="H1426">
        <v>6.6497200000000006E-2</v>
      </c>
      <c r="I1426">
        <v>6.7900000000000002E-2</v>
      </c>
      <c r="J1426">
        <v>6.5699999999999995E-2</v>
      </c>
      <c r="K1426">
        <v>6.6137299999999996E-2</v>
      </c>
      <c r="L1426">
        <v>6.6299999999999998E-2</v>
      </c>
      <c r="M1426">
        <v>12000000</v>
      </c>
      <c r="N1426">
        <v>12223800</v>
      </c>
      <c r="O1426">
        <v>36961200</v>
      </c>
      <c r="P1426">
        <v>5750000</v>
      </c>
      <c r="Q1426">
        <v>21800000</v>
      </c>
      <c r="R1426">
        <v>3550000</v>
      </c>
      <c r="S1426">
        <v>18000000</v>
      </c>
      <c r="T1426">
        <v>3.443323943661972</v>
      </c>
      <c r="U1426">
        <v>6.6199999999999995E-2</v>
      </c>
    </row>
    <row r="1427" spans="1:21" x14ac:dyDescent="0.2">
      <c r="A1427" s="3">
        <v>42598</v>
      </c>
      <c r="B1427" s="3">
        <v>42601</v>
      </c>
      <c r="C1427" s="5">
        <v>0</v>
      </c>
      <c r="D1427" t="s">
        <v>671</v>
      </c>
      <c r="E1427" s="3">
        <v>47983</v>
      </c>
      <c r="F1427">
        <v>8.7499999999999994E-2</v>
      </c>
      <c r="G1427">
        <v>7.17E-2</v>
      </c>
      <c r="H1427">
        <v>7.2093000000000004E-2</v>
      </c>
      <c r="I1427">
        <v>7.2900000000000006E-2</v>
      </c>
      <c r="J1427">
        <v>7.17E-2</v>
      </c>
      <c r="K1427">
        <v>7.1999900000000006E-2</v>
      </c>
      <c r="L1427">
        <v>7.22E-2</v>
      </c>
      <c r="M1427">
        <v>12000000</v>
      </c>
      <c r="N1427">
        <v>9122200</v>
      </c>
      <c r="O1427">
        <v>36961200</v>
      </c>
      <c r="P1427">
        <v>6700000</v>
      </c>
      <c r="Q1427">
        <v>21800000</v>
      </c>
      <c r="R1427">
        <v>6700000</v>
      </c>
      <c r="S1427">
        <v>18000000</v>
      </c>
      <c r="T1427">
        <v>1.3615223880597014</v>
      </c>
      <c r="U1427">
        <v>7.1999999999999995E-2</v>
      </c>
    </row>
    <row r="1428" spans="1:21" x14ac:dyDescent="0.2">
      <c r="A1428" s="3">
        <v>42598</v>
      </c>
      <c r="B1428" s="3">
        <v>42601</v>
      </c>
      <c r="C1428" s="5">
        <v>0</v>
      </c>
      <c r="D1428" t="s">
        <v>565</v>
      </c>
      <c r="E1428" s="3">
        <v>49810</v>
      </c>
      <c r="F1428">
        <v>8.2500000000000004E-2</v>
      </c>
      <c r="G1428">
        <v>7.2800000000000004E-2</v>
      </c>
      <c r="H1428">
        <v>7.3243600000000006E-2</v>
      </c>
      <c r="I1428">
        <v>7.3999999999999996E-2</v>
      </c>
      <c r="J1428">
        <v>7.2800000000000004E-2</v>
      </c>
      <c r="K1428">
        <v>7.3199799999999995E-2</v>
      </c>
      <c r="L1428">
        <v>7.3499999999999996E-2</v>
      </c>
      <c r="M1428">
        <v>12000000</v>
      </c>
      <c r="N1428">
        <v>6132800</v>
      </c>
      <c r="O1428">
        <v>36961200</v>
      </c>
      <c r="P1428">
        <v>5750000</v>
      </c>
      <c r="Q1428">
        <v>21800000</v>
      </c>
      <c r="R1428">
        <v>5750000</v>
      </c>
      <c r="S1428">
        <v>18000000</v>
      </c>
      <c r="T1428">
        <v>1.0665739130434782</v>
      </c>
      <c r="U1428">
        <v>7.3200000000000001E-2</v>
      </c>
    </row>
    <row r="1429" spans="1:21" x14ac:dyDescent="0.2">
      <c r="A1429" s="3">
        <v>42605</v>
      </c>
      <c r="B1429" s="3">
        <v>42607</v>
      </c>
      <c r="C1429" s="5">
        <v>0</v>
      </c>
      <c r="D1429" t="s">
        <v>719</v>
      </c>
      <c r="E1429" s="3">
        <v>42790</v>
      </c>
      <c r="F1429">
        <v>8.2500000000000004E-2</v>
      </c>
      <c r="G1429">
        <v>5.9374999999999997E-2</v>
      </c>
      <c r="H1429">
        <v>6.21629E-2</v>
      </c>
      <c r="I1429">
        <v>7.0000000000000007E-2</v>
      </c>
      <c r="J1429">
        <v>5.9374999999999997E-2</v>
      </c>
      <c r="K1429">
        <v>6.0328800000000002E-2</v>
      </c>
      <c r="L1429">
        <v>6.0937499999999999E-2</v>
      </c>
      <c r="M1429">
        <v>4000000</v>
      </c>
      <c r="N1429">
        <v>2978000</v>
      </c>
      <c r="O1429">
        <v>15266500</v>
      </c>
      <c r="P1429">
        <v>1120000</v>
      </c>
      <c r="Q1429">
        <v>4490000</v>
      </c>
      <c r="R1429">
        <v>1000000</v>
      </c>
      <c r="S1429">
        <v>4370000</v>
      </c>
      <c r="T1429">
        <v>2.9780000000000002</v>
      </c>
      <c r="U1429">
        <v>6.0400000000000002E-2</v>
      </c>
    </row>
    <row r="1430" spans="1:21" x14ac:dyDescent="0.2">
      <c r="A1430" s="3">
        <v>42605</v>
      </c>
      <c r="B1430" s="3">
        <v>42607</v>
      </c>
      <c r="C1430" s="5">
        <v>0</v>
      </c>
      <c r="D1430" t="s">
        <v>670</v>
      </c>
      <c r="E1430" s="3">
        <v>44089</v>
      </c>
      <c r="F1430">
        <v>8.2500000000000004E-2</v>
      </c>
      <c r="G1430">
        <v>6.5625000000000003E-2</v>
      </c>
      <c r="H1430">
        <v>6.7902000000000004E-2</v>
      </c>
      <c r="I1430">
        <v>7.1562500000000001E-2</v>
      </c>
      <c r="J1430">
        <v>6.5625000000000003E-2</v>
      </c>
      <c r="K1430">
        <v>6.6599599999999995E-2</v>
      </c>
      <c r="L1430">
        <v>6.7187499999999997E-2</v>
      </c>
      <c r="M1430">
        <v>4000000</v>
      </c>
      <c r="N1430">
        <v>5849000</v>
      </c>
      <c r="O1430">
        <v>15266500</v>
      </c>
      <c r="P1430">
        <v>2430000</v>
      </c>
      <c r="Q1430">
        <v>4490000</v>
      </c>
      <c r="R1430">
        <v>2430000</v>
      </c>
      <c r="S1430">
        <v>4370000</v>
      </c>
      <c r="T1430">
        <v>2.4069958847736626</v>
      </c>
      <c r="U1430">
        <v>6.6600000000000006E-2</v>
      </c>
    </row>
    <row r="1431" spans="1:21" x14ac:dyDescent="0.2">
      <c r="A1431" s="3">
        <v>42605</v>
      </c>
      <c r="B1431" s="3">
        <v>42607</v>
      </c>
      <c r="C1431" s="5">
        <v>0</v>
      </c>
      <c r="D1431" t="s">
        <v>626</v>
      </c>
      <c r="E1431" s="3">
        <v>43125</v>
      </c>
      <c r="F1431">
        <v>7.7499999999999999E-2</v>
      </c>
      <c r="G1431">
        <v>6.4062499999999994E-2</v>
      </c>
      <c r="H1431">
        <v>6.6133300000000006E-2</v>
      </c>
      <c r="I1431">
        <v>7.1249999999999994E-2</v>
      </c>
      <c r="J1431">
        <v>6.4062499999999994E-2</v>
      </c>
      <c r="K1431">
        <v>6.4995800000000006E-2</v>
      </c>
      <c r="L1431">
        <v>6.5625000000000003E-2</v>
      </c>
      <c r="M1431">
        <v>4000000</v>
      </c>
      <c r="N1431">
        <v>1626000</v>
      </c>
      <c r="O1431">
        <v>15266500</v>
      </c>
      <c r="P1431">
        <v>750000</v>
      </c>
      <c r="Q1431">
        <v>4490000</v>
      </c>
      <c r="R1431">
        <v>750000</v>
      </c>
      <c r="S1431">
        <v>4370000</v>
      </c>
      <c r="T1431">
        <v>2.1680000000000001</v>
      </c>
      <c r="U1431">
        <v>6.5000000000000002E-2</v>
      </c>
    </row>
    <row r="1432" spans="1:21" x14ac:dyDescent="0.2">
      <c r="A1432" s="3">
        <v>42605</v>
      </c>
      <c r="B1432" s="3">
        <v>42607</v>
      </c>
      <c r="C1432" s="5">
        <v>0</v>
      </c>
      <c r="D1432" t="s">
        <v>514</v>
      </c>
      <c r="E1432" s="3">
        <v>45153</v>
      </c>
      <c r="F1432">
        <v>8.7499999999999994E-2</v>
      </c>
      <c r="G1432">
        <v>7.1249999999999994E-2</v>
      </c>
      <c r="H1432">
        <v>7.2918700000000003E-2</v>
      </c>
      <c r="I1432">
        <v>7.5624999999999998E-2</v>
      </c>
      <c r="J1432">
        <v>6.4062499999999994E-2</v>
      </c>
      <c r="K1432">
        <v>6.4995800000000006E-2</v>
      </c>
      <c r="L1432">
        <v>6.5625000000000003E-2</v>
      </c>
      <c r="M1432">
        <v>4000000</v>
      </c>
      <c r="N1432">
        <v>1895500</v>
      </c>
      <c r="O1432">
        <v>15266500</v>
      </c>
      <c r="P1432">
        <v>750000</v>
      </c>
      <c r="Q1432">
        <v>4490000</v>
      </c>
      <c r="R1432">
        <v>750000</v>
      </c>
      <c r="S1432">
        <v>4370000</v>
      </c>
      <c r="T1432">
        <v>2.1680000000000001</v>
      </c>
      <c r="U1432">
        <v>7.0400000000000004E-2</v>
      </c>
    </row>
    <row r="1433" spans="1:21" x14ac:dyDescent="0.2">
      <c r="A1433" s="3">
        <v>42605</v>
      </c>
      <c r="B1433" s="3">
        <v>42607</v>
      </c>
      <c r="C1433" s="5">
        <v>0</v>
      </c>
      <c r="D1433" t="s">
        <v>507</v>
      </c>
      <c r="E1433" s="3">
        <v>47802</v>
      </c>
      <c r="F1433">
        <v>8.8749999999999996E-2</v>
      </c>
      <c r="G1433">
        <v>7.4374999999999997E-2</v>
      </c>
      <c r="H1433">
        <v>7.6107300000000003E-2</v>
      </c>
      <c r="I1433">
        <v>7.8750000000000001E-2</v>
      </c>
      <c r="J1433">
        <v>7.4374999999999997E-2</v>
      </c>
      <c r="K1433">
        <v>7.4795100000000003E-2</v>
      </c>
      <c r="L1433">
        <v>7.5312500000000004E-2</v>
      </c>
      <c r="M1433">
        <v>4000000</v>
      </c>
      <c r="N1433">
        <v>2918000</v>
      </c>
      <c r="O1433">
        <v>15266500</v>
      </c>
      <c r="P1433">
        <v>190000</v>
      </c>
      <c r="Q1433">
        <v>4490000</v>
      </c>
      <c r="R1433">
        <v>190000</v>
      </c>
      <c r="S1433">
        <v>4370000</v>
      </c>
      <c r="T1433">
        <v>15.357894736842105</v>
      </c>
      <c r="U1433">
        <v>7.4800000000000005E-2</v>
      </c>
    </row>
    <row r="1434" spans="1:21" x14ac:dyDescent="0.2">
      <c r="A1434" s="3">
        <v>42612</v>
      </c>
      <c r="B1434" s="3">
        <v>42614</v>
      </c>
      <c r="C1434" s="5">
        <v>0</v>
      </c>
      <c r="D1434" t="s">
        <v>720</v>
      </c>
      <c r="E1434" s="3">
        <v>42706</v>
      </c>
      <c r="F1434" t="s">
        <v>90</v>
      </c>
      <c r="G1434">
        <v>5.3999999999999999E-2</v>
      </c>
      <c r="H1434">
        <v>5.6675400000000001E-2</v>
      </c>
      <c r="I1434">
        <v>6.0999999999999999E-2</v>
      </c>
      <c r="J1434">
        <v>5.3999999999999999E-2</v>
      </c>
      <c r="K1434">
        <v>5.60306E-2</v>
      </c>
      <c r="L1434">
        <v>5.79E-2</v>
      </c>
      <c r="M1434">
        <v>12000000</v>
      </c>
      <c r="N1434">
        <v>2374400</v>
      </c>
      <c r="O1434">
        <v>22116300</v>
      </c>
      <c r="P1434">
        <v>2374400</v>
      </c>
      <c r="Q1434">
        <v>13504400</v>
      </c>
      <c r="R1434">
        <v>2000000</v>
      </c>
      <c r="S1434">
        <v>13000000</v>
      </c>
      <c r="T1434">
        <v>1.1872</v>
      </c>
      <c r="U1434">
        <v>5.7000000000000002E-2</v>
      </c>
    </row>
    <row r="1435" spans="1:21" x14ac:dyDescent="0.2">
      <c r="A1435" s="3">
        <v>42612</v>
      </c>
      <c r="B1435" s="3">
        <v>42614</v>
      </c>
      <c r="C1435" s="5">
        <v>0</v>
      </c>
      <c r="D1435" t="s">
        <v>718</v>
      </c>
      <c r="E1435" s="3">
        <v>42951</v>
      </c>
      <c r="F1435" t="s">
        <v>90</v>
      </c>
      <c r="G1435">
        <v>6.0999999999999999E-2</v>
      </c>
      <c r="H1435">
        <v>6.3489400000000001E-2</v>
      </c>
      <c r="I1435">
        <v>6.7500000000000004E-2</v>
      </c>
      <c r="J1435">
        <v>5.3999999999999999E-2</v>
      </c>
      <c r="K1435">
        <v>5.60306E-2</v>
      </c>
      <c r="L1435">
        <v>5.79E-2</v>
      </c>
      <c r="M1435">
        <v>12000000</v>
      </c>
      <c r="N1435">
        <v>993100</v>
      </c>
      <c r="O1435">
        <v>22116300</v>
      </c>
      <c r="P1435">
        <v>130000</v>
      </c>
      <c r="Q1435">
        <v>13504400</v>
      </c>
      <c r="R1435">
        <v>2000000</v>
      </c>
      <c r="S1435">
        <v>13000000</v>
      </c>
      <c r="T1435">
        <v>1.1872</v>
      </c>
      <c r="U1435">
        <v>6.1499999999999999E-2</v>
      </c>
    </row>
    <row r="1436" spans="1:21" x14ac:dyDescent="0.2">
      <c r="A1436" s="3">
        <v>42612</v>
      </c>
      <c r="B1436" s="3">
        <v>42614</v>
      </c>
      <c r="C1436" s="5">
        <v>0</v>
      </c>
      <c r="D1436" t="s">
        <v>157</v>
      </c>
      <c r="E1436" s="3">
        <v>46280</v>
      </c>
      <c r="F1436">
        <v>8.3750000000000005E-2</v>
      </c>
      <c r="G1436">
        <v>7.0800000000000002E-2</v>
      </c>
      <c r="H1436">
        <v>7.1618399999999999E-2</v>
      </c>
      <c r="I1436">
        <v>7.3200000000000001E-2</v>
      </c>
      <c r="J1436">
        <v>7.0800000000000002E-2</v>
      </c>
      <c r="K1436">
        <v>7.1398500000000004E-2</v>
      </c>
      <c r="L1436">
        <v>7.1599999999999997E-2</v>
      </c>
      <c r="M1436">
        <v>12000000</v>
      </c>
      <c r="N1436">
        <v>10754400</v>
      </c>
      <c r="O1436">
        <v>22116300</v>
      </c>
      <c r="P1436">
        <v>6800000</v>
      </c>
      <c r="Q1436">
        <v>13504400</v>
      </c>
      <c r="R1436">
        <v>6800000</v>
      </c>
      <c r="S1436">
        <v>13000000</v>
      </c>
      <c r="T1436">
        <v>1.5815294117647059</v>
      </c>
      <c r="U1436">
        <v>7.1400000000000005E-2</v>
      </c>
    </row>
    <row r="1437" spans="1:21" x14ac:dyDescent="0.2">
      <c r="A1437" s="3">
        <v>42612</v>
      </c>
      <c r="B1437" s="3">
        <v>42614</v>
      </c>
      <c r="C1437" s="5">
        <v>0</v>
      </c>
      <c r="D1437" t="s">
        <v>671</v>
      </c>
      <c r="E1437" s="3">
        <v>47983</v>
      </c>
      <c r="F1437">
        <v>8.7499999999999994E-2</v>
      </c>
      <c r="G1437">
        <v>7.3599999999999999E-2</v>
      </c>
      <c r="H1437">
        <v>7.4160299999999998E-2</v>
      </c>
      <c r="I1437">
        <v>7.5399999999999995E-2</v>
      </c>
      <c r="J1437">
        <v>7.3599999999999999E-2</v>
      </c>
      <c r="K1437">
        <v>7.3998300000000003E-2</v>
      </c>
      <c r="L1437">
        <v>7.4300000000000005E-2</v>
      </c>
      <c r="M1437">
        <v>12000000</v>
      </c>
      <c r="N1437">
        <v>4059500</v>
      </c>
      <c r="O1437">
        <v>22116300</v>
      </c>
      <c r="P1437">
        <v>2850000</v>
      </c>
      <c r="Q1437">
        <v>13504400</v>
      </c>
      <c r="R1437">
        <v>2850000</v>
      </c>
      <c r="S1437">
        <v>13000000</v>
      </c>
      <c r="T1437">
        <v>1.4243859649122808</v>
      </c>
      <c r="U1437">
        <v>7.3999999999999996E-2</v>
      </c>
    </row>
    <row r="1438" spans="1:21" x14ac:dyDescent="0.2">
      <c r="A1438" s="3">
        <v>42612</v>
      </c>
      <c r="B1438" s="3">
        <v>42614</v>
      </c>
      <c r="C1438" s="5">
        <v>0</v>
      </c>
      <c r="D1438" t="s">
        <v>565</v>
      </c>
      <c r="E1438" s="3">
        <v>49810</v>
      </c>
      <c r="F1438">
        <v>8.2500000000000004E-2</v>
      </c>
      <c r="G1438">
        <v>7.46E-2</v>
      </c>
      <c r="H1438">
        <v>7.5132900000000002E-2</v>
      </c>
      <c r="I1438">
        <v>7.7499999999999999E-2</v>
      </c>
      <c r="J1438">
        <v>7.46E-2</v>
      </c>
      <c r="K1438">
        <v>7.4799299999999999E-2</v>
      </c>
      <c r="L1438">
        <v>7.4999999999999997E-2</v>
      </c>
      <c r="M1438">
        <v>12000000</v>
      </c>
      <c r="N1438">
        <v>3934900</v>
      </c>
      <c r="O1438">
        <v>22116300</v>
      </c>
      <c r="P1438">
        <v>1350000</v>
      </c>
      <c r="Q1438">
        <v>13504400</v>
      </c>
      <c r="R1438">
        <v>1350000</v>
      </c>
      <c r="S1438">
        <v>13000000</v>
      </c>
      <c r="T1438">
        <v>2.9147407407407409</v>
      </c>
      <c r="U1438">
        <v>7.4800000000000005E-2</v>
      </c>
    </row>
    <row r="1439" spans="1:21" x14ac:dyDescent="0.2">
      <c r="A1439" s="3">
        <v>42618</v>
      </c>
      <c r="B1439" s="3">
        <v>42620</v>
      </c>
      <c r="C1439" s="5">
        <v>0</v>
      </c>
      <c r="D1439" t="s">
        <v>721</v>
      </c>
      <c r="E1439" s="3">
        <v>43350</v>
      </c>
      <c r="F1439">
        <v>6.9000000000000006E-2</v>
      </c>
      <c r="G1439">
        <v>7.46E-2</v>
      </c>
      <c r="H1439">
        <v>7.5132900000000002E-2</v>
      </c>
      <c r="I1439">
        <v>7.7499999999999999E-2</v>
      </c>
      <c r="J1439">
        <v>7.46E-2</v>
      </c>
      <c r="K1439">
        <v>6.9000000000000006E-2</v>
      </c>
      <c r="L1439">
        <v>7.4999999999999997E-2</v>
      </c>
      <c r="M1439">
        <v>2000000</v>
      </c>
      <c r="N1439">
        <v>2585122</v>
      </c>
      <c r="O1439">
        <v>22116300</v>
      </c>
      <c r="P1439">
        <v>2585122</v>
      </c>
      <c r="Q1439">
        <v>13504400</v>
      </c>
      <c r="R1439">
        <v>2585122</v>
      </c>
      <c r="S1439">
        <v>13000000</v>
      </c>
      <c r="T1439">
        <v>1</v>
      </c>
      <c r="U1439">
        <v>6.9000000000000006E-2</v>
      </c>
    </row>
    <row r="1440" spans="1:21" x14ac:dyDescent="0.2">
      <c r="A1440" s="3">
        <v>42619</v>
      </c>
      <c r="B1440" s="3">
        <v>42621</v>
      </c>
      <c r="C1440" s="5">
        <v>0</v>
      </c>
      <c r="D1440" t="s">
        <v>719</v>
      </c>
      <c r="E1440" s="3">
        <v>42790</v>
      </c>
      <c r="F1440">
        <v>6.9000000000000006E-2</v>
      </c>
      <c r="G1440">
        <v>5.7500000000000002E-2</v>
      </c>
      <c r="H1440">
        <v>6.02158E-2</v>
      </c>
      <c r="I1440">
        <v>7.0000000000000007E-2</v>
      </c>
      <c r="J1440">
        <v>5.7500000000000002E-2</v>
      </c>
      <c r="K1440">
        <v>5.8629399999999998E-2</v>
      </c>
      <c r="L1440">
        <v>0.06</v>
      </c>
      <c r="M1440">
        <v>4000000</v>
      </c>
      <c r="N1440">
        <v>2238000</v>
      </c>
      <c r="O1440">
        <v>13446200</v>
      </c>
      <c r="P1440">
        <v>2230000</v>
      </c>
      <c r="Q1440">
        <v>12156200</v>
      </c>
      <c r="R1440">
        <v>1000000</v>
      </c>
      <c r="S1440">
        <v>6000000</v>
      </c>
      <c r="T1440">
        <v>2.238</v>
      </c>
      <c r="U1440">
        <v>6.0199999999999997E-2</v>
      </c>
    </row>
    <row r="1441" spans="1:21" x14ac:dyDescent="0.2">
      <c r="A1441" s="3">
        <v>42619</v>
      </c>
      <c r="B1441" s="3">
        <v>42621</v>
      </c>
      <c r="C1441" s="5">
        <v>0</v>
      </c>
      <c r="D1441" t="s">
        <v>670</v>
      </c>
      <c r="E1441" s="3">
        <v>44089</v>
      </c>
      <c r="F1441">
        <v>8.2500000000000004E-2</v>
      </c>
      <c r="G1441">
        <v>6.5937499999999996E-2</v>
      </c>
      <c r="H1441">
        <v>6.70375E-2</v>
      </c>
      <c r="I1441">
        <v>6.9062499999999999E-2</v>
      </c>
      <c r="J1441">
        <v>6.5937499999999996E-2</v>
      </c>
      <c r="K1441">
        <v>6.6697500000000007E-2</v>
      </c>
      <c r="L1441">
        <v>6.7187499999999997E-2</v>
      </c>
      <c r="M1441">
        <v>4000000</v>
      </c>
      <c r="N1441">
        <v>3768500</v>
      </c>
      <c r="O1441">
        <v>13446200</v>
      </c>
      <c r="P1441">
        <v>2510000</v>
      </c>
      <c r="Q1441">
        <v>12156200</v>
      </c>
      <c r="R1441">
        <v>2510000</v>
      </c>
      <c r="S1441">
        <v>6000000</v>
      </c>
      <c r="T1441">
        <v>1.5013944223107569</v>
      </c>
      <c r="U1441">
        <v>6.6699999999999995E-2</v>
      </c>
    </row>
    <row r="1442" spans="1:21" x14ac:dyDescent="0.2">
      <c r="A1442" s="3">
        <v>42619</v>
      </c>
      <c r="B1442" s="3">
        <v>42621</v>
      </c>
      <c r="C1442" s="5">
        <v>0</v>
      </c>
      <c r="D1442" t="s">
        <v>626</v>
      </c>
      <c r="E1442" s="3">
        <v>43125</v>
      </c>
      <c r="F1442">
        <v>7.7499999999999999E-2</v>
      </c>
      <c r="G1442">
        <v>6.3125000000000001E-2</v>
      </c>
      <c r="H1442">
        <v>6.4607300000000006E-2</v>
      </c>
      <c r="I1442">
        <v>6.7812499999999998E-2</v>
      </c>
      <c r="J1442">
        <v>6.3125000000000001E-2</v>
      </c>
      <c r="K1442">
        <v>6.3632499999999995E-2</v>
      </c>
      <c r="L1442">
        <v>6.4062499999999994E-2</v>
      </c>
      <c r="M1442">
        <v>4000000</v>
      </c>
      <c r="N1442">
        <v>5562000</v>
      </c>
      <c r="O1442">
        <v>13446200</v>
      </c>
      <c r="P1442">
        <v>5562000</v>
      </c>
      <c r="Q1442">
        <v>12156200</v>
      </c>
      <c r="R1442">
        <v>660000</v>
      </c>
      <c r="S1442">
        <v>6000000</v>
      </c>
      <c r="T1442">
        <v>8.4272727272727277</v>
      </c>
      <c r="U1442">
        <v>6.4699999999999994E-2</v>
      </c>
    </row>
    <row r="1443" spans="1:21" x14ac:dyDescent="0.2">
      <c r="A1443" s="3">
        <v>42619</v>
      </c>
      <c r="B1443" s="3">
        <v>42621</v>
      </c>
      <c r="C1443" s="5">
        <v>0</v>
      </c>
      <c r="D1443" t="s">
        <v>514</v>
      </c>
      <c r="E1443" s="3">
        <v>45153</v>
      </c>
      <c r="F1443">
        <v>8.7499999999999994E-2</v>
      </c>
      <c r="G1443">
        <v>7.0000000000000007E-2</v>
      </c>
      <c r="H1443">
        <v>7.1240800000000007E-2</v>
      </c>
      <c r="I1443">
        <v>7.5624999999999998E-2</v>
      </c>
      <c r="J1443">
        <v>7.0000000000000007E-2</v>
      </c>
      <c r="K1443">
        <v>7.12029E-2</v>
      </c>
      <c r="L1443">
        <v>7.1874999999999994E-2</v>
      </c>
      <c r="M1443">
        <v>4000000</v>
      </c>
      <c r="N1443">
        <v>1184200</v>
      </c>
      <c r="O1443">
        <v>13446200</v>
      </c>
      <c r="P1443">
        <v>1184200</v>
      </c>
      <c r="Q1443">
        <v>12156200</v>
      </c>
      <c r="R1443">
        <v>1160000</v>
      </c>
      <c r="S1443">
        <v>6000000</v>
      </c>
      <c r="T1443">
        <v>1.0208620689655172</v>
      </c>
      <c r="U1443">
        <v>7.2900000000000006E-2</v>
      </c>
    </row>
    <row r="1444" spans="1:21" x14ac:dyDescent="0.2">
      <c r="A1444" s="3">
        <v>42619</v>
      </c>
      <c r="B1444" s="3">
        <v>42621</v>
      </c>
      <c r="C1444" s="5">
        <v>0</v>
      </c>
      <c r="D1444" t="s">
        <v>507</v>
      </c>
      <c r="E1444" s="3">
        <v>47802</v>
      </c>
      <c r="F1444">
        <v>8.8749999999999996E-2</v>
      </c>
      <c r="G1444">
        <v>7.3749999999999996E-2</v>
      </c>
      <c r="H1444">
        <v>7.4878200000000006E-2</v>
      </c>
      <c r="I1444">
        <v>8.1562499999999996E-2</v>
      </c>
      <c r="J1444">
        <v>7.3749999999999996E-2</v>
      </c>
      <c r="K1444">
        <v>7.4791200000000002E-2</v>
      </c>
      <c r="L1444">
        <v>7.5624999999999998E-2</v>
      </c>
      <c r="M1444">
        <v>4000000</v>
      </c>
      <c r="N1444">
        <v>693500</v>
      </c>
      <c r="O1444">
        <v>13446200</v>
      </c>
      <c r="P1444">
        <v>670000</v>
      </c>
      <c r="Q1444">
        <v>12156200</v>
      </c>
      <c r="R1444">
        <v>670000</v>
      </c>
      <c r="S1444">
        <v>6000000</v>
      </c>
      <c r="T1444">
        <v>1.0350746268656716</v>
      </c>
      <c r="U1444">
        <v>7.4800000000000005E-2</v>
      </c>
    </row>
    <row r="1445" spans="1:21" x14ac:dyDescent="0.2">
      <c r="A1445" s="3">
        <v>42626</v>
      </c>
      <c r="B1445" s="3">
        <v>42628</v>
      </c>
      <c r="C1445" s="5">
        <v>0</v>
      </c>
      <c r="D1445" t="s">
        <v>722</v>
      </c>
      <c r="E1445" s="3">
        <v>42992</v>
      </c>
      <c r="F1445" t="s">
        <v>90</v>
      </c>
      <c r="G1445">
        <v>6.0999999999999999E-2</v>
      </c>
      <c r="H1445">
        <v>6.2400900000000002E-2</v>
      </c>
      <c r="I1445">
        <v>6.7000000000000004E-2</v>
      </c>
      <c r="J1445">
        <v>6.0999999999999999E-2</v>
      </c>
      <c r="K1445">
        <v>6.1469999999999997E-2</v>
      </c>
      <c r="L1445">
        <v>6.1899999999999997E-2</v>
      </c>
      <c r="M1445">
        <v>12000000</v>
      </c>
      <c r="N1445">
        <v>2331000</v>
      </c>
      <c r="O1445">
        <v>16529600</v>
      </c>
      <c r="P1445">
        <v>1550000</v>
      </c>
      <c r="Q1445">
        <v>12921300</v>
      </c>
      <c r="R1445">
        <v>1500000</v>
      </c>
      <c r="S1445">
        <v>12000000</v>
      </c>
      <c r="T1445">
        <v>1.554</v>
      </c>
      <c r="U1445">
        <v>6.1499999999999999E-2</v>
      </c>
    </row>
    <row r="1446" spans="1:21" x14ac:dyDescent="0.2">
      <c r="A1446" s="3">
        <v>42626</v>
      </c>
      <c r="B1446" s="3">
        <v>42628</v>
      </c>
      <c r="C1446" s="5">
        <v>0</v>
      </c>
      <c r="D1446" t="s">
        <v>3</v>
      </c>
      <c r="E1446" s="3">
        <v>44696</v>
      </c>
      <c r="F1446">
        <v>7.0000000000000007E-2</v>
      </c>
      <c r="G1446">
        <v>6.7000000000000004E-2</v>
      </c>
      <c r="H1446">
        <v>6.7957900000000002E-2</v>
      </c>
      <c r="I1446">
        <v>6.9199999999999998E-2</v>
      </c>
      <c r="J1446">
        <v>6.7000000000000004E-2</v>
      </c>
      <c r="K1446">
        <v>6.7846000000000004E-2</v>
      </c>
      <c r="L1446">
        <v>6.83E-2</v>
      </c>
      <c r="M1446">
        <v>12000000</v>
      </c>
      <c r="N1446">
        <v>3575000</v>
      </c>
      <c r="O1446">
        <v>16529600</v>
      </c>
      <c r="P1446">
        <v>3400000</v>
      </c>
      <c r="Q1446">
        <v>12921300</v>
      </c>
      <c r="R1446">
        <v>3250000</v>
      </c>
      <c r="S1446">
        <v>12000000</v>
      </c>
      <c r="T1446">
        <v>1.1000000000000001</v>
      </c>
      <c r="U1446">
        <v>6.7900000000000002E-2</v>
      </c>
    </row>
    <row r="1447" spans="1:21" x14ac:dyDescent="0.2">
      <c r="A1447" s="3">
        <v>42626</v>
      </c>
      <c r="B1447" s="3">
        <v>42628</v>
      </c>
      <c r="C1447" s="5">
        <v>0</v>
      </c>
      <c r="D1447" t="s">
        <v>9</v>
      </c>
      <c r="E1447" s="3">
        <v>46522</v>
      </c>
      <c r="F1447">
        <v>7.0000000000000007E-2</v>
      </c>
      <c r="G1447">
        <v>6.9500000000000006E-2</v>
      </c>
      <c r="H1447">
        <v>7.0475300000000005E-2</v>
      </c>
      <c r="I1447">
        <v>7.3999999999999996E-2</v>
      </c>
      <c r="J1447">
        <v>6.9500000000000006E-2</v>
      </c>
      <c r="K1447">
        <v>7.0238099999999998E-2</v>
      </c>
      <c r="L1447">
        <v>7.0599999999999996E-2</v>
      </c>
      <c r="M1447">
        <v>12000000</v>
      </c>
      <c r="N1447">
        <v>5415000</v>
      </c>
      <c r="O1447">
        <v>16529600</v>
      </c>
      <c r="P1447">
        <v>4300000</v>
      </c>
      <c r="Q1447">
        <v>12921300</v>
      </c>
      <c r="R1447">
        <v>3850000</v>
      </c>
      <c r="S1447">
        <v>12000000</v>
      </c>
      <c r="T1447">
        <v>1.4064935064935065</v>
      </c>
      <c r="U1447">
        <v>7.0300000000000001E-2</v>
      </c>
    </row>
    <row r="1448" spans="1:21" x14ac:dyDescent="0.2">
      <c r="A1448" s="3">
        <v>42626</v>
      </c>
      <c r="B1448" s="3">
        <v>42628</v>
      </c>
      <c r="C1448" s="5">
        <v>0</v>
      </c>
      <c r="D1448" t="s">
        <v>671</v>
      </c>
      <c r="E1448" s="3">
        <v>47983</v>
      </c>
      <c r="F1448">
        <v>8.7499999999999994E-2</v>
      </c>
      <c r="G1448">
        <v>7.2499999999999995E-2</v>
      </c>
      <c r="H1448">
        <v>7.3602600000000004E-2</v>
      </c>
      <c r="I1448">
        <v>7.4999999999999997E-2</v>
      </c>
      <c r="J1448">
        <v>6.9500000000000006E-2</v>
      </c>
      <c r="K1448">
        <v>7.0238099999999998E-2</v>
      </c>
      <c r="L1448">
        <v>7.0599999999999996E-2</v>
      </c>
      <c r="M1448">
        <v>12000000</v>
      </c>
      <c r="N1448">
        <v>1537300</v>
      </c>
      <c r="O1448">
        <v>16529600</v>
      </c>
      <c r="P1448">
        <v>4300000</v>
      </c>
      <c r="Q1448">
        <v>12921300</v>
      </c>
      <c r="R1448">
        <v>3850000</v>
      </c>
      <c r="S1448">
        <v>12000000</v>
      </c>
      <c r="T1448">
        <v>1.4064935064935065</v>
      </c>
      <c r="U1448">
        <v>7.2700000000000001E-2</v>
      </c>
    </row>
    <row r="1449" spans="1:21" x14ac:dyDescent="0.2">
      <c r="A1449" s="3">
        <v>42626</v>
      </c>
      <c r="B1449" s="3">
        <v>42628</v>
      </c>
      <c r="C1449" s="5">
        <v>0</v>
      </c>
      <c r="D1449" t="s">
        <v>326</v>
      </c>
      <c r="E1449" s="3">
        <v>52642</v>
      </c>
      <c r="F1449">
        <v>8.7499999999999994E-2</v>
      </c>
      <c r="G1449">
        <v>7.5499999999999998E-2</v>
      </c>
      <c r="H1449">
        <v>7.6098299999999994E-2</v>
      </c>
      <c r="I1449">
        <v>8.5000000000000006E-2</v>
      </c>
      <c r="J1449">
        <v>7.5499999999999998E-2</v>
      </c>
      <c r="K1449">
        <v>7.6007500000000006E-2</v>
      </c>
      <c r="L1449">
        <v>7.6600000000000001E-2</v>
      </c>
      <c r="M1449">
        <v>12000000</v>
      </c>
      <c r="N1449">
        <v>3671300</v>
      </c>
      <c r="O1449">
        <v>16529600</v>
      </c>
      <c r="P1449">
        <v>3671300</v>
      </c>
      <c r="Q1449">
        <v>12921300</v>
      </c>
      <c r="R1449">
        <v>3400000</v>
      </c>
      <c r="S1449">
        <v>12000000</v>
      </c>
      <c r="T1449">
        <v>1.0797941176470589</v>
      </c>
      <c r="U1449">
        <v>7.6100000000000001E-2</v>
      </c>
    </row>
    <row r="1450" spans="1:21" x14ac:dyDescent="0.2">
      <c r="A1450" s="3">
        <v>42633</v>
      </c>
      <c r="B1450" s="3">
        <v>42635</v>
      </c>
      <c r="C1450" s="5">
        <v>0</v>
      </c>
      <c r="D1450" t="s">
        <v>723</v>
      </c>
      <c r="E1450" s="3">
        <v>42815</v>
      </c>
      <c r="F1450">
        <v>8.7499999999999994E-2</v>
      </c>
      <c r="G1450">
        <v>5.8125000000000003E-2</v>
      </c>
      <c r="H1450">
        <v>6.0374299999999999E-2</v>
      </c>
      <c r="I1450">
        <v>7.0000000000000007E-2</v>
      </c>
      <c r="J1450">
        <v>5.8125000000000003E-2</v>
      </c>
      <c r="K1450">
        <v>5.8781300000000002E-2</v>
      </c>
      <c r="L1450">
        <v>5.9687499999999998E-2</v>
      </c>
      <c r="M1450">
        <v>4000000</v>
      </c>
      <c r="N1450">
        <v>2011000</v>
      </c>
      <c r="O1450">
        <v>9901000</v>
      </c>
      <c r="P1450">
        <v>1370000</v>
      </c>
      <c r="Q1450">
        <v>7150000</v>
      </c>
      <c r="R1450">
        <v>1000000</v>
      </c>
      <c r="S1450">
        <v>4000000</v>
      </c>
      <c r="T1450">
        <v>2.0110000000000001</v>
      </c>
      <c r="U1450">
        <v>5.9200000000000003E-2</v>
      </c>
    </row>
    <row r="1451" spans="1:21" x14ac:dyDescent="0.2">
      <c r="A1451" s="3">
        <v>42633</v>
      </c>
      <c r="B1451" s="3">
        <v>42635</v>
      </c>
      <c r="C1451" s="5">
        <v>0</v>
      </c>
      <c r="D1451" t="s">
        <v>670</v>
      </c>
      <c r="E1451" s="3">
        <v>44089</v>
      </c>
      <c r="F1451">
        <v>8.2500000000000004E-2</v>
      </c>
      <c r="G1451">
        <v>6.6250000000000003E-2</v>
      </c>
      <c r="H1451">
        <v>6.8354100000000001E-2</v>
      </c>
      <c r="I1451">
        <v>6.9687499999999999E-2</v>
      </c>
      <c r="J1451">
        <v>6.6250000000000003E-2</v>
      </c>
      <c r="K1451">
        <v>6.8165900000000001E-2</v>
      </c>
      <c r="L1451">
        <v>6.9062499999999999E-2</v>
      </c>
      <c r="M1451">
        <v>4000000</v>
      </c>
      <c r="N1451">
        <v>1463000</v>
      </c>
      <c r="O1451">
        <v>9901000</v>
      </c>
      <c r="P1451">
        <v>940000</v>
      </c>
      <c r="Q1451">
        <v>7150000</v>
      </c>
      <c r="R1451">
        <v>920000</v>
      </c>
      <c r="S1451">
        <v>4000000</v>
      </c>
      <c r="T1451">
        <v>1.5902173913043478</v>
      </c>
      <c r="U1451">
        <v>6.8199999999999997E-2</v>
      </c>
    </row>
    <row r="1452" spans="1:21" x14ac:dyDescent="0.2">
      <c r="A1452" s="3">
        <v>42633</v>
      </c>
      <c r="B1452" s="3">
        <v>42635</v>
      </c>
      <c r="C1452" s="5">
        <v>0</v>
      </c>
      <c r="D1452" t="s">
        <v>626</v>
      </c>
      <c r="E1452" s="3">
        <v>43125</v>
      </c>
      <c r="F1452">
        <v>7.7499999999999999E-2</v>
      </c>
      <c r="G1452">
        <v>6.3750000000000001E-2</v>
      </c>
      <c r="H1452">
        <v>6.4671900000000004E-2</v>
      </c>
      <c r="I1452">
        <v>6.8125000000000005E-2</v>
      </c>
      <c r="J1452">
        <v>6.3750000000000001E-2</v>
      </c>
      <c r="K1452">
        <v>6.3881300000000002E-2</v>
      </c>
      <c r="L1452">
        <v>6.4062499999999994E-2</v>
      </c>
      <c r="M1452">
        <v>4000000</v>
      </c>
      <c r="N1452">
        <v>4426000</v>
      </c>
      <c r="O1452">
        <v>9901000</v>
      </c>
      <c r="P1452">
        <v>3450000</v>
      </c>
      <c r="Q1452">
        <v>7150000</v>
      </c>
      <c r="R1452">
        <v>690000</v>
      </c>
      <c r="S1452">
        <v>4000000</v>
      </c>
      <c r="T1452">
        <v>6.4144927536231888</v>
      </c>
      <c r="U1452">
        <v>6.4399999999999999E-2</v>
      </c>
    </row>
    <row r="1453" spans="1:21" x14ac:dyDescent="0.2">
      <c r="A1453" s="3">
        <v>42633</v>
      </c>
      <c r="B1453" s="3">
        <v>42635</v>
      </c>
      <c r="C1453" s="5">
        <v>0</v>
      </c>
      <c r="D1453" t="s">
        <v>514</v>
      </c>
      <c r="E1453" s="3">
        <v>45153</v>
      </c>
      <c r="F1453">
        <v>8.7499999999999994E-2</v>
      </c>
      <c r="G1453">
        <v>7.0000000000000007E-2</v>
      </c>
      <c r="H1453">
        <v>7.2278499999999996E-2</v>
      </c>
      <c r="I1453">
        <v>8.1562499999999996E-2</v>
      </c>
      <c r="J1453">
        <v>7.0000000000000007E-2</v>
      </c>
      <c r="K1453">
        <v>7.2195300000000004E-2</v>
      </c>
      <c r="L1453">
        <v>7.2812500000000002E-2</v>
      </c>
      <c r="M1453">
        <v>4000000</v>
      </c>
      <c r="N1453">
        <v>1059200</v>
      </c>
      <c r="O1453">
        <v>9901000</v>
      </c>
      <c r="P1453">
        <v>990000</v>
      </c>
      <c r="Q1453">
        <v>7150000</v>
      </c>
      <c r="R1453">
        <v>990000</v>
      </c>
      <c r="S1453">
        <v>4000000</v>
      </c>
      <c r="T1453">
        <v>1.0698989898989899</v>
      </c>
      <c r="U1453">
        <v>7.22E-2</v>
      </c>
    </row>
    <row r="1454" spans="1:21" x14ac:dyDescent="0.2">
      <c r="A1454" s="3">
        <v>42633</v>
      </c>
      <c r="B1454" s="3">
        <v>42635</v>
      </c>
      <c r="C1454" s="5">
        <v>0</v>
      </c>
      <c r="D1454" t="s">
        <v>507</v>
      </c>
      <c r="E1454" s="3">
        <v>47802</v>
      </c>
      <c r="F1454">
        <v>8.8749999999999996E-2</v>
      </c>
      <c r="G1454">
        <v>7.4999999999999997E-2</v>
      </c>
      <c r="H1454">
        <v>7.5779299999999994E-2</v>
      </c>
      <c r="I1454">
        <v>7.7812500000000007E-2</v>
      </c>
      <c r="J1454">
        <v>7.4999999999999997E-2</v>
      </c>
      <c r="K1454">
        <v>7.5499200000000002E-2</v>
      </c>
      <c r="L1454">
        <v>7.5624999999999998E-2</v>
      </c>
      <c r="M1454">
        <v>4000000</v>
      </c>
      <c r="N1454">
        <v>941800</v>
      </c>
      <c r="O1454">
        <v>9901000</v>
      </c>
      <c r="P1454">
        <v>400000</v>
      </c>
      <c r="Q1454">
        <v>7150000</v>
      </c>
      <c r="R1454">
        <v>400000</v>
      </c>
      <c r="S1454">
        <v>4000000</v>
      </c>
      <c r="T1454">
        <v>2.3544999999999998</v>
      </c>
      <c r="U1454">
        <v>7.5499999999999998E-2</v>
      </c>
    </row>
    <row r="1455" spans="1:21" x14ac:dyDescent="0.2">
      <c r="A1455" s="3">
        <v>42633</v>
      </c>
      <c r="B1455" s="3">
        <v>42633</v>
      </c>
      <c r="C1455" s="5">
        <v>0</v>
      </c>
      <c r="D1455" t="s">
        <v>675</v>
      </c>
      <c r="E1455" s="3">
        <v>43490</v>
      </c>
      <c r="F1455">
        <v>8.6249999999999993E-2</v>
      </c>
      <c r="G1455">
        <v>7.4999999999999997E-2</v>
      </c>
      <c r="H1455">
        <v>7.5779299999999994E-2</v>
      </c>
      <c r="I1455">
        <v>7.7812500000000007E-2</v>
      </c>
      <c r="J1455">
        <v>7.4999999999999997E-2</v>
      </c>
      <c r="K1455">
        <v>6.6600000000000006E-2</v>
      </c>
      <c r="L1455">
        <v>7.5624999999999998E-2</v>
      </c>
      <c r="M1455">
        <v>4000000</v>
      </c>
      <c r="N1455">
        <v>250000</v>
      </c>
      <c r="O1455">
        <v>9901000</v>
      </c>
      <c r="P1455">
        <v>250000</v>
      </c>
      <c r="Q1455">
        <v>7150000</v>
      </c>
      <c r="R1455">
        <v>250000</v>
      </c>
      <c r="S1455">
        <v>4000000</v>
      </c>
      <c r="T1455">
        <v>1</v>
      </c>
      <c r="U1455">
        <v>6.7400000000000002E-2</v>
      </c>
    </row>
    <row r="1456" spans="1:21" x14ac:dyDescent="0.2">
      <c r="A1456" s="3">
        <v>42640</v>
      </c>
      <c r="B1456" s="3">
        <v>42642</v>
      </c>
      <c r="C1456" s="5">
        <v>0</v>
      </c>
      <c r="D1456" t="s">
        <v>697</v>
      </c>
      <c r="E1456" s="3">
        <v>42894</v>
      </c>
      <c r="F1456" t="s">
        <v>90</v>
      </c>
      <c r="G1456">
        <v>5.9499999999999997E-2</v>
      </c>
      <c r="H1456">
        <v>6.1256199999999997E-2</v>
      </c>
      <c r="I1456">
        <v>6.6000000000000003E-2</v>
      </c>
      <c r="J1456">
        <v>5.9499999999999997E-2</v>
      </c>
      <c r="K1456">
        <v>6.0092600000000003E-2</v>
      </c>
      <c r="L1456">
        <v>6.0999999999999999E-2</v>
      </c>
      <c r="M1456">
        <v>12000000</v>
      </c>
      <c r="N1456">
        <v>2225000</v>
      </c>
      <c r="O1456">
        <v>19730400</v>
      </c>
      <c r="P1456">
        <v>1350000</v>
      </c>
      <c r="Q1456">
        <v>14650000</v>
      </c>
      <c r="R1456">
        <v>1350000</v>
      </c>
      <c r="S1456">
        <v>14000000</v>
      </c>
      <c r="T1456">
        <v>1.6481481481481481</v>
      </c>
      <c r="U1456">
        <v>6.0100000000000001E-2</v>
      </c>
    </row>
    <row r="1457" spans="1:21" x14ac:dyDescent="0.2">
      <c r="A1457" s="3">
        <v>42640</v>
      </c>
      <c r="B1457" s="3">
        <v>42642</v>
      </c>
      <c r="C1457" s="5">
        <v>0</v>
      </c>
      <c r="D1457" t="s">
        <v>3</v>
      </c>
      <c r="E1457" s="3">
        <v>44696</v>
      </c>
      <c r="F1457">
        <v>7.0000000000000007E-2</v>
      </c>
      <c r="G1457">
        <v>6.6799999999999998E-2</v>
      </c>
      <c r="H1457">
        <v>6.7392300000000002E-2</v>
      </c>
      <c r="I1457">
        <v>6.9000000000000006E-2</v>
      </c>
      <c r="J1457">
        <v>6.6799999999999998E-2</v>
      </c>
      <c r="K1457">
        <v>6.7297899999999994E-2</v>
      </c>
      <c r="L1457">
        <v>6.7799999999999999E-2</v>
      </c>
      <c r="M1457">
        <v>12000000</v>
      </c>
      <c r="N1457">
        <v>6501300</v>
      </c>
      <c r="O1457">
        <v>19730400</v>
      </c>
      <c r="P1457">
        <v>5900000</v>
      </c>
      <c r="Q1457">
        <v>14650000</v>
      </c>
      <c r="R1457">
        <v>5900000</v>
      </c>
      <c r="S1457">
        <v>14000000</v>
      </c>
      <c r="T1457">
        <v>1.1019152542372881</v>
      </c>
      <c r="U1457">
        <v>6.7299999999999999E-2</v>
      </c>
    </row>
    <row r="1458" spans="1:21" x14ac:dyDescent="0.2">
      <c r="A1458" s="3">
        <v>42640</v>
      </c>
      <c r="B1458" s="3">
        <v>42642</v>
      </c>
      <c r="C1458" s="5">
        <v>0</v>
      </c>
      <c r="D1458" t="s">
        <v>9</v>
      </c>
      <c r="E1458" s="3">
        <v>46522</v>
      </c>
      <c r="F1458">
        <v>7.0000000000000007E-2</v>
      </c>
      <c r="G1458">
        <v>6.8500000000000005E-2</v>
      </c>
      <c r="H1458">
        <v>6.9365999999999997E-2</v>
      </c>
      <c r="I1458">
        <v>7.2700000000000001E-2</v>
      </c>
      <c r="J1458">
        <v>6.8500000000000005E-2</v>
      </c>
      <c r="K1458">
        <v>6.9039500000000004E-2</v>
      </c>
      <c r="L1458">
        <v>6.93E-2</v>
      </c>
      <c r="M1458">
        <v>12000000</v>
      </c>
      <c r="N1458">
        <v>6495900</v>
      </c>
      <c r="O1458">
        <v>19730400</v>
      </c>
      <c r="P1458">
        <v>3950000</v>
      </c>
      <c r="Q1458">
        <v>14650000</v>
      </c>
      <c r="R1458">
        <v>3400000</v>
      </c>
      <c r="S1458">
        <v>14000000</v>
      </c>
      <c r="T1458">
        <v>1.9105588235294118</v>
      </c>
      <c r="U1458">
        <v>6.9099999999999995E-2</v>
      </c>
    </row>
    <row r="1459" spans="1:21" x14ac:dyDescent="0.2">
      <c r="A1459" s="3">
        <v>42640</v>
      </c>
      <c r="B1459" s="3">
        <v>42642</v>
      </c>
      <c r="C1459" s="5">
        <v>0</v>
      </c>
      <c r="D1459" t="s">
        <v>565</v>
      </c>
      <c r="E1459" s="3">
        <v>49810</v>
      </c>
      <c r="F1459">
        <v>8.2500000000000004E-2</v>
      </c>
      <c r="G1459">
        <v>7.2499999999999995E-2</v>
      </c>
      <c r="H1459">
        <v>7.37453E-2</v>
      </c>
      <c r="I1459">
        <v>0.08</v>
      </c>
      <c r="J1459">
        <v>7.2499999999999995E-2</v>
      </c>
      <c r="K1459">
        <v>7.3588000000000001E-2</v>
      </c>
      <c r="L1459">
        <v>7.3700000000000002E-2</v>
      </c>
      <c r="M1459">
        <v>12000000</v>
      </c>
      <c r="N1459">
        <v>4508200</v>
      </c>
      <c r="O1459">
        <v>19730400</v>
      </c>
      <c r="P1459">
        <v>3450000</v>
      </c>
      <c r="Q1459">
        <v>14650000</v>
      </c>
      <c r="R1459">
        <v>3350000</v>
      </c>
      <c r="S1459">
        <v>14000000</v>
      </c>
      <c r="T1459">
        <v>1.9105588235294118</v>
      </c>
      <c r="U1459">
        <v>7.3599999999999999E-2</v>
      </c>
    </row>
    <row r="1460" spans="1:21" x14ac:dyDescent="0.2">
      <c r="A1460" s="3">
        <v>42647</v>
      </c>
      <c r="B1460" s="3">
        <v>42649</v>
      </c>
      <c r="C1460" s="5">
        <v>0</v>
      </c>
      <c r="D1460" t="s">
        <v>723</v>
      </c>
      <c r="E1460" s="3">
        <v>42815</v>
      </c>
      <c r="F1460">
        <v>8.2500000000000004E-2</v>
      </c>
      <c r="G1460">
        <v>5.8749999999999997E-2</v>
      </c>
      <c r="H1460">
        <v>6.0516399999999998E-2</v>
      </c>
      <c r="I1460">
        <v>6.8750000000000006E-2</v>
      </c>
      <c r="J1460">
        <v>5.8749999999999997E-2</v>
      </c>
      <c r="K1460">
        <v>5.9578100000000002E-2</v>
      </c>
      <c r="L1460">
        <v>6.0312499999999998E-2</v>
      </c>
      <c r="M1460">
        <v>3000000</v>
      </c>
      <c r="N1460">
        <v>1846000</v>
      </c>
      <c r="O1460">
        <v>5426200</v>
      </c>
      <c r="P1460">
        <v>1030000</v>
      </c>
      <c r="Q1460">
        <v>3910000</v>
      </c>
      <c r="R1460">
        <v>1000000</v>
      </c>
      <c r="S1460">
        <v>3550000</v>
      </c>
      <c r="T1460">
        <v>1.8460000000000001</v>
      </c>
      <c r="U1460">
        <v>5.96E-2</v>
      </c>
    </row>
    <row r="1461" spans="1:21" x14ac:dyDescent="0.2">
      <c r="A1461" s="3">
        <v>42647</v>
      </c>
      <c r="B1461" s="3">
        <v>42649</v>
      </c>
      <c r="C1461" s="5">
        <v>0</v>
      </c>
      <c r="D1461" t="s">
        <v>520</v>
      </c>
      <c r="E1461" s="3">
        <v>43600</v>
      </c>
      <c r="F1461">
        <v>6.25E-2</v>
      </c>
      <c r="G1461">
        <v>6.5000000000000002E-2</v>
      </c>
      <c r="H1461">
        <v>6.7177700000000007E-2</v>
      </c>
      <c r="I1461">
        <v>7.0000000000000007E-2</v>
      </c>
      <c r="J1461">
        <v>6.5000000000000002E-2</v>
      </c>
      <c r="K1461">
        <v>6.6865999999999995E-2</v>
      </c>
      <c r="L1461">
        <v>6.7812499999999998E-2</v>
      </c>
      <c r="M1461">
        <v>3000000</v>
      </c>
      <c r="N1461">
        <v>2000000</v>
      </c>
      <c r="O1461">
        <v>5426200</v>
      </c>
      <c r="P1461">
        <v>2000000</v>
      </c>
      <c r="Q1461">
        <v>3910000</v>
      </c>
      <c r="R1461">
        <v>1670000</v>
      </c>
      <c r="S1461">
        <v>3550000</v>
      </c>
      <c r="T1461">
        <v>1.1976047904191616</v>
      </c>
      <c r="U1461">
        <v>6.7799999999999999E-2</v>
      </c>
    </row>
    <row r="1462" spans="1:21" x14ac:dyDescent="0.2">
      <c r="A1462" s="3">
        <v>42647</v>
      </c>
      <c r="B1462" s="3">
        <v>42649</v>
      </c>
      <c r="C1462" s="5">
        <v>0</v>
      </c>
      <c r="D1462" t="s">
        <v>393</v>
      </c>
      <c r="E1462" s="3">
        <v>44331</v>
      </c>
      <c r="F1462">
        <v>6.5000000000000002E-2</v>
      </c>
      <c r="G1462">
        <v>6.8125000000000005E-2</v>
      </c>
      <c r="H1462">
        <v>6.9459000000000007E-2</v>
      </c>
      <c r="I1462">
        <v>7.1249999999999994E-2</v>
      </c>
      <c r="J1462">
        <v>6.8125000000000005E-2</v>
      </c>
      <c r="K1462">
        <v>6.8899100000000005E-2</v>
      </c>
      <c r="L1462">
        <v>6.9375000000000006E-2</v>
      </c>
      <c r="M1462">
        <v>3000000</v>
      </c>
      <c r="N1462">
        <v>560000</v>
      </c>
      <c r="O1462">
        <v>5426200</v>
      </c>
      <c r="P1462">
        <v>210000</v>
      </c>
      <c r="Q1462">
        <v>3910000</v>
      </c>
      <c r="R1462">
        <v>210000</v>
      </c>
      <c r="S1462">
        <v>3550000</v>
      </c>
      <c r="T1462">
        <v>2.6666666666666665</v>
      </c>
      <c r="U1462">
        <v>6.8900000000000003E-2</v>
      </c>
    </row>
    <row r="1463" spans="1:21" x14ac:dyDescent="0.2">
      <c r="A1463" s="3">
        <v>42647</v>
      </c>
      <c r="B1463" s="3">
        <v>42649</v>
      </c>
      <c r="C1463" s="5">
        <v>0</v>
      </c>
      <c r="D1463" t="s">
        <v>507</v>
      </c>
      <c r="E1463" s="3">
        <v>47802</v>
      </c>
      <c r="F1463">
        <v>8.8749999999999996E-2</v>
      </c>
      <c r="G1463">
        <v>7.3749999999999996E-2</v>
      </c>
      <c r="H1463">
        <v>7.5546000000000002E-2</v>
      </c>
      <c r="I1463">
        <v>0.08</v>
      </c>
      <c r="J1463">
        <v>7.3749999999999996E-2</v>
      </c>
      <c r="K1463">
        <v>7.5198799999999996E-2</v>
      </c>
      <c r="L1463">
        <v>7.5624999999999998E-2</v>
      </c>
      <c r="M1463">
        <v>3000000</v>
      </c>
      <c r="N1463">
        <v>1020200</v>
      </c>
      <c r="O1463">
        <v>5426200</v>
      </c>
      <c r="P1463">
        <v>670000</v>
      </c>
      <c r="Q1463">
        <v>3910000</v>
      </c>
      <c r="R1463">
        <v>670000</v>
      </c>
      <c r="S1463">
        <v>3550000</v>
      </c>
      <c r="T1463">
        <v>1.5226865671641792</v>
      </c>
      <c r="U1463">
        <v>7.5200000000000003E-2</v>
      </c>
    </row>
    <row r="1464" spans="1:21" x14ac:dyDescent="0.2">
      <c r="A1464" s="3">
        <v>42654</v>
      </c>
      <c r="B1464" s="3">
        <v>42656</v>
      </c>
      <c r="C1464" s="5">
        <v>0</v>
      </c>
      <c r="D1464" t="s">
        <v>724</v>
      </c>
      <c r="E1464" s="3">
        <v>42747</v>
      </c>
      <c r="F1464" t="s">
        <v>90</v>
      </c>
      <c r="G1464">
        <v>5.5500000000000001E-2</v>
      </c>
      <c r="H1464">
        <v>5.8274300000000001E-2</v>
      </c>
      <c r="I1464">
        <v>6.25E-2</v>
      </c>
      <c r="J1464">
        <v>5.5500000000000001E-2</v>
      </c>
      <c r="K1464">
        <v>5.6989999999999999E-2</v>
      </c>
      <c r="L1464">
        <v>5.8500000000000003E-2</v>
      </c>
      <c r="M1464">
        <v>12000000</v>
      </c>
      <c r="N1464">
        <v>1850000</v>
      </c>
      <c r="O1464">
        <v>12765800</v>
      </c>
      <c r="P1464">
        <v>1000000</v>
      </c>
      <c r="Q1464">
        <v>6200000</v>
      </c>
      <c r="R1464">
        <v>1000000</v>
      </c>
      <c r="S1464">
        <v>6150000</v>
      </c>
      <c r="T1464">
        <v>1.85</v>
      </c>
      <c r="U1464">
        <v>5.7000000000000002E-2</v>
      </c>
    </row>
    <row r="1465" spans="1:21" x14ac:dyDescent="0.2">
      <c r="A1465" s="3">
        <v>42654</v>
      </c>
      <c r="B1465" s="3">
        <v>42656</v>
      </c>
      <c r="C1465" s="5">
        <v>0</v>
      </c>
      <c r="D1465" t="s">
        <v>638</v>
      </c>
      <c r="E1465" s="3">
        <v>43020</v>
      </c>
      <c r="F1465" t="s">
        <v>90</v>
      </c>
      <c r="G1465">
        <v>6.0499999999999998E-2</v>
      </c>
      <c r="H1465">
        <v>6.2740699999999996E-2</v>
      </c>
      <c r="I1465">
        <v>6.9800000000000001E-2</v>
      </c>
      <c r="J1465">
        <v>6.0499999999999998E-2</v>
      </c>
      <c r="K1465">
        <v>6.13929E-2</v>
      </c>
      <c r="L1465">
        <v>6.1499999999999999E-2</v>
      </c>
      <c r="M1465">
        <v>12000000</v>
      </c>
      <c r="N1465">
        <v>1685000</v>
      </c>
      <c r="O1465">
        <v>12765800</v>
      </c>
      <c r="P1465">
        <v>900000</v>
      </c>
      <c r="Q1465">
        <v>6200000</v>
      </c>
      <c r="R1465">
        <v>900000</v>
      </c>
      <c r="S1465">
        <v>6150000</v>
      </c>
      <c r="T1465">
        <v>1.8722222222222222</v>
      </c>
      <c r="U1465">
        <v>6.1400000000000003E-2</v>
      </c>
    </row>
    <row r="1466" spans="1:21" x14ac:dyDescent="0.2">
      <c r="A1466" s="3">
        <v>42654</v>
      </c>
      <c r="B1466" s="3">
        <v>42656</v>
      </c>
      <c r="C1466" s="5">
        <v>0</v>
      </c>
      <c r="D1466" t="s">
        <v>3</v>
      </c>
      <c r="E1466" s="3">
        <v>44696</v>
      </c>
      <c r="F1466">
        <v>7.0000000000000007E-2</v>
      </c>
      <c r="G1466">
        <v>6.8900000000000003E-2</v>
      </c>
      <c r="H1466">
        <v>6.9850099999999998E-2</v>
      </c>
      <c r="I1466">
        <v>7.0999999999999994E-2</v>
      </c>
      <c r="J1466">
        <v>6.8900000000000003E-2</v>
      </c>
      <c r="K1466">
        <v>6.9491899999999995E-2</v>
      </c>
      <c r="L1466">
        <v>6.9699999999999998E-2</v>
      </c>
      <c r="M1466">
        <v>12000000</v>
      </c>
      <c r="N1466">
        <v>4032100</v>
      </c>
      <c r="O1466">
        <v>12765800</v>
      </c>
      <c r="P1466">
        <v>1400000</v>
      </c>
      <c r="Q1466">
        <v>6200000</v>
      </c>
      <c r="R1466">
        <v>1400000</v>
      </c>
      <c r="S1466">
        <v>6150000</v>
      </c>
      <c r="T1466">
        <v>2.8800714285714286</v>
      </c>
      <c r="U1466">
        <v>6.9500000000000006E-2</v>
      </c>
    </row>
    <row r="1467" spans="1:21" x14ac:dyDescent="0.2">
      <c r="A1467" s="3">
        <v>42654</v>
      </c>
      <c r="B1467" s="3">
        <v>42656</v>
      </c>
      <c r="C1467" s="5">
        <v>0</v>
      </c>
      <c r="D1467" t="s">
        <v>671</v>
      </c>
      <c r="E1467" s="3">
        <v>47983</v>
      </c>
      <c r="F1467">
        <v>8.7499999999999994E-2</v>
      </c>
      <c r="G1467">
        <v>7.3599999999999999E-2</v>
      </c>
      <c r="H1467">
        <v>7.4157899999999999E-2</v>
      </c>
      <c r="I1467">
        <v>7.4800000000000005E-2</v>
      </c>
      <c r="J1467">
        <v>7.3599999999999999E-2</v>
      </c>
      <c r="K1467">
        <v>7.38959E-2</v>
      </c>
      <c r="L1467">
        <v>7.4099999999999999E-2</v>
      </c>
      <c r="M1467">
        <v>12000000</v>
      </c>
      <c r="N1467">
        <v>3578400</v>
      </c>
      <c r="O1467">
        <v>12765800</v>
      </c>
      <c r="P1467">
        <v>1800000</v>
      </c>
      <c r="Q1467">
        <v>6200000</v>
      </c>
      <c r="R1467">
        <v>1800000</v>
      </c>
      <c r="S1467">
        <v>6150000</v>
      </c>
      <c r="T1467">
        <v>1.988</v>
      </c>
      <c r="U1467">
        <v>7.3899999999999993E-2</v>
      </c>
    </row>
    <row r="1468" spans="1:21" x14ac:dyDescent="0.2">
      <c r="A1468" s="3">
        <v>42654</v>
      </c>
      <c r="B1468" s="3">
        <v>42656</v>
      </c>
      <c r="C1468" s="5">
        <v>0</v>
      </c>
      <c r="D1468" t="s">
        <v>565</v>
      </c>
      <c r="E1468" s="3">
        <v>49810</v>
      </c>
      <c r="F1468">
        <v>8.2500000000000004E-2</v>
      </c>
      <c r="G1468">
        <v>7.4499999999999997E-2</v>
      </c>
      <c r="H1468">
        <v>7.5185000000000002E-2</v>
      </c>
      <c r="I1468">
        <v>7.6399999999999996E-2</v>
      </c>
      <c r="J1468">
        <v>7.4499999999999997E-2</v>
      </c>
      <c r="K1468">
        <v>7.4987100000000001E-2</v>
      </c>
      <c r="L1468">
        <v>7.51E-2</v>
      </c>
      <c r="M1468">
        <v>12000000</v>
      </c>
      <c r="N1468">
        <v>1620300</v>
      </c>
      <c r="O1468">
        <v>12765800</v>
      </c>
      <c r="P1468">
        <v>1100000</v>
      </c>
      <c r="Q1468">
        <v>6200000</v>
      </c>
      <c r="R1468">
        <v>1050000</v>
      </c>
      <c r="S1468">
        <v>6150000</v>
      </c>
      <c r="T1468">
        <v>1.5431428571428571</v>
      </c>
      <c r="U1468">
        <v>7.4999999999999997E-2</v>
      </c>
    </row>
    <row r="1469" spans="1:21" x14ac:dyDescent="0.2">
      <c r="A1469" s="3">
        <v>42661</v>
      </c>
      <c r="B1469" s="3">
        <v>42663</v>
      </c>
      <c r="C1469" s="5">
        <v>0</v>
      </c>
      <c r="D1469" t="s">
        <v>725</v>
      </c>
      <c r="E1469" s="3">
        <v>42844</v>
      </c>
      <c r="F1469">
        <v>8.2500000000000004E-2</v>
      </c>
      <c r="G1469">
        <v>5.9687499999999998E-2</v>
      </c>
      <c r="H1469">
        <v>6.1297299999999999E-2</v>
      </c>
      <c r="I1469">
        <v>0.12</v>
      </c>
      <c r="J1469">
        <v>5.9687499999999998E-2</v>
      </c>
      <c r="K1469">
        <v>6.0064399999999997E-2</v>
      </c>
      <c r="L1469">
        <v>6.0624999999999998E-2</v>
      </c>
      <c r="M1469">
        <v>3000000</v>
      </c>
      <c r="N1469">
        <v>2163000</v>
      </c>
      <c r="O1469">
        <v>4036500</v>
      </c>
      <c r="P1469">
        <v>1900000</v>
      </c>
      <c r="Q1469">
        <v>3670000</v>
      </c>
      <c r="R1469">
        <v>1000000</v>
      </c>
      <c r="S1469">
        <v>2520000</v>
      </c>
      <c r="T1469">
        <v>2.1629999999999998</v>
      </c>
      <c r="U1469">
        <v>6.0699999999999997E-2</v>
      </c>
    </row>
    <row r="1470" spans="1:21" x14ac:dyDescent="0.2">
      <c r="A1470" s="3">
        <v>42661</v>
      </c>
      <c r="B1470" s="3">
        <v>42663</v>
      </c>
      <c r="C1470" s="5">
        <v>0</v>
      </c>
      <c r="D1470" t="s">
        <v>520</v>
      </c>
      <c r="E1470" s="3">
        <v>43600</v>
      </c>
      <c r="F1470">
        <v>6.25E-2</v>
      </c>
      <c r="G1470">
        <v>6.6875000000000004E-2</v>
      </c>
      <c r="H1470">
        <v>6.9361400000000004E-2</v>
      </c>
      <c r="I1470">
        <v>7.2499999999999995E-2</v>
      </c>
      <c r="J1470">
        <v>6.6875000000000004E-2</v>
      </c>
      <c r="K1470">
        <v>6.8168000000000006E-2</v>
      </c>
      <c r="L1470">
        <v>6.9062499999999999E-2</v>
      </c>
      <c r="M1470">
        <v>3000000</v>
      </c>
      <c r="N1470">
        <v>714000</v>
      </c>
      <c r="O1470">
        <v>4036500</v>
      </c>
      <c r="P1470">
        <v>640000</v>
      </c>
      <c r="Q1470">
        <v>3670000</v>
      </c>
      <c r="R1470">
        <v>400000</v>
      </c>
      <c r="S1470">
        <v>2520000</v>
      </c>
      <c r="T1470">
        <v>1.7849999999999999</v>
      </c>
      <c r="U1470">
        <v>6.9099999999999995E-2</v>
      </c>
    </row>
    <row r="1471" spans="1:21" x14ac:dyDescent="0.2">
      <c r="A1471" s="3">
        <v>42661</v>
      </c>
      <c r="B1471" s="3">
        <v>42663</v>
      </c>
      <c r="C1471" s="5">
        <v>0</v>
      </c>
      <c r="D1471" t="s">
        <v>393</v>
      </c>
      <c r="E1471" s="3">
        <v>44331</v>
      </c>
      <c r="F1471">
        <v>6.5000000000000002E-2</v>
      </c>
      <c r="G1471">
        <v>7.0000000000000007E-2</v>
      </c>
      <c r="H1471">
        <v>7.1242299999999995E-2</v>
      </c>
      <c r="I1471">
        <v>7.2499999999999995E-2</v>
      </c>
      <c r="J1471">
        <v>7.0000000000000007E-2</v>
      </c>
      <c r="K1471">
        <v>7.11976E-2</v>
      </c>
      <c r="L1471">
        <v>7.1562500000000001E-2</v>
      </c>
      <c r="M1471">
        <v>3000000</v>
      </c>
      <c r="N1471">
        <v>327000</v>
      </c>
      <c r="O1471">
        <v>4036500</v>
      </c>
      <c r="P1471">
        <v>300000</v>
      </c>
      <c r="Q1471">
        <v>3670000</v>
      </c>
      <c r="R1471">
        <v>300000</v>
      </c>
      <c r="S1471">
        <v>2520000</v>
      </c>
      <c r="T1471">
        <v>1.0900000000000001</v>
      </c>
      <c r="U1471">
        <v>7.1199999999999999E-2</v>
      </c>
    </row>
    <row r="1472" spans="1:21" x14ac:dyDescent="0.2">
      <c r="A1472" s="3">
        <v>42661</v>
      </c>
      <c r="B1472" s="3">
        <v>42663</v>
      </c>
      <c r="C1472" s="5">
        <v>0</v>
      </c>
      <c r="D1472" t="s">
        <v>507</v>
      </c>
      <c r="E1472" s="3">
        <v>47802</v>
      </c>
      <c r="F1472">
        <v>8.8749999999999996E-2</v>
      </c>
      <c r="G1472">
        <v>7.5312500000000004E-2</v>
      </c>
      <c r="H1472">
        <v>7.5812699999999997E-2</v>
      </c>
      <c r="I1472">
        <v>8.1562499999999996E-2</v>
      </c>
      <c r="J1472">
        <v>7.5312500000000004E-2</v>
      </c>
      <c r="K1472">
        <v>7.5772199999999998E-2</v>
      </c>
      <c r="L1472">
        <v>7.6562500000000006E-2</v>
      </c>
      <c r="M1472">
        <v>3000000</v>
      </c>
      <c r="N1472">
        <v>832500</v>
      </c>
      <c r="O1472">
        <v>4036500</v>
      </c>
      <c r="P1472">
        <v>830000</v>
      </c>
      <c r="Q1472">
        <v>3670000</v>
      </c>
      <c r="R1472">
        <v>820000</v>
      </c>
      <c r="S1472">
        <v>2520000</v>
      </c>
      <c r="T1472">
        <v>1.0152439024390243</v>
      </c>
      <c r="U1472">
        <v>7.5800000000000006E-2</v>
      </c>
    </row>
    <row r="1473" spans="1:21" x14ac:dyDescent="0.2">
      <c r="A1473" s="3">
        <v>42667</v>
      </c>
      <c r="B1473" s="3">
        <v>42669</v>
      </c>
      <c r="C1473" s="5">
        <v>0</v>
      </c>
      <c r="D1473" t="s">
        <v>726</v>
      </c>
      <c r="E1473" s="3">
        <v>43753</v>
      </c>
      <c r="F1473">
        <v>6.6000000000000003E-2</v>
      </c>
      <c r="G1473">
        <v>7.5312500000000004E-2</v>
      </c>
      <c r="H1473">
        <v>7.5812699999999997E-2</v>
      </c>
      <c r="I1473">
        <v>8.1562499999999996E-2</v>
      </c>
      <c r="J1473">
        <v>7.5312500000000004E-2</v>
      </c>
      <c r="K1473">
        <v>6.6000000000000003E-2</v>
      </c>
      <c r="L1473">
        <v>7.6562500000000006E-2</v>
      </c>
      <c r="M1473">
        <v>20000000</v>
      </c>
      <c r="N1473">
        <v>19848720</v>
      </c>
      <c r="O1473">
        <v>4036500</v>
      </c>
      <c r="P1473">
        <v>19691455</v>
      </c>
      <c r="Q1473">
        <v>3670000</v>
      </c>
      <c r="R1473">
        <v>19691455</v>
      </c>
      <c r="S1473">
        <v>2520000</v>
      </c>
      <c r="T1473">
        <v>1.0079864591011685</v>
      </c>
      <c r="U1473">
        <v>6.6000000000000003E-2</v>
      </c>
    </row>
    <row r="1474" spans="1:21" x14ac:dyDescent="0.2">
      <c r="A1474" s="3">
        <v>42668</v>
      </c>
      <c r="B1474" s="3">
        <v>42670</v>
      </c>
      <c r="C1474" s="5">
        <v>0</v>
      </c>
      <c r="D1474" t="s">
        <v>718</v>
      </c>
      <c r="E1474" s="3">
        <v>42951</v>
      </c>
      <c r="F1474" t="s">
        <v>90</v>
      </c>
      <c r="G1474">
        <v>5.8500000000000003E-2</v>
      </c>
      <c r="H1474">
        <v>6.0157000000000002E-2</v>
      </c>
      <c r="I1474">
        <v>6.3799999999999996E-2</v>
      </c>
      <c r="J1474">
        <v>5.8500000000000003E-2</v>
      </c>
      <c r="K1474">
        <v>5.9942099999999998E-2</v>
      </c>
      <c r="L1474">
        <v>6.0999999999999999E-2</v>
      </c>
      <c r="M1474">
        <v>10000000</v>
      </c>
      <c r="N1474">
        <v>2221000</v>
      </c>
      <c r="O1474">
        <v>15321300</v>
      </c>
      <c r="P1474">
        <v>1950000</v>
      </c>
      <c r="Q1474">
        <v>11744500</v>
      </c>
      <c r="R1474">
        <v>1900000</v>
      </c>
      <c r="S1474">
        <v>11620000</v>
      </c>
      <c r="T1474">
        <v>1.1689473684210527</v>
      </c>
      <c r="U1474">
        <v>0.06</v>
      </c>
    </row>
    <row r="1475" spans="1:21" x14ac:dyDescent="0.2">
      <c r="A1475" s="3">
        <v>42668</v>
      </c>
      <c r="B1475" s="3">
        <v>42670</v>
      </c>
      <c r="C1475" s="5">
        <v>0</v>
      </c>
      <c r="D1475" t="s">
        <v>9</v>
      </c>
      <c r="E1475" s="3">
        <v>46522</v>
      </c>
      <c r="F1475">
        <v>7.0000000000000007E-2</v>
      </c>
      <c r="G1475">
        <v>6.9800000000000001E-2</v>
      </c>
      <c r="H1475">
        <v>7.0518999999999998E-2</v>
      </c>
      <c r="I1475">
        <v>0.1</v>
      </c>
      <c r="J1475">
        <v>6.9800000000000001E-2</v>
      </c>
      <c r="K1475">
        <v>7.0396799999999995E-2</v>
      </c>
      <c r="L1475">
        <v>7.0800000000000002E-2</v>
      </c>
      <c r="M1475">
        <v>10000000</v>
      </c>
      <c r="N1475">
        <v>8765500</v>
      </c>
      <c r="O1475">
        <v>15321300</v>
      </c>
      <c r="P1475">
        <v>7400000</v>
      </c>
      <c r="Q1475">
        <v>11744500</v>
      </c>
      <c r="R1475">
        <v>7400000</v>
      </c>
      <c r="S1475">
        <v>11620000</v>
      </c>
      <c r="T1475">
        <v>1.1845270270270269</v>
      </c>
      <c r="U1475">
        <v>7.0400000000000004E-2</v>
      </c>
    </row>
    <row r="1476" spans="1:21" x14ac:dyDescent="0.2">
      <c r="A1476" s="3">
        <v>42668</v>
      </c>
      <c r="B1476" s="3">
        <v>42670</v>
      </c>
      <c r="C1476" s="5">
        <v>0</v>
      </c>
      <c r="D1476" t="s">
        <v>671</v>
      </c>
      <c r="E1476" s="3">
        <v>47983</v>
      </c>
      <c r="F1476">
        <v>8.7499999999999994E-2</v>
      </c>
      <c r="G1476">
        <v>7.3800000000000004E-2</v>
      </c>
      <c r="H1476">
        <v>7.4408799999999997E-2</v>
      </c>
      <c r="I1476">
        <v>7.5999999999999998E-2</v>
      </c>
      <c r="J1476">
        <v>7.3800000000000004E-2</v>
      </c>
      <c r="K1476">
        <v>7.4087899999999998E-2</v>
      </c>
      <c r="L1476">
        <v>7.4200000000000002E-2</v>
      </c>
      <c r="M1476">
        <v>10000000</v>
      </c>
      <c r="N1476">
        <v>1345000</v>
      </c>
      <c r="O1476">
        <v>15321300</v>
      </c>
      <c r="P1476">
        <v>400000</v>
      </c>
      <c r="Q1476">
        <v>11744500</v>
      </c>
      <c r="R1476">
        <v>400000</v>
      </c>
      <c r="S1476">
        <v>11620000</v>
      </c>
      <c r="T1476">
        <v>3.3624999999999998</v>
      </c>
      <c r="U1476">
        <v>7.4099999999999999E-2</v>
      </c>
    </row>
    <row r="1477" spans="1:21" x14ac:dyDescent="0.2">
      <c r="A1477" s="3">
        <v>42668</v>
      </c>
      <c r="B1477" s="3">
        <v>42670</v>
      </c>
      <c r="C1477" s="5">
        <v>0</v>
      </c>
      <c r="D1477" t="s">
        <v>565</v>
      </c>
      <c r="E1477" s="3">
        <v>49810</v>
      </c>
      <c r="F1477">
        <v>8.2500000000000004E-2</v>
      </c>
      <c r="G1477">
        <v>7.5499999999999998E-2</v>
      </c>
      <c r="H1477">
        <v>7.62269E-2</v>
      </c>
      <c r="I1477">
        <v>7.7499999999999999E-2</v>
      </c>
      <c r="J1477">
        <v>7.5499999999999998E-2</v>
      </c>
      <c r="K1477">
        <v>7.5993699999999997E-2</v>
      </c>
      <c r="L1477">
        <v>7.6200000000000004E-2</v>
      </c>
      <c r="M1477">
        <v>10000000</v>
      </c>
      <c r="N1477">
        <v>2495300</v>
      </c>
      <c r="O1477">
        <v>15321300</v>
      </c>
      <c r="P1477">
        <v>1500000</v>
      </c>
      <c r="Q1477">
        <v>11744500</v>
      </c>
      <c r="R1477">
        <v>1500000</v>
      </c>
      <c r="S1477">
        <v>11620000</v>
      </c>
      <c r="T1477">
        <v>1.6635333333333333</v>
      </c>
      <c r="U1477">
        <v>7.5999999999999998E-2</v>
      </c>
    </row>
    <row r="1478" spans="1:21" x14ac:dyDescent="0.2">
      <c r="A1478" s="3">
        <v>42668</v>
      </c>
      <c r="B1478" s="3">
        <v>42670</v>
      </c>
      <c r="C1478" s="5">
        <v>0</v>
      </c>
      <c r="D1478" t="s">
        <v>326</v>
      </c>
      <c r="E1478" s="3">
        <v>52642</v>
      </c>
      <c r="F1478">
        <v>8.7499999999999994E-2</v>
      </c>
      <c r="G1478">
        <v>7.6499999999999999E-2</v>
      </c>
      <c r="H1478">
        <v>7.7482200000000001E-2</v>
      </c>
      <c r="I1478">
        <v>8.2500000000000004E-2</v>
      </c>
      <c r="J1478">
        <v>7.6499999999999999E-2</v>
      </c>
      <c r="K1478">
        <v>7.7306100000000003E-2</v>
      </c>
      <c r="L1478">
        <v>7.7799999999999994E-2</v>
      </c>
      <c r="M1478">
        <v>10000000</v>
      </c>
      <c r="N1478">
        <v>494500</v>
      </c>
      <c r="O1478">
        <v>15321300</v>
      </c>
      <c r="P1478">
        <v>494500</v>
      </c>
      <c r="Q1478">
        <v>11744500</v>
      </c>
      <c r="R1478">
        <v>420000</v>
      </c>
      <c r="S1478">
        <v>11620000</v>
      </c>
      <c r="T1478">
        <v>1.1773809523809524</v>
      </c>
      <c r="U1478">
        <v>7.7799999999999994E-2</v>
      </c>
    </row>
    <row r="1479" spans="1:21" x14ac:dyDescent="0.2">
      <c r="A1479" s="3">
        <v>42675</v>
      </c>
      <c r="B1479" s="3">
        <v>42677</v>
      </c>
      <c r="C1479" s="5">
        <v>0</v>
      </c>
      <c r="D1479" t="s">
        <v>725</v>
      </c>
      <c r="E1479" s="3">
        <v>42844</v>
      </c>
      <c r="F1479">
        <v>8.7499999999999994E-2</v>
      </c>
      <c r="G1479">
        <v>5.7500000000000002E-2</v>
      </c>
      <c r="H1479">
        <v>6.0546999999999997E-2</v>
      </c>
      <c r="I1479">
        <v>6.7500000000000004E-2</v>
      </c>
      <c r="J1479">
        <v>5.7500000000000002E-2</v>
      </c>
      <c r="K1479">
        <v>5.9922900000000001E-2</v>
      </c>
      <c r="L1479">
        <v>0.06</v>
      </c>
      <c r="M1479">
        <v>3000000</v>
      </c>
      <c r="N1479">
        <v>2146000</v>
      </c>
      <c r="O1479">
        <v>4975000</v>
      </c>
      <c r="P1479">
        <v>2100000</v>
      </c>
      <c r="Q1479">
        <v>4382000</v>
      </c>
      <c r="R1479">
        <v>1500000</v>
      </c>
      <c r="S1479">
        <v>3555000</v>
      </c>
      <c r="T1479">
        <v>1.4306666666666668</v>
      </c>
      <c r="U1479">
        <v>6.0299999999999999E-2</v>
      </c>
    </row>
    <row r="1480" spans="1:21" x14ac:dyDescent="0.2">
      <c r="A1480" s="3">
        <v>42675</v>
      </c>
      <c r="B1480" s="3">
        <v>42677</v>
      </c>
      <c r="C1480" s="5">
        <v>0</v>
      </c>
      <c r="D1480" t="s">
        <v>520</v>
      </c>
      <c r="E1480" s="3">
        <v>43600</v>
      </c>
      <c r="F1480">
        <v>6.25E-2</v>
      </c>
      <c r="G1480">
        <v>6.7812499999999998E-2</v>
      </c>
      <c r="H1480">
        <v>6.9554199999999997E-2</v>
      </c>
      <c r="I1480">
        <v>7.2187500000000002E-2</v>
      </c>
      <c r="J1480">
        <v>6.7812499999999998E-2</v>
      </c>
      <c r="K1480">
        <v>6.8815500000000002E-2</v>
      </c>
      <c r="L1480">
        <v>6.9687499999999999E-2</v>
      </c>
      <c r="M1480">
        <v>3000000</v>
      </c>
      <c r="N1480">
        <v>1357000</v>
      </c>
      <c r="O1480">
        <v>4975000</v>
      </c>
      <c r="P1480">
        <v>1100000</v>
      </c>
      <c r="Q1480">
        <v>4382000</v>
      </c>
      <c r="R1480">
        <v>890000</v>
      </c>
      <c r="S1480">
        <v>3555000</v>
      </c>
      <c r="T1480">
        <v>1.5247191011235954</v>
      </c>
      <c r="U1480">
        <v>6.9099999999999995E-2</v>
      </c>
    </row>
    <row r="1481" spans="1:21" x14ac:dyDescent="0.2">
      <c r="A1481" s="3">
        <v>42675</v>
      </c>
      <c r="B1481" s="3">
        <v>42677</v>
      </c>
      <c r="C1481" s="5">
        <v>0</v>
      </c>
      <c r="D1481" t="s">
        <v>393</v>
      </c>
      <c r="E1481" s="3">
        <v>44331</v>
      </c>
      <c r="F1481">
        <v>6.5000000000000002E-2</v>
      </c>
      <c r="G1481">
        <v>7.0937500000000001E-2</v>
      </c>
      <c r="H1481">
        <v>7.2348599999999999E-2</v>
      </c>
      <c r="I1481">
        <v>7.3124999999999996E-2</v>
      </c>
      <c r="J1481">
        <v>7.0937500000000001E-2</v>
      </c>
      <c r="K1481">
        <v>7.1556499999999995E-2</v>
      </c>
      <c r="L1481">
        <v>7.2187500000000002E-2</v>
      </c>
      <c r="M1481">
        <v>3000000</v>
      </c>
      <c r="N1481">
        <v>460000</v>
      </c>
      <c r="O1481">
        <v>4975000</v>
      </c>
      <c r="P1481">
        <v>170000</v>
      </c>
      <c r="Q1481">
        <v>4382000</v>
      </c>
      <c r="R1481">
        <v>165000</v>
      </c>
      <c r="S1481">
        <v>3555000</v>
      </c>
      <c r="T1481">
        <v>2.7878787878787881</v>
      </c>
      <c r="U1481">
        <v>7.1599999999999997E-2</v>
      </c>
    </row>
    <row r="1482" spans="1:21" x14ac:dyDescent="0.2">
      <c r="A1482" s="3">
        <v>42675</v>
      </c>
      <c r="B1482" s="3">
        <v>42677</v>
      </c>
      <c r="C1482" s="5">
        <v>0</v>
      </c>
      <c r="D1482" t="s">
        <v>507</v>
      </c>
      <c r="E1482" s="3">
        <v>47802</v>
      </c>
      <c r="F1482">
        <v>8.8749999999999996E-2</v>
      </c>
      <c r="G1482">
        <v>7.7812500000000007E-2</v>
      </c>
      <c r="H1482">
        <v>7.8809400000000002E-2</v>
      </c>
      <c r="I1482">
        <v>8.5000000000000006E-2</v>
      </c>
      <c r="J1482">
        <v>7.7812500000000007E-2</v>
      </c>
      <c r="K1482">
        <v>7.8785099999999997E-2</v>
      </c>
      <c r="L1482">
        <v>7.9687499999999994E-2</v>
      </c>
      <c r="M1482">
        <v>3000000</v>
      </c>
      <c r="N1482">
        <v>1012000</v>
      </c>
      <c r="O1482">
        <v>4975000</v>
      </c>
      <c r="P1482">
        <v>1012000</v>
      </c>
      <c r="Q1482">
        <v>4382000</v>
      </c>
      <c r="R1482">
        <v>1000000</v>
      </c>
      <c r="S1482">
        <v>3555000</v>
      </c>
      <c r="T1482">
        <v>1.012</v>
      </c>
      <c r="U1482">
        <v>7.9100000000000004E-2</v>
      </c>
    </row>
    <row r="1483" spans="1:21" x14ac:dyDescent="0.2">
      <c r="A1483" s="3">
        <v>42682</v>
      </c>
      <c r="B1483" s="3">
        <v>42684</v>
      </c>
      <c r="C1483" s="5">
        <v>0</v>
      </c>
      <c r="D1483" t="s">
        <v>727</v>
      </c>
      <c r="E1483" s="3">
        <v>42775</v>
      </c>
      <c r="F1483" t="s">
        <v>90</v>
      </c>
      <c r="G1483">
        <v>5.7000000000000002E-2</v>
      </c>
      <c r="H1483">
        <v>5.8256500000000003E-2</v>
      </c>
      <c r="I1483">
        <v>0.06</v>
      </c>
      <c r="J1483">
        <v>5.7000000000000002E-2</v>
      </c>
      <c r="K1483">
        <v>5.7708000000000002E-2</v>
      </c>
      <c r="L1483">
        <v>5.8299999999999998E-2</v>
      </c>
      <c r="M1483">
        <v>10000000</v>
      </c>
      <c r="N1483">
        <v>4415000</v>
      </c>
      <c r="O1483">
        <v>22514500</v>
      </c>
      <c r="P1483">
        <v>3300000</v>
      </c>
      <c r="Q1483">
        <v>14400000</v>
      </c>
      <c r="R1483">
        <v>2000000</v>
      </c>
      <c r="S1483">
        <v>12900000</v>
      </c>
      <c r="T1483">
        <v>2.2075</v>
      </c>
      <c r="U1483">
        <v>5.8000000000000003E-2</v>
      </c>
    </row>
    <row r="1484" spans="1:21" x14ac:dyDescent="0.2">
      <c r="A1484" s="3">
        <v>42682</v>
      </c>
      <c r="B1484" s="3">
        <v>42684</v>
      </c>
      <c r="C1484" s="5">
        <v>0</v>
      </c>
      <c r="D1484" t="s">
        <v>647</v>
      </c>
      <c r="E1484" s="3">
        <v>43048</v>
      </c>
      <c r="F1484" t="s">
        <v>90</v>
      </c>
      <c r="G1484">
        <v>6.0999999999999999E-2</v>
      </c>
      <c r="H1484">
        <v>6.2511300000000006E-2</v>
      </c>
      <c r="I1484">
        <v>6.5000000000000002E-2</v>
      </c>
      <c r="J1484">
        <v>6.0999999999999999E-2</v>
      </c>
      <c r="K1484">
        <v>6.1865299999999998E-2</v>
      </c>
      <c r="L1484">
        <v>6.2E-2</v>
      </c>
      <c r="M1484">
        <v>10000000</v>
      </c>
      <c r="N1484">
        <v>1840000</v>
      </c>
      <c r="O1484">
        <v>22514500</v>
      </c>
      <c r="P1484">
        <v>1400000</v>
      </c>
      <c r="Q1484">
        <v>14400000</v>
      </c>
      <c r="R1484">
        <v>1250000</v>
      </c>
      <c r="S1484">
        <v>12900000</v>
      </c>
      <c r="T1484">
        <v>1.472</v>
      </c>
      <c r="U1484">
        <v>6.2E-2</v>
      </c>
    </row>
    <row r="1485" spans="1:21" x14ac:dyDescent="0.2">
      <c r="A1485" s="3">
        <v>42682</v>
      </c>
      <c r="B1485" s="3">
        <v>42684</v>
      </c>
      <c r="C1485" s="5">
        <v>0</v>
      </c>
      <c r="D1485" t="s">
        <v>3</v>
      </c>
      <c r="E1485" s="3">
        <v>44696</v>
      </c>
      <c r="F1485">
        <v>7.0000000000000007E-2</v>
      </c>
      <c r="G1485">
        <v>6.9500000000000006E-2</v>
      </c>
      <c r="H1485">
        <v>6.9971000000000005E-2</v>
      </c>
      <c r="I1485">
        <v>7.2499999999999995E-2</v>
      </c>
      <c r="J1485">
        <v>6.9500000000000006E-2</v>
      </c>
      <c r="K1485">
        <v>6.96991E-2</v>
      </c>
      <c r="L1485">
        <v>7.0000000000000007E-2</v>
      </c>
      <c r="M1485">
        <v>10000000</v>
      </c>
      <c r="N1485">
        <v>5678400</v>
      </c>
      <c r="O1485">
        <v>22514500</v>
      </c>
      <c r="P1485">
        <v>3850000</v>
      </c>
      <c r="Q1485">
        <v>14400000</v>
      </c>
      <c r="R1485">
        <v>3850000</v>
      </c>
      <c r="S1485">
        <v>12900000</v>
      </c>
      <c r="T1485">
        <v>1.4749090909090909</v>
      </c>
      <c r="U1485">
        <v>6.9699999999999998E-2</v>
      </c>
    </row>
    <row r="1486" spans="1:21" x14ac:dyDescent="0.2">
      <c r="A1486" s="3">
        <v>42682</v>
      </c>
      <c r="B1486" s="3">
        <v>42684</v>
      </c>
      <c r="C1486" s="5">
        <v>0</v>
      </c>
      <c r="D1486" t="s">
        <v>9</v>
      </c>
      <c r="E1486" s="3">
        <v>46522</v>
      </c>
      <c r="F1486">
        <v>7.0000000000000007E-2</v>
      </c>
      <c r="G1486">
        <v>7.2999999999999995E-2</v>
      </c>
      <c r="H1486">
        <v>7.3703900000000003E-2</v>
      </c>
      <c r="I1486">
        <v>7.4999999999999997E-2</v>
      </c>
      <c r="J1486">
        <v>7.2999999999999995E-2</v>
      </c>
      <c r="K1486">
        <v>7.3397900000000002E-2</v>
      </c>
      <c r="L1486">
        <v>7.3599999999999999E-2</v>
      </c>
      <c r="M1486">
        <v>10000000</v>
      </c>
      <c r="N1486">
        <v>8050100</v>
      </c>
      <c r="O1486">
        <v>22514500</v>
      </c>
      <c r="P1486">
        <v>4050000</v>
      </c>
      <c r="Q1486">
        <v>14400000</v>
      </c>
      <c r="R1486">
        <v>4050000</v>
      </c>
      <c r="S1486">
        <v>12900000</v>
      </c>
      <c r="T1486">
        <v>1.9876790123456791</v>
      </c>
      <c r="U1486">
        <v>7.3400000000000007E-2</v>
      </c>
    </row>
    <row r="1487" spans="1:21" x14ac:dyDescent="0.2">
      <c r="A1487" s="3">
        <v>42682</v>
      </c>
      <c r="B1487" s="3">
        <v>42684</v>
      </c>
      <c r="C1487" s="5">
        <v>0</v>
      </c>
      <c r="D1487" t="s">
        <v>433</v>
      </c>
      <c r="E1487" s="3">
        <v>48441</v>
      </c>
      <c r="F1487">
        <v>7.4999999999999997E-2</v>
      </c>
      <c r="G1487">
        <v>7.6999999999999999E-2</v>
      </c>
      <c r="H1487">
        <v>7.7845600000000001E-2</v>
      </c>
      <c r="I1487">
        <v>7.85E-2</v>
      </c>
      <c r="J1487">
        <v>7.6999999999999999E-2</v>
      </c>
      <c r="K1487">
        <v>7.7687099999999995E-2</v>
      </c>
      <c r="L1487">
        <v>7.7899999999999997E-2</v>
      </c>
      <c r="M1487">
        <v>10000000</v>
      </c>
      <c r="N1487">
        <v>2531000</v>
      </c>
      <c r="O1487">
        <v>22514500</v>
      </c>
      <c r="P1487">
        <v>1800000</v>
      </c>
      <c r="Q1487">
        <v>14400000</v>
      </c>
      <c r="R1487">
        <v>1750000</v>
      </c>
      <c r="S1487">
        <v>12900000</v>
      </c>
      <c r="T1487">
        <v>1.4462857142857144</v>
      </c>
      <c r="U1487">
        <v>7.7700000000000005E-2</v>
      </c>
    </row>
    <row r="1488" spans="1:21" x14ac:dyDescent="0.2">
      <c r="A1488" s="3">
        <v>42706</v>
      </c>
      <c r="B1488" s="3">
        <v>42712</v>
      </c>
      <c r="C1488" s="5" t="s">
        <v>374</v>
      </c>
      <c r="D1488" t="s">
        <v>587</v>
      </c>
      <c r="E1488" s="3">
        <v>44569</v>
      </c>
      <c r="F1488">
        <v>3.6999999999999998E-2</v>
      </c>
      <c r="G1488">
        <v>0</v>
      </c>
      <c r="H1488">
        <v>0</v>
      </c>
      <c r="I1488">
        <v>0</v>
      </c>
      <c r="J1488">
        <v>0</v>
      </c>
      <c r="K1488">
        <v>3.7499999999999999E-2</v>
      </c>
      <c r="L1488">
        <v>0</v>
      </c>
      <c r="M1488" t="s">
        <v>588</v>
      </c>
      <c r="N1488" t="s">
        <v>589</v>
      </c>
      <c r="O1488">
        <v>0</v>
      </c>
      <c r="P1488" t="s">
        <v>378</v>
      </c>
      <c r="Q1488">
        <v>0</v>
      </c>
      <c r="R1488" t="s">
        <v>378</v>
      </c>
      <c r="S1488">
        <v>0</v>
      </c>
      <c r="T1488">
        <v>0</v>
      </c>
      <c r="U1488">
        <v>3.7499999999999999E-2</v>
      </c>
    </row>
    <row r="1489" spans="1:21" x14ac:dyDescent="0.2">
      <c r="A1489" s="3">
        <v>42706</v>
      </c>
      <c r="B1489" s="3">
        <v>42712</v>
      </c>
      <c r="C1489" s="5" t="s">
        <v>374</v>
      </c>
      <c r="D1489" t="s">
        <v>587</v>
      </c>
      <c r="E1489" s="3">
        <v>44569</v>
      </c>
      <c r="F1489">
        <v>3.6999999999999998E-2</v>
      </c>
      <c r="G1489">
        <v>0</v>
      </c>
      <c r="H1489">
        <v>0</v>
      </c>
      <c r="I1489">
        <v>0</v>
      </c>
      <c r="J1489">
        <v>0</v>
      </c>
      <c r="K1489">
        <v>3.7499999999999999E-2</v>
      </c>
      <c r="L1489">
        <v>0</v>
      </c>
      <c r="M1489" t="s">
        <v>588</v>
      </c>
      <c r="N1489">
        <v>71449800.525000006</v>
      </c>
      <c r="O1489">
        <v>0</v>
      </c>
      <c r="P1489">
        <v>10113750</v>
      </c>
      <c r="Q1489">
        <v>0</v>
      </c>
      <c r="R1489">
        <v>10113750</v>
      </c>
      <c r="S1489">
        <v>0</v>
      </c>
      <c r="T1489">
        <v>0</v>
      </c>
      <c r="U1489">
        <v>3.7499999999999999E-2</v>
      </c>
    </row>
    <row r="1490" spans="1:21" x14ac:dyDescent="0.2">
      <c r="A1490" s="3">
        <v>42706</v>
      </c>
      <c r="B1490" s="3">
        <v>42712</v>
      </c>
      <c r="C1490" s="5" t="s">
        <v>374</v>
      </c>
      <c r="D1490" t="s">
        <v>590</v>
      </c>
      <c r="E1490" s="3">
        <v>46395</v>
      </c>
      <c r="F1490">
        <v>4.3499999999999997E-2</v>
      </c>
      <c r="G1490">
        <v>0</v>
      </c>
      <c r="H1490">
        <v>0</v>
      </c>
      <c r="I1490">
        <v>0</v>
      </c>
      <c r="J1490">
        <v>0</v>
      </c>
      <c r="K1490">
        <v>4.3999999999999997E-2</v>
      </c>
      <c r="L1490">
        <v>0</v>
      </c>
      <c r="M1490" t="s">
        <v>588</v>
      </c>
      <c r="N1490" t="s">
        <v>591</v>
      </c>
      <c r="O1490">
        <v>0</v>
      </c>
      <c r="P1490" t="s">
        <v>382</v>
      </c>
      <c r="Q1490">
        <v>0</v>
      </c>
      <c r="R1490" t="s">
        <v>382</v>
      </c>
      <c r="S1490">
        <v>0</v>
      </c>
      <c r="T1490">
        <v>0</v>
      </c>
      <c r="U1490">
        <v>4.3999999999999997E-2</v>
      </c>
    </row>
    <row r="1491" spans="1:21" x14ac:dyDescent="0.2">
      <c r="A1491" s="3">
        <v>42706</v>
      </c>
      <c r="B1491" s="3">
        <v>42712</v>
      </c>
      <c r="C1491" s="5" t="s">
        <v>374</v>
      </c>
      <c r="D1491" t="s">
        <v>590</v>
      </c>
      <c r="E1491" s="3">
        <v>46395</v>
      </c>
      <c r="F1491">
        <v>4.3499999999999997E-2</v>
      </c>
      <c r="G1491">
        <v>0</v>
      </c>
      <c r="H1491">
        <v>0</v>
      </c>
      <c r="I1491">
        <v>0</v>
      </c>
      <c r="J1491">
        <v>0</v>
      </c>
      <c r="K1491">
        <v>4.3999999999999997E-2</v>
      </c>
      <c r="L1491">
        <v>0</v>
      </c>
      <c r="M1491" t="s">
        <v>588</v>
      </c>
      <c r="N1491">
        <v>54736558.950000003</v>
      </c>
      <c r="O1491">
        <v>0</v>
      </c>
      <c r="P1491">
        <v>16856250</v>
      </c>
      <c r="Q1491">
        <v>0</v>
      </c>
      <c r="R1491">
        <v>16856250</v>
      </c>
      <c r="S1491">
        <v>0</v>
      </c>
      <c r="T1491">
        <v>0</v>
      </c>
      <c r="U1491">
        <v>4.3999999999999997E-2</v>
      </c>
    </row>
    <row r="1492" spans="1:21" x14ac:dyDescent="0.2">
      <c r="A1492" s="3">
        <v>42706</v>
      </c>
      <c r="B1492" s="3">
        <v>42712</v>
      </c>
      <c r="C1492" s="5" t="s">
        <v>374</v>
      </c>
      <c r="D1492" t="s">
        <v>592</v>
      </c>
      <c r="E1492" s="3">
        <v>53700</v>
      </c>
      <c r="F1492">
        <v>5.2499999999999998E-2</v>
      </c>
      <c r="G1492">
        <v>0</v>
      </c>
      <c r="H1492">
        <v>0</v>
      </c>
      <c r="I1492">
        <v>0</v>
      </c>
      <c r="J1492">
        <v>0</v>
      </c>
      <c r="K1492">
        <v>5.2999999999999999E-2</v>
      </c>
      <c r="L1492">
        <v>0</v>
      </c>
      <c r="M1492" t="s">
        <v>588</v>
      </c>
      <c r="N1492" t="s">
        <v>593</v>
      </c>
      <c r="O1492">
        <v>0</v>
      </c>
      <c r="P1492" t="s">
        <v>361</v>
      </c>
      <c r="Q1492">
        <v>0</v>
      </c>
      <c r="R1492" t="s">
        <v>361</v>
      </c>
      <c r="S1492">
        <v>0</v>
      </c>
      <c r="T1492">
        <v>0</v>
      </c>
      <c r="U1492">
        <v>5.2999999999999999E-2</v>
      </c>
    </row>
    <row r="1493" spans="1:21" x14ac:dyDescent="0.2">
      <c r="A1493" s="3">
        <v>42706</v>
      </c>
      <c r="B1493" s="3">
        <v>42712</v>
      </c>
      <c r="C1493" s="5" t="s">
        <v>374</v>
      </c>
      <c r="D1493" t="s">
        <v>592</v>
      </c>
      <c r="E1493" s="3">
        <v>53700</v>
      </c>
      <c r="F1493">
        <v>5.2499999999999998E-2</v>
      </c>
      <c r="G1493">
        <v>0</v>
      </c>
      <c r="H1493">
        <v>0</v>
      </c>
      <c r="I1493">
        <v>0</v>
      </c>
      <c r="J1493">
        <v>0</v>
      </c>
      <c r="K1493">
        <v>5.2999999999999999E-2</v>
      </c>
      <c r="L1493">
        <v>0</v>
      </c>
      <c r="M1493" t="s">
        <v>588</v>
      </c>
      <c r="N1493">
        <v>55536354.300000004</v>
      </c>
      <c r="O1493">
        <v>0</v>
      </c>
      <c r="P1493">
        <v>20227500</v>
      </c>
      <c r="Q1493">
        <v>0</v>
      </c>
      <c r="R1493">
        <v>20227500</v>
      </c>
      <c r="S1493">
        <v>0</v>
      </c>
      <c r="T1493">
        <v>0</v>
      </c>
      <c r="U1493">
        <v>5.2999999999999999E-2</v>
      </c>
    </row>
    <row r="1494" spans="1:21" x14ac:dyDescent="0.2">
      <c r="A1494" s="3">
        <v>42710</v>
      </c>
      <c r="B1494" s="3">
        <v>42712</v>
      </c>
      <c r="C1494" s="5">
        <v>0</v>
      </c>
      <c r="D1494" t="s">
        <v>728</v>
      </c>
      <c r="E1494" s="3">
        <v>42801</v>
      </c>
      <c r="F1494" t="s">
        <v>90</v>
      </c>
      <c r="G1494">
        <v>5.7200000000000001E-2</v>
      </c>
      <c r="H1494">
        <v>5.9983000000000002E-2</v>
      </c>
      <c r="I1494">
        <v>6.7500000000000004E-2</v>
      </c>
      <c r="J1494">
        <v>5.7200000000000001E-2</v>
      </c>
      <c r="K1494">
        <v>5.8117500000000002E-2</v>
      </c>
      <c r="L1494">
        <v>5.91E-2</v>
      </c>
      <c r="M1494">
        <v>6200000</v>
      </c>
      <c r="N1494">
        <v>4466000</v>
      </c>
      <c r="O1494">
        <v>29287200</v>
      </c>
      <c r="P1494">
        <v>4466000</v>
      </c>
      <c r="Q1494">
        <v>26296400</v>
      </c>
      <c r="R1494">
        <v>2000000</v>
      </c>
      <c r="S1494">
        <v>6200000</v>
      </c>
      <c r="T1494">
        <v>2.2330000000000001</v>
      </c>
      <c r="U1494">
        <v>6.0999999999999999E-2</v>
      </c>
    </row>
    <row r="1495" spans="1:21" x14ac:dyDescent="0.2">
      <c r="A1495" s="3">
        <v>42710</v>
      </c>
      <c r="B1495" s="3">
        <v>42712</v>
      </c>
      <c r="C1495" s="5">
        <v>0</v>
      </c>
      <c r="D1495" t="s">
        <v>649</v>
      </c>
      <c r="E1495" s="3">
        <v>43076</v>
      </c>
      <c r="F1495" t="s">
        <v>90</v>
      </c>
      <c r="G1495">
        <v>6.4500000000000002E-2</v>
      </c>
      <c r="H1495">
        <v>6.8720699999999996E-2</v>
      </c>
      <c r="I1495">
        <v>7.4999999999999997E-2</v>
      </c>
      <c r="J1495">
        <v>6.4500000000000002E-2</v>
      </c>
      <c r="K1495">
        <v>6.6250000000000003E-2</v>
      </c>
      <c r="L1495">
        <v>6.7000000000000004E-2</v>
      </c>
      <c r="M1495">
        <v>6200000</v>
      </c>
      <c r="N1495">
        <v>3861000</v>
      </c>
      <c r="O1495">
        <v>29287200</v>
      </c>
      <c r="P1495">
        <v>2600000</v>
      </c>
      <c r="Q1495">
        <v>26296400</v>
      </c>
      <c r="R1495">
        <v>800000</v>
      </c>
      <c r="S1495">
        <v>6200000</v>
      </c>
      <c r="T1495">
        <v>4.8262499999999999</v>
      </c>
      <c r="U1495">
        <v>6.8000000000000005E-2</v>
      </c>
    </row>
    <row r="1496" spans="1:21" x14ac:dyDescent="0.2">
      <c r="A1496" s="3">
        <v>42710</v>
      </c>
      <c r="B1496" s="3">
        <v>42712</v>
      </c>
      <c r="C1496" s="5">
        <v>0</v>
      </c>
      <c r="D1496" t="s">
        <v>3</v>
      </c>
      <c r="E1496" s="3">
        <v>44696</v>
      </c>
      <c r="F1496">
        <v>7.0000000000000007E-2</v>
      </c>
      <c r="G1496">
        <v>7.5899999999999995E-2</v>
      </c>
      <c r="H1496">
        <v>7.7495499999999995E-2</v>
      </c>
      <c r="I1496">
        <v>0.08</v>
      </c>
      <c r="J1496">
        <v>7.5899999999999995E-2</v>
      </c>
      <c r="K1496">
        <v>7.6382599999999995E-2</v>
      </c>
      <c r="L1496">
        <v>7.6700000000000004E-2</v>
      </c>
      <c r="M1496">
        <v>6200000</v>
      </c>
      <c r="N1496">
        <v>8545000</v>
      </c>
      <c r="O1496">
        <v>29287200</v>
      </c>
      <c r="P1496">
        <v>8545000</v>
      </c>
      <c r="Q1496">
        <v>26296400</v>
      </c>
      <c r="R1496">
        <v>1800000</v>
      </c>
      <c r="S1496">
        <v>6200000</v>
      </c>
      <c r="T1496">
        <v>4.7472222222222218</v>
      </c>
      <c r="U1496">
        <v>7.7600000000000002E-2</v>
      </c>
    </row>
    <row r="1497" spans="1:21" x14ac:dyDescent="0.2">
      <c r="A1497" s="3">
        <v>42710</v>
      </c>
      <c r="B1497" s="3">
        <v>42712</v>
      </c>
      <c r="C1497" s="5">
        <v>0</v>
      </c>
      <c r="D1497" t="s">
        <v>9</v>
      </c>
      <c r="E1497" s="3">
        <v>46522</v>
      </c>
      <c r="F1497">
        <v>7.0000000000000007E-2</v>
      </c>
      <c r="G1497">
        <v>7.8899999999999998E-2</v>
      </c>
      <c r="H1497">
        <v>7.9554899999999998E-2</v>
      </c>
      <c r="I1497">
        <v>8.1500000000000003E-2</v>
      </c>
      <c r="J1497">
        <v>7.8899999999999998E-2</v>
      </c>
      <c r="K1497">
        <v>7.89107E-2</v>
      </c>
      <c r="L1497">
        <v>7.9000000000000001E-2</v>
      </c>
      <c r="M1497">
        <v>6200000</v>
      </c>
      <c r="N1497">
        <v>10667400</v>
      </c>
      <c r="O1497">
        <v>29287200</v>
      </c>
      <c r="P1497">
        <v>10667400</v>
      </c>
      <c r="Q1497">
        <v>26296400</v>
      </c>
      <c r="R1497">
        <v>1600000</v>
      </c>
      <c r="S1497">
        <v>6200000</v>
      </c>
      <c r="T1497">
        <v>6.6671250000000004</v>
      </c>
      <c r="U1497">
        <v>7.9699999999999993E-2</v>
      </c>
    </row>
    <row r="1498" spans="1:21" x14ac:dyDescent="0.2">
      <c r="A1498" s="3">
        <v>42710</v>
      </c>
      <c r="B1498" s="3">
        <v>42712</v>
      </c>
      <c r="C1498" s="5">
        <v>0</v>
      </c>
      <c r="D1498" t="s">
        <v>565</v>
      </c>
      <c r="E1498" s="3">
        <v>49810</v>
      </c>
      <c r="F1498">
        <v>8.2500000000000004E-2</v>
      </c>
      <c r="G1498">
        <v>8.1799999999999998E-2</v>
      </c>
      <c r="H1498">
        <v>8.2389699999999996E-2</v>
      </c>
      <c r="I1498">
        <v>8.5000000000000006E-2</v>
      </c>
      <c r="J1498">
        <v>7.8899999999999998E-2</v>
      </c>
      <c r="K1498">
        <v>7.89107E-2</v>
      </c>
      <c r="L1498">
        <v>7.9000000000000001E-2</v>
      </c>
      <c r="M1498">
        <v>6200000</v>
      </c>
      <c r="N1498">
        <v>1747800</v>
      </c>
      <c r="O1498">
        <v>29287200</v>
      </c>
      <c r="P1498">
        <v>18000</v>
      </c>
      <c r="Q1498">
        <v>26296400</v>
      </c>
      <c r="R1498">
        <v>1600000</v>
      </c>
      <c r="S1498">
        <v>6200000</v>
      </c>
      <c r="T1498">
        <v>6.6671250000000004</v>
      </c>
      <c r="U1498">
        <v>8.1799999999999998E-2</v>
      </c>
    </row>
    <row r="1499" spans="1:21" x14ac:dyDescent="0.2">
      <c r="A1499" s="3">
        <v>42738</v>
      </c>
      <c r="B1499" s="3">
        <v>42740</v>
      </c>
      <c r="C1499" s="5" t="s">
        <v>385</v>
      </c>
      <c r="D1499" t="s">
        <v>594</v>
      </c>
      <c r="E1499" s="3">
        <v>42829</v>
      </c>
      <c r="F1499" t="s">
        <v>387</v>
      </c>
      <c r="G1499">
        <v>5.74E-2</v>
      </c>
      <c r="H1499">
        <v>6.0974800000000003E-2</v>
      </c>
      <c r="I1499">
        <v>6.4000000000000001E-2</v>
      </c>
      <c r="J1499">
        <v>5.74E-2</v>
      </c>
      <c r="K1499">
        <v>5.9328699999999998E-2</v>
      </c>
      <c r="L1499">
        <v>0.06</v>
      </c>
      <c r="M1499">
        <v>15000000</v>
      </c>
      <c r="N1499">
        <v>14975000</v>
      </c>
      <c r="O1499">
        <v>36901000</v>
      </c>
      <c r="P1499">
        <v>10300000</v>
      </c>
      <c r="Q1499">
        <v>19730000</v>
      </c>
      <c r="R1499">
        <v>6100000</v>
      </c>
      <c r="S1499">
        <v>15000000</v>
      </c>
      <c r="T1499">
        <v>2.4549180327868854</v>
      </c>
      <c r="U1499">
        <v>0.06</v>
      </c>
    </row>
    <row r="1500" spans="1:21" x14ac:dyDescent="0.2">
      <c r="A1500" s="3">
        <v>42738</v>
      </c>
      <c r="B1500" s="3">
        <v>42740</v>
      </c>
      <c r="C1500" s="5" t="s">
        <v>385</v>
      </c>
      <c r="D1500" t="s">
        <v>595</v>
      </c>
      <c r="E1500" s="3">
        <v>43104</v>
      </c>
      <c r="F1500" t="s">
        <v>387</v>
      </c>
      <c r="G1500">
        <v>6.6400000000000001E-2</v>
      </c>
      <c r="H1500">
        <v>6.8280400000000005E-2</v>
      </c>
      <c r="I1500">
        <v>7.4999999999999997E-2</v>
      </c>
      <c r="J1500">
        <v>6.6400000000000001E-2</v>
      </c>
      <c r="K1500">
        <v>6.7867399999999994E-2</v>
      </c>
      <c r="L1500">
        <v>6.8500000000000005E-2</v>
      </c>
      <c r="M1500">
        <v>15000000</v>
      </c>
      <c r="N1500">
        <v>7255000</v>
      </c>
      <c r="O1500">
        <v>36901000</v>
      </c>
      <c r="P1500">
        <v>5400000</v>
      </c>
      <c r="Q1500">
        <v>19730000</v>
      </c>
      <c r="R1500">
        <v>5300000</v>
      </c>
      <c r="S1500">
        <v>15000000</v>
      </c>
      <c r="T1500">
        <v>1.368867924528302</v>
      </c>
      <c r="U1500">
        <v>6.7900000000000002E-2</v>
      </c>
    </row>
    <row r="1501" spans="1:21" x14ac:dyDescent="0.2">
      <c r="A1501" s="3">
        <v>42738</v>
      </c>
      <c r="B1501" s="3">
        <v>42740</v>
      </c>
      <c r="C1501" s="5" t="s">
        <v>385</v>
      </c>
      <c r="D1501" t="s">
        <v>3</v>
      </c>
      <c r="E1501" s="3">
        <v>44696</v>
      </c>
      <c r="F1501">
        <v>7.0000000000000007E-2</v>
      </c>
      <c r="G1501">
        <v>7.4999999999999997E-2</v>
      </c>
      <c r="H1501">
        <v>7.6322500000000001E-2</v>
      </c>
      <c r="I1501">
        <v>7.7499999999999999E-2</v>
      </c>
      <c r="J1501">
        <v>6.6400000000000001E-2</v>
      </c>
      <c r="K1501">
        <v>6.7867399999999994E-2</v>
      </c>
      <c r="L1501">
        <v>6.8500000000000005E-2</v>
      </c>
      <c r="M1501">
        <v>15000000</v>
      </c>
      <c r="N1501">
        <v>7593000</v>
      </c>
      <c r="O1501">
        <v>36901000</v>
      </c>
      <c r="P1501">
        <v>350000</v>
      </c>
      <c r="Q1501">
        <v>19730000</v>
      </c>
      <c r="R1501">
        <v>0</v>
      </c>
      <c r="S1501">
        <v>15000000</v>
      </c>
      <c r="T1501">
        <v>1.368867924528302</v>
      </c>
      <c r="U1501">
        <v>7.5499999999999998E-2</v>
      </c>
    </row>
    <row r="1502" spans="1:21" x14ac:dyDescent="0.2">
      <c r="A1502" s="3">
        <v>42738</v>
      </c>
      <c r="B1502" s="3">
        <v>42740</v>
      </c>
      <c r="C1502" s="5" t="s">
        <v>385</v>
      </c>
      <c r="D1502" t="s">
        <v>9</v>
      </c>
      <c r="E1502" s="3">
        <v>46522</v>
      </c>
      <c r="F1502">
        <v>7.0000000000000007E-2</v>
      </c>
      <c r="G1502">
        <v>7.6999999999999999E-2</v>
      </c>
      <c r="H1502">
        <v>7.8417399999999998E-2</v>
      </c>
      <c r="I1502">
        <v>0.08</v>
      </c>
      <c r="J1502">
        <v>7.6999999999999999E-2</v>
      </c>
      <c r="K1502">
        <v>7.7995400000000006E-2</v>
      </c>
      <c r="L1502">
        <v>7.8600000000000003E-2</v>
      </c>
      <c r="M1502">
        <v>15000000</v>
      </c>
      <c r="N1502">
        <v>5203000</v>
      </c>
      <c r="O1502">
        <v>36901000</v>
      </c>
      <c r="P1502">
        <v>3600000</v>
      </c>
      <c r="Q1502">
        <v>19730000</v>
      </c>
      <c r="R1502">
        <v>3600000</v>
      </c>
      <c r="S1502">
        <v>15000000</v>
      </c>
      <c r="T1502">
        <v>1.4452777777777779</v>
      </c>
      <c r="U1502">
        <v>7.8E-2</v>
      </c>
    </row>
    <row r="1503" spans="1:21" x14ac:dyDescent="0.2">
      <c r="A1503" s="3">
        <v>42738</v>
      </c>
      <c r="B1503" s="3">
        <v>42740</v>
      </c>
      <c r="C1503" s="5" t="s">
        <v>385</v>
      </c>
      <c r="D1503" t="s">
        <v>565</v>
      </c>
      <c r="E1503" s="3">
        <v>49810</v>
      </c>
      <c r="F1503">
        <v>8.2500000000000004E-2</v>
      </c>
      <c r="G1503">
        <v>8.1100000000000005E-2</v>
      </c>
      <c r="H1503">
        <v>8.2655599999999996E-2</v>
      </c>
      <c r="I1503">
        <v>8.4199999999999997E-2</v>
      </c>
      <c r="J1503">
        <v>7.6999999999999999E-2</v>
      </c>
      <c r="K1503">
        <v>7.7995400000000006E-2</v>
      </c>
      <c r="L1503">
        <v>7.8600000000000003E-2</v>
      </c>
      <c r="M1503">
        <v>15000000</v>
      </c>
      <c r="N1503">
        <v>1875000</v>
      </c>
      <c r="O1503">
        <v>36901000</v>
      </c>
      <c r="P1503">
        <v>80000</v>
      </c>
      <c r="Q1503">
        <v>19730000</v>
      </c>
      <c r="R1503">
        <v>0</v>
      </c>
      <c r="S1503">
        <v>15000000</v>
      </c>
      <c r="T1503">
        <v>1.4452777777777779</v>
      </c>
      <c r="U1503">
        <v>8.1799999999999998E-2</v>
      </c>
    </row>
    <row r="1504" spans="1:21" x14ac:dyDescent="0.2">
      <c r="A1504" s="3">
        <v>42745</v>
      </c>
      <c r="B1504" s="3">
        <v>42747</v>
      </c>
      <c r="C1504" s="5" t="s">
        <v>385</v>
      </c>
      <c r="D1504" t="s">
        <v>596</v>
      </c>
      <c r="E1504" s="3">
        <v>42927</v>
      </c>
      <c r="F1504" t="s">
        <v>387</v>
      </c>
      <c r="G1504">
        <v>5.8437500000000003E-2</v>
      </c>
      <c r="H1504">
        <v>6.1448999999999997E-2</v>
      </c>
      <c r="I1504">
        <v>7.0000000000000007E-2</v>
      </c>
      <c r="J1504">
        <v>5.8437500000000003E-2</v>
      </c>
      <c r="K1504">
        <v>5.8562500000000003E-2</v>
      </c>
      <c r="L1504">
        <v>5.8749999999999997E-2</v>
      </c>
      <c r="M1504">
        <v>6000000</v>
      </c>
      <c r="N1504">
        <v>17890000</v>
      </c>
      <c r="O1504">
        <v>24017300</v>
      </c>
      <c r="P1504">
        <v>17890000</v>
      </c>
      <c r="Q1504">
        <v>23835700</v>
      </c>
      <c r="R1504">
        <v>2000000</v>
      </c>
      <c r="S1504">
        <v>6577857</v>
      </c>
      <c r="T1504">
        <v>8.9450000000000003</v>
      </c>
      <c r="U1504">
        <v>6.3399999999999998E-2</v>
      </c>
    </row>
    <row r="1505" spans="1:21" x14ac:dyDescent="0.2">
      <c r="A1505" s="3">
        <v>42745</v>
      </c>
      <c r="B1505" s="3">
        <v>42747</v>
      </c>
      <c r="C1505" s="5" t="s">
        <v>385</v>
      </c>
      <c r="D1505" t="s">
        <v>520</v>
      </c>
      <c r="E1505" s="3">
        <v>43600</v>
      </c>
      <c r="F1505">
        <v>6.25E-2</v>
      </c>
      <c r="G1505">
        <v>7.0937500000000001E-2</v>
      </c>
      <c r="H1505">
        <v>7.2590699999999994E-2</v>
      </c>
      <c r="I1505">
        <v>7.6249999999999998E-2</v>
      </c>
      <c r="J1505">
        <v>7.0937500000000001E-2</v>
      </c>
      <c r="K1505">
        <v>7.1539099999999994E-2</v>
      </c>
      <c r="L1505">
        <v>7.2499999999999995E-2</v>
      </c>
      <c r="M1505">
        <v>6000000</v>
      </c>
      <c r="N1505">
        <v>3491700</v>
      </c>
      <c r="O1505">
        <v>24017300</v>
      </c>
      <c r="P1505">
        <v>3491700</v>
      </c>
      <c r="Q1505">
        <v>23835700</v>
      </c>
      <c r="R1505">
        <v>2190000</v>
      </c>
      <c r="S1505">
        <v>6577857</v>
      </c>
      <c r="T1505">
        <v>1.5943835616438355</v>
      </c>
      <c r="U1505">
        <v>7.3499999999999996E-2</v>
      </c>
    </row>
    <row r="1506" spans="1:21" x14ac:dyDescent="0.2">
      <c r="A1506" s="3">
        <v>42745</v>
      </c>
      <c r="B1506" s="3">
        <v>42747</v>
      </c>
      <c r="C1506" s="5" t="s">
        <v>385</v>
      </c>
      <c r="D1506" t="s">
        <v>393</v>
      </c>
      <c r="E1506" s="3">
        <v>44331</v>
      </c>
      <c r="F1506">
        <v>6.5000000000000002E-2</v>
      </c>
      <c r="G1506">
        <v>7.5624999999999998E-2</v>
      </c>
      <c r="H1506">
        <v>7.6260400000000006E-2</v>
      </c>
      <c r="I1506">
        <v>7.6874999999999999E-2</v>
      </c>
      <c r="J1506">
        <v>7.5624999999999998E-2</v>
      </c>
      <c r="K1506">
        <v>7.6260400000000006E-2</v>
      </c>
      <c r="L1506">
        <v>7.6874999999999999E-2</v>
      </c>
      <c r="M1506">
        <v>6000000</v>
      </c>
      <c r="N1506">
        <v>763000</v>
      </c>
      <c r="O1506">
        <v>24017300</v>
      </c>
      <c r="P1506">
        <v>763000</v>
      </c>
      <c r="Q1506">
        <v>23835700</v>
      </c>
      <c r="R1506">
        <v>732857</v>
      </c>
      <c r="S1506">
        <v>6577857</v>
      </c>
      <c r="T1506">
        <v>1.0411308072379741</v>
      </c>
      <c r="U1506">
        <v>7.6600000000000001E-2</v>
      </c>
    </row>
    <row r="1507" spans="1:21" x14ac:dyDescent="0.2">
      <c r="A1507" s="3">
        <v>42745</v>
      </c>
      <c r="B1507" s="3">
        <v>42747</v>
      </c>
      <c r="C1507" s="5" t="s">
        <v>385</v>
      </c>
      <c r="D1507" t="s">
        <v>514</v>
      </c>
      <c r="E1507" s="3">
        <v>45153</v>
      </c>
      <c r="F1507">
        <v>8.7499999999999994E-2</v>
      </c>
      <c r="G1507">
        <v>7.8125E-2</v>
      </c>
      <c r="H1507">
        <v>7.9984600000000003E-2</v>
      </c>
      <c r="I1507">
        <v>8.1562499999999996E-2</v>
      </c>
      <c r="J1507">
        <v>7.8125E-2</v>
      </c>
      <c r="K1507">
        <v>7.9695500000000002E-2</v>
      </c>
      <c r="L1507">
        <v>8.0625000000000002E-2</v>
      </c>
      <c r="M1507">
        <v>6000000</v>
      </c>
      <c r="N1507">
        <v>976600</v>
      </c>
      <c r="O1507">
        <v>24017300</v>
      </c>
      <c r="P1507">
        <v>795000</v>
      </c>
      <c r="Q1507">
        <v>23835700</v>
      </c>
      <c r="R1507">
        <v>795000</v>
      </c>
      <c r="S1507">
        <v>6577857</v>
      </c>
      <c r="T1507">
        <v>1.2284276729559749</v>
      </c>
      <c r="U1507">
        <v>7.9699999999999993E-2</v>
      </c>
    </row>
    <row r="1508" spans="1:21" x14ac:dyDescent="0.2">
      <c r="A1508" s="3">
        <v>42745</v>
      </c>
      <c r="B1508" s="3">
        <v>42747</v>
      </c>
      <c r="C1508" s="5" t="s">
        <v>385</v>
      </c>
      <c r="D1508" t="s">
        <v>507</v>
      </c>
      <c r="E1508" s="3">
        <v>48167</v>
      </c>
      <c r="F1508">
        <v>8.8749999999999996E-2</v>
      </c>
      <c r="G1508">
        <v>8.2500000000000004E-2</v>
      </c>
      <c r="H1508">
        <v>8.3674200000000004E-2</v>
      </c>
      <c r="I1508">
        <v>8.5000000000000006E-2</v>
      </c>
      <c r="J1508">
        <v>8.2500000000000004E-2</v>
      </c>
      <c r="K1508">
        <v>8.3630099999999999E-2</v>
      </c>
      <c r="L1508">
        <v>8.4375000000000006E-2</v>
      </c>
      <c r="M1508">
        <v>6000000</v>
      </c>
      <c r="N1508">
        <v>896000</v>
      </c>
      <c r="O1508">
        <v>24017300</v>
      </c>
      <c r="P1508">
        <v>896000</v>
      </c>
      <c r="Q1508">
        <v>23835700</v>
      </c>
      <c r="R1508">
        <v>860000</v>
      </c>
      <c r="S1508">
        <v>6577857</v>
      </c>
      <c r="T1508">
        <v>1.0418604651162791</v>
      </c>
      <c r="U1508">
        <v>8.3799999999999999E-2</v>
      </c>
    </row>
    <row r="1509" spans="1:21" x14ac:dyDescent="0.2">
      <c r="A1509" s="3">
        <v>42752</v>
      </c>
      <c r="B1509" s="3">
        <v>42754</v>
      </c>
      <c r="C1509" s="5" t="s">
        <v>385</v>
      </c>
      <c r="D1509" t="s">
        <v>597</v>
      </c>
      <c r="E1509" s="3">
        <v>42843</v>
      </c>
      <c r="F1509" t="s">
        <v>387</v>
      </c>
      <c r="G1509">
        <v>0.05</v>
      </c>
      <c r="H1509">
        <v>5.4311100000000001E-2</v>
      </c>
      <c r="I1509">
        <v>0.06</v>
      </c>
      <c r="J1509">
        <v>0.05</v>
      </c>
      <c r="K1509">
        <v>5.1141699999999998E-2</v>
      </c>
      <c r="L1509">
        <v>5.1999999999999998E-2</v>
      </c>
      <c r="M1509">
        <v>15000000</v>
      </c>
      <c r="N1509">
        <v>20380000</v>
      </c>
      <c r="O1509">
        <v>53694200</v>
      </c>
      <c r="P1509">
        <v>19050000</v>
      </c>
      <c r="Q1509">
        <v>44400000</v>
      </c>
      <c r="R1509">
        <v>5000000</v>
      </c>
      <c r="S1509">
        <v>20350000</v>
      </c>
      <c r="T1509">
        <v>4.0759999999999996</v>
      </c>
      <c r="U1509">
        <v>5.3999999999999999E-2</v>
      </c>
    </row>
    <row r="1510" spans="1:21" x14ac:dyDescent="0.2">
      <c r="A1510" s="3">
        <v>42752</v>
      </c>
      <c r="B1510" s="3">
        <v>42754</v>
      </c>
      <c r="C1510" s="5" t="s">
        <v>385</v>
      </c>
      <c r="D1510" t="s">
        <v>595</v>
      </c>
      <c r="E1510" s="3">
        <v>43104</v>
      </c>
      <c r="F1510" t="s">
        <v>387</v>
      </c>
      <c r="G1510">
        <v>5.8999999999999997E-2</v>
      </c>
      <c r="H1510">
        <v>6.3097E-2</v>
      </c>
      <c r="I1510">
        <v>6.9000000000000006E-2</v>
      </c>
      <c r="J1510">
        <v>5.8999999999999997E-2</v>
      </c>
      <c r="K1510">
        <v>5.9902499999999997E-2</v>
      </c>
      <c r="L1510">
        <v>6.0999999999999999E-2</v>
      </c>
      <c r="M1510">
        <v>15000000</v>
      </c>
      <c r="N1510">
        <v>17205000</v>
      </c>
      <c r="O1510">
        <v>53694200</v>
      </c>
      <c r="P1510">
        <v>15000000</v>
      </c>
      <c r="Q1510">
        <v>44400000</v>
      </c>
      <c r="R1510">
        <v>5000000</v>
      </c>
      <c r="S1510">
        <v>20350000</v>
      </c>
      <c r="T1510">
        <v>3.4409999999999998</v>
      </c>
      <c r="U1510">
        <v>6.25E-2</v>
      </c>
    </row>
    <row r="1511" spans="1:21" x14ac:dyDescent="0.2">
      <c r="A1511" s="3">
        <v>42752</v>
      </c>
      <c r="B1511" s="3">
        <v>42754</v>
      </c>
      <c r="C1511" s="5" t="s">
        <v>385</v>
      </c>
      <c r="D1511" t="s">
        <v>9</v>
      </c>
      <c r="E1511" s="3">
        <v>46522</v>
      </c>
      <c r="F1511">
        <v>7.0000000000000007E-2</v>
      </c>
      <c r="G1511">
        <v>7.4399999999999994E-2</v>
      </c>
      <c r="H1511">
        <v>7.5326699999999996E-2</v>
      </c>
      <c r="I1511">
        <v>7.8E-2</v>
      </c>
      <c r="J1511">
        <v>7.4399999999999994E-2</v>
      </c>
      <c r="K1511">
        <v>7.50995E-2</v>
      </c>
      <c r="L1511">
        <v>7.5300000000000006E-2</v>
      </c>
      <c r="M1511">
        <v>15000000</v>
      </c>
      <c r="N1511">
        <v>8566700</v>
      </c>
      <c r="O1511">
        <v>53694200</v>
      </c>
      <c r="P1511">
        <v>5600000</v>
      </c>
      <c r="Q1511">
        <v>44400000</v>
      </c>
      <c r="R1511">
        <v>5600000</v>
      </c>
      <c r="S1511">
        <v>20350000</v>
      </c>
      <c r="T1511">
        <v>1.5297678571428572</v>
      </c>
      <c r="U1511">
        <v>7.51E-2</v>
      </c>
    </row>
    <row r="1512" spans="1:21" x14ac:dyDescent="0.2">
      <c r="A1512" s="3">
        <v>42752</v>
      </c>
      <c r="B1512" s="3">
        <v>42754</v>
      </c>
      <c r="C1512" s="5" t="s">
        <v>385</v>
      </c>
      <c r="D1512" t="s">
        <v>433</v>
      </c>
      <c r="E1512" s="3">
        <v>46522</v>
      </c>
      <c r="F1512">
        <v>7.4999999999999997E-2</v>
      </c>
      <c r="G1512">
        <v>7.6799999999999993E-2</v>
      </c>
      <c r="H1512">
        <v>7.8294900000000001E-2</v>
      </c>
      <c r="I1512">
        <v>0.08</v>
      </c>
      <c r="J1512">
        <v>7.6799999999999993E-2</v>
      </c>
      <c r="K1512">
        <v>7.7993599999999996E-2</v>
      </c>
      <c r="L1512">
        <v>7.8399999999999997E-2</v>
      </c>
      <c r="M1512">
        <v>15000000</v>
      </c>
      <c r="N1512">
        <v>3666000</v>
      </c>
      <c r="O1512">
        <v>53694200</v>
      </c>
      <c r="P1512">
        <v>2600000</v>
      </c>
      <c r="Q1512">
        <v>44400000</v>
      </c>
      <c r="R1512">
        <v>2600000</v>
      </c>
      <c r="S1512">
        <v>20350000</v>
      </c>
      <c r="T1512">
        <v>1.41</v>
      </c>
      <c r="U1512">
        <v>7.8E-2</v>
      </c>
    </row>
    <row r="1513" spans="1:21" x14ac:dyDescent="0.2">
      <c r="A1513" s="3">
        <v>42752</v>
      </c>
      <c r="B1513" s="3">
        <v>42754</v>
      </c>
      <c r="C1513" s="5" t="s">
        <v>385</v>
      </c>
      <c r="D1513" t="s">
        <v>565</v>
      </c>
      <c r="E1513" s="3">
        <v>49810</v>
      </c>
      <c r="F1513">
        <v>8.2500000000000004E-2</v>
      </c>
      <c r="G1513">
        <v>7.9699999999999993E-2</v>
      </c>
      <c r="H1513">
        <v>8.0344299999999994E-2</v>
      </c>
      <c r="I1513">
        <v>8.5000000000000006E-2</v>
      </c>
      <c r="J1513">
        <v>7.9699999999999993E-2</v>
      </c>
      <c r="K1513">
        <v>8.0098500000000003E-2</v>
      </c>
      <c r="L1513">
        <v>8.0299999999999996E-2</v>
      </c>
      <c r="M1513">
        <v>15000000</v>
      </c>
      <c r="N1513">
        <v>3876500</v>
      </c>
      <c r="O1513">
        <v>53694200</v>
      </c>
      <c r="P1513">
        <v>2150000</v>
      </c>
      <c r="Q1513">
        <v>44400000</v>
      </c>
      <c r="R1513">
        <v>2150000</v>
      </c>
      <c r="S1513">
        <v>20350000</v>
      </c>
      <c r="T1513">
        <v>1.8030232558139534</v>
      </c>
      <c r="U1513">
        <v>8.0100000000000005E-2</v>
      </c>
    </row>
    <row r="1514" spans="1:21" x14ac:dyDescent="0.2">
      <c r="A1514" s="3">
        <v>42759</v>
      </c>
      <c r="B1514" s="3">
        <v>42761</v>
      </c>
      <c r="C1514" s="5" t="s">
        <v>385</v>
      </c>
      <c r="D1514" t="s">
        <v>596</v>
      </c>
      <c r="E1514" s="3">
        <v>42927</v>
      </c>
      <c r="F1514" t="s">
        <v>387</v>
      </c>
      <c r="G1514">
        <v>5.1562499999999997E-2</v>
      </c>
      <c r="H1514">
        <v>5.6840700000000001E-2</v>
      </c>
      <c r="I1514">
        <v>6.5000000000000002E-2</v>
      </c>
      <c r="J1514">
        <v>5.1562499999999997E-2</v>
      </c>
      <c r="K1514">
        <v>5.32831E-2</v>
      </c>
      <c r="L1514">
        <v>5.46875E-2</v>
      </c>
      <c r="M1514">
        <v>6000000</v>
      </c>
      <c r="N1514">
        <v>14503000</v>
      </c>
      <c r="O1514">
        <v>23725500</v>
      </c>
      <c r="P1514">
        <v>14503000</v>
      </c>
      <c r="Q1514">
        <v>20597000</v>
      </c>
      <c r="R1514">
        <v>2000000</v>
      </c>
      <c r="S1514">
        <v>6305000</v>
      </c>
      <c r="T1514">
        <v>7.2515000000000001</v>
      </c>
      <c r="U1514">
        <v>5.7200000000000001E-2</v>
      </c>
    </row>
    <row r="1515" spans="1:21" x14ac:dyDescent="0.2">
      <c r="A1515" s="3">
        <v>42759</v>
      </c>
      <c r="B1515" s="3">
        <v>42761</v>
      </c>
      <c r="C1515" s="5" t="s">
        <v>385</v>
      </c>
      <c r="D1515" t="s">
        <v>520</v>
      </c>
      <c r="E1515" s="3">
        <v>43600</v>
      </c>
      <c r="F1515">
        <v>6.25E-2</v>
      </c>
      <c r="G1515">
        <v>6.8750000000000006E-2</v>
      </c>
      <c r="H1515">
        <v>7.1179699999999999E-2</v>
      </c>
      <c r="I1515">
        <v>7.6249999999999998E-2</v>
      </c>
      <c r="J1515">
        <v>6.8750000000000006E-2</v>
      </c>
      <c r="K1515">
        <v>7.0505700000000004E-2</v>
      </c>
      <c r="L1515">
        <v>7.0937500000000001E-2</v>
      </c>
      <c r="M1515">
        <v>6000000</v>
      </c>
      <c r="N1515">
        <v>6847000</v>
      </c>
      <c r="O1515">
        <v>23725500</v>
      </c>
      <c r="P1515">
        <v>4050000</v>
      </c>
      <c r="Q1515">
        <v>20597000</v>
      </c>
      <c r="R1515">
        <v>3000000</v>
      </c>
      <c r="S1515">
        <v>6305000</v>
      </c>
      <c r="T1515">
        <v>2.2823333333333333</v>
      </c>
      <c r="U1515">
        <v>7.0699999999999999E-2</v>
      </c>
    </row>
    <row r="1516" spans="1:21" x14ac:dyDescent="0.2">
      <c r="A1516" s="3">
        <v>42759</v>
      </c>
      <c r="B1516" s="3">
        <v>42761</v>
      </c>
      <c r="C1516" s="5" t="s">
        <v>385</v>
      </c>
      <c r="D1516" t="s">
        <v>393</v>
      </c>
      <c r="E1516" s="3">
        <v>44331</v>
      </c>
      <c r="F1516">
        <v>6.5000000000000002E-2</v>
      </c>
      <c r="G1516">
        <v>7.1562500000000001E-2</v>
      </c>
      <c r="H1516">
        <v>7.4950199999999995E-2</v>
      </c>
      <c r="I1516">
        <v>7.6249999999999998E-2</v>
      </c>
      <c r="J1516">
        <v>7.1562500000000001E-2</v>
      </c>
      <c r="K1516">
        <v>7.4496599999999996E-2</v>
      </c>
      <c r="L1516">
        <v>7.5312500000000004E-2</v>
      </c>
      <c r="M1516">
        <v>6000000</v>
      </c>
      <c r="N1516">
        <v>1229000</v>
      </c>
      <c r="O1516">
        <v>23725500</v>
      </c>
      <c r="P1516">
        <v>1229000</v>
      </c>
      <c r="Q1516">
        <v>20597000</v>
      </c>
      <c r="R1516">
        <v>850000</v>
      </c>
      <c r="S1516">
        <v>6305000</v>
      </c>
      <c r="T1516">
        <v>1.4458823529411764</v>
      </c>
      <c r="U1516">
        <v>7.4999999999999997E-2</v>
      </c>
    </row>
    <row r="1517" spans="1:21" x14ac:dyDescent="0.2">
      <c r="A1517" s="3">
        <v>42759</v>
      </c>
      <c r="B1517" s="3">
        <v>42761</v>
      </c>
      <c r="C1517" s="5" t="s">
        <v>385</v>
      </c>
      <c r="D1517" t="s">
        <v>514</v>
      </c>
      <c r="E1517" s="3">
        <v>45153</v>
      </c>
      <c r="F1517">
        <v>8.7499999999999994E-2</v>
      </c>
      <c r="G1517">
        <v>7.7812500000000007E-2</v>
      </c>
      <c r="H1517">
        <v>7.8734200000000004E-2</v>
      </c>
      <c r="I1517">
        <v>0.08</v>
      </c>
      <c r="J1517">
        <v>7.7812500000000007E-2</v>
      </c>
      <c r="K1517">
        <v>7.81834E-2</v>
      </c>
      <c r="L1517">
        <v>7.8750000000000001E-2</v>
      </c>
      <c r="M1517">
        <v>6000000</v>
      </c>
      <c r="N1517">
        <v>644000</v>
      </c>
      <c r="O1517">
        <v>23725500</v>
      </c>
      <c r="P1517">
        <v>470000</v>
      </c>
      <c r="Q1517">
        <v>20597000</v>
      </c>
      <c r="R1517">
        <v>230000</v>
      </c>
      <c r="S1517">
        <v>6305000</v>
      </c>
      <c r="T1517">
        <v>2.8</v>
      </c>
      <c r="U1517">
        <v>7.8399999999999997E-2</v>
      </c>
    </row>
    <row r="1518" spans="1:21" x14ac:dyDescent="0.2">
      <c r="A1518" s="3">
        <v>42759</v>
      </c>
      <c r="B1518" s="3">
        <v>42761</v>
      </c>
      <c r="C1518" s="5" t="s">
        <v>385</v>
      </c>
      <c r="D1518" t="s">
        <v>507</v>
      </c>
      <c r="E1518" s="3">
        <v>48167</v>
      </c>
      <c r="F1518">
        <v>8.8749999999999996E-2</v>
      </c>
      <c r="G1518">
        <v>8.1875000000000003E-2</v>
      </c>
      <c r="H1518">
        <v>8.3125400000000002E-2</v>
      </c>
      <c r="I1518">
        <v>8.4062499999999998E-2</v>
      </c>
      <c r="J1518">
        <v>8.1875000000000003E-2</v>
      </c>
      <c r="K1518">
        <v>8.24931E-2</v>
      </c>
      <c r="L1518">
        <v>8.2812499999999997E-2</v>
      </c>
      <c r="M1518">
        <v>6000000</v>
      </c>
      <c r="N1518">
        <v>502500</v>
      </c>
      <c r="O1518">
        <v>23725500</v>
      </c>
      <c r="P1518">
        <v>345000</v>
      </c>
      <c r="Q1518">
        <v>20597000</v>
      </c>
      <c r="R1518">
        <v>225000</v>
      </c>
      <c r="S1518">
        <v>6305000</v>
      </c>
      <c r="T1518">
        <v>2.2333333333333334</v>
      </c>
      <c r="U1518">
        <v>8.2699999999999996E-2</v>
      </c>
    </row>
    <row r="1519" spans="1:21" x14ac:dyDescent="0.2">
      <c r="A1519" s="3">
        <v>42766</v>
      </c>
      <c r="B1519" s="3">
        <v>42768</v>
      </c>
      <c r="C1519" s="5" t="s">
        <v>385</v>
      </c>
      <c r="D1519" t="s">
        <v>598</v>
      </c>
      <c r="E1519" s="3">
        <v>42856</v>
      </c>
      <c r="F1519" t="s">
        <v>387</v>
      </c>
      <c r="G1519">
        <v>4.8500000000000001E-2</v>
      </c>
      <c r="H1519">
        <v>5.2257999999999999E-2</v>
      </c>
      <c r="I1519">
        <v>5.6000000000000001E-2</v>
      </c>
      <c r="J1519">
        <v>4.8500000000000001E-2</v>
      </c>
      <c r="K1519">
        <v>5.02014E-2</v>
      </c>
      <c r="L1519">
        <v>5.0900000000000001E-2</v>
      </c>
      <c r="M1519">
        <v>15000000</v>
      </c>
      <c r="N1519">
        <v>19480000</v>
      </c>
      <c r="O1519">
        <v>49443200</v>
      </c>
      <c r="P1519">
        <v>18350000</v>
      </c>
      <c r="Q1519">
        <v>38250000</v>
      </c>
      <c r="R1519">
        <v>5550000</v>
      </c>
      <c r="S1519">
        <v>22000000</v>
      </c>
      <c r="T1519">
        <v>3.50990990990991</v>
      </c>
      <c r="U1519">
        <v>5.1999999999999998E-2</v>
      </c>
    </row>
    <row r="1520" spans="1:21" x14ac:dyDescent="0.2">
      <c r="A1520" s="3">
        <v>42766</v>
      </c>
      <c r="B1520" s="3">
        <v>42768</v>
      </c>
      <c r="C1520" s="5" t="s">
        <v>385</v>
      </c>
      <c r="D1520" t="s">
        <v>599</v>
      </c>
      <c r="E1520" s="3">
        <v>43132</v>
      </c>
      <c r="F1520" t="s">
        <v>387</v>
      </c>
      <c r="G1520">
        <v>5.5800000000000002E-2</v>
      </c>
      <c r="H1520">
        <v>6.0281700000000001E-2</v>
      </c>
      <c r="I1520">
        <v>6.7000000000000004E-2</v>
      </c>
      <c r="J1520">
        <v>5.5800000000000002E-2</v>
      </c>
      <c r="K1520">
        <v>5.9024300000000002E-2</v>
      </c>
      <c r="L1520">
        <v>0.06</v>
      </c>
      <c r="M1520">
        <v>15000000</v>
      </c>
      <c r="N1520">
        <v>15480000</v>
      </c>
      <c r="O1520">
        <v>49443200</v>
      </c>
      <c r="P1520">
        <v>12900000</v>
      </c>
      <c r="Q1520">
        <v>38250000</v>
      </c>
      <c r="R1520">
        <v>9450000</v>
      </c>
      <c r="S1520">
        <v>22000000</v>
      </c>
      <c r="T1520">
        <v>1.638095238095238</v>
      </c>
      <c r="U1520">
        <v>5.9499999999999997E-2</v>
      </c>
    </row>
    <row r="1521" spans="1:21" x14ac:dyDescent="0.2">
      <c r="A1521" s="3">
        <v>42766</v>
      </c>
      <c r="B1521" s="3">
        <v>42768</v>
      </c>
      <c r="C1521" s="5" t="s">
        <v>385</v>
      </c>
      <c r="D1521" t="s">
        <v>3</v>
      </c>
      <c r="E1521" s="3">
        <v>44696</v>
      </c>
      <c r="F1521">
        <v>7.0000000000000007E-2</v>
      </c>
      <c r="G1521">
        <v>7.1999999999999995E-2</v>
      </c>
      <c r="H1521">
        <v>7.3204000000000005E-2</v>
      </c>
      <c r="I1521">
        <v>7.4499999999999997E-2</v>
      </c>
      <c r="J1521">
        <v>7.1999999999999995E-2</v>
      </c>
      <c r="K1521">
        <v>7.2898699999999997E-2</v>
      </c>
      <c r="L1521">
        <v>7.3099999999999998E-2</v>
      </c>
      <c r="M1521">
        <v>15000000</v>
      </c>
      <c r="N1521">
        <v>5973500</v>
      </c>
      <c r="O1521">
        <v>49443200</v>
      </c>
      <c r="P1521">
        <v>2250000</v>
      </c>
      <c r="Q1521">
        <v>38250000</v>
      </c>
      <c r="R1521">
        <v>2250000</v>
      </c>
      <c r="S1521">
        <v>22000000</v>
      </c>
      <c r="T1521">
        <v>2.6548888888888889</v>
      </c>
      <c r="U1521">
        <v>7.2900000000000006E-2</v>
      </c>
    </row>
    <row r="1522" spans="1:21" x14ac:dyDescent="0.2">
      <c r="A1522" s="3">
        <v>42766</v>
      </c>
      <c r="B1522" s="3">
        <v>42768</v>
      </c>
      <c r="C1522" s="5" t="s">
        <v>385</v>
      </c>
      <c r="D1522" t="s">
        <v>9</v>
      </c>
      <c r="E1522" s="3">
        <v>46522</v>
      </c>
      <c r="F1522">
        <v>7.0000000000000007E-2</v>
      </c>
      <c r="G1522">
        <v>7.5499999999999998E-2</v>
      </c>
      <c r="H1522">
        <v>7.6662499999999995E-2</v>
      </c>
      <c r="I1522">
        <v>7.9000000000000001E-2</v>
      </c>
      <c r="J1522">
        <v>7.5499999999999998E-2</v>
      </c>
      <c r="K1522">
        <v>7.62988E-2</v>
      </c>
      <c r="L1522">
        <v>7.6600000000000001E-2</v>
      </c>
      <c r="M1522">
        <v>15000000</v>
      </c>
      <c r="N1522">
        <v>6827300</v>
      </c>
      <c r="O1522">
        <v>49443200</v>
      </c>
      <c r="P1522">
        <v>3800000</v>
      </c>
      <c r="Q1522">
        <v>38250000</v>
      </c>
      <c r="R1522">
        <v>3800000</v>
      </c>
      <c r="S1522">
        <v>22000000</v>
      </c>
      <c r="T1522">
        <v>1.7966578947368421</v>
      </c>
      <c r="U1522">
        <v>7.6300000000000007E-2</v>
      </c>
    </row>
    <row r="1523" spans="1:21" x14ac:dyDescent="0.2">
      <c r="A1523" s="3">
        <v>42766</v>
      </c>
      <c r="B1523" s="3">
        <v>42768</v>
      </c>
      <c r="C1523" s="5" t="s">
        <v>385</v>
      </c>
      <c r="D1523" t="s">
        <v>433</v>
      </c>
      <c r="E1523" s="3">
        <v>46522</v>
      </c>
      <c r="F1523">
        <v>7.4999999999999997E-2</v>
      </c>
      <c r="G1523">
        <v>7.9500000000000001E-2</v>
      </c>
      <c r="H1523">
        <v>8.0277100000000004E-2</v>
      </c>
      <c r="I1523">
        <v>8.2000000000000003E-2</v>
      </c>
      <c r="J1523">
        <v>7.9500000000000001E-2</v>
      </c>
      <c r="K1523">
        <v>7.9996399999999995E-2</v>
      </c>
      <c r="L1523">
        <v>8.0199999999999994E-2</v>
      </c>
      <c r="M1523">
        <v>15000000</v>
      </c>
      <c r="N1523">
        <v>1682400</v>
      </c>
      <c r="O1523">
        <v>49443200</v>
      </c>
      <c r="P1523">
        <v>950000</v>
      </c>
      <c r="Q1523">
        <v>38250000</v>
      </c>
      <c r="R1523">
        <v>950000</v>
      </c>
      <c r="S1523">
        <v>22000000</v>
      </c>
      <c r="T1523">
        <v>1.7709473684210526</v>
      </c>
      <c r="U1523">
        <v>0.08</v>
      </c>
    </row>
    <row r="1524" spans="1:21" x14ac:dyDescent="0.2">
      <c r="A1524" s="3">
        <v>42773</v>
      </c>
      <c r="B1524" s="3">
        <v>42775</v>
      </c>
      <c r="C1524" s="5" t="s">
        <v>385</v>
      </c>
      <c r="D1524" t="s">
        <v>600</v>
      </c>
      <c r="E1524" s="3">
        <v>42955</v>
      </c>
      <c r="F1524" t="s">
        <v>387</v>
      </c>
      <c r="G1524">
        <v>5.1249999999999997E-2</v>
      </c>
      <c r="H1524">
        <v>5.5930300000000002E-2</v>
      </c>
      <c r="I1524">
        <v>0.06</v>
      </c>
      <c r="J1524">
        <v>5.1249999999999997E-2</v>
      </c>
      <c r="K1524">
        <v>5.3675E-2</v>
      </c>
      <c r="L1524">
        <v>5.4062499999999999E-2</v>
      </c>
      <c r="M1524">
        <v>6000000</v>
      </c>
      <c r="N1524">
        <v>8215000</v>
      </c>
      <c r="O1524">
        <v>19363600</v>
      </c>
      <c r="P1524">
        <v>8215000</v>
      </c>
      <c r="Q1524">
        <v>18432600</v>
      </c>
      <c r="R1524">
        <v>2000000</v>
      </c>
      <c r="S1524">
        <v>7572600</v>
      </c>
      <c r="T1524">
        <v>4.1074999999999999</v>
      </c>
      <c r="U1524">
        <v>5.6300000000000003E-2</v>
      </c>
    </row>
    <row r="1525" spans="1:21" x14ac:dyDescent="0.2">
      <c r="A1525" s="3">
        <v>42773</v>
      </c>
      <c r="B1525" s="3">
        <v>42775</v>
      </c>
      <c r="C1525" s="5" t="s">
        <v>385</v>
      </c>
      <c r="D1525" t="s">
        <v>520</v>
      </c>
      <c r="E1525" s="3">
        <v>43600</v>
      </c>
      <c r="F1525">
        <v>6.25E-2</v>
      </c>
      <c r="G1525">
        <v>6.9687499999999999E-2</v>
      </c>
      <c r="H1525">
        <v>7.1105199999999993E-2</v>
      </c>
      <c r="I1525">
        <v>7.4999999999999997E-2</v>
      </c>
      <c r="J1525">
        <v>6.9687499999999999E-2</v>
      </c>
      <c r="K1525">
        <v>7.0372199999999996E-2</v>
      </c>
      <c r="L1525">
        <v>7.0624999999999993E-2</v>
      </c>
      <c r="M1525">
        <v>6000000</v>
      </c>
      <c r="N1525">
        <v>7345000</v>
      </c>
      <c r="O1525">
        <v>19363600</v>
      </c>
      <c r="P1525">
        <v>7345000</v>
      </c>
      <c r="Q1525">
        <v>18432600</v>
      </c>
      <c r="R1525">
        <v>2700000</v>
      </c>
      <c r="S1525">
        <v>7572600</v>
      </c>
      <c r="T1525">
        <v>2.7203703703703703</v>
      </c>
      <c r="U1525">
        <v>7.1900000000000006E-2</v>
      </c>
    </row>
    <row r="1526" spans="1:21" x14ac:dyDescent="0.2">
      <c r="A1526" s="3">
        <v>42773</v>
      </c>
      <c r="B1526" s="3">
        <v>42775</v>
      </c>
      <c r="C1526" s="5" t="s">
        <v>385</v>
      </c>
      <c r="D1526" t="s">
        <v>393</v>
      </c>
      <c r="E1526" s="3">
        <v>44331</v>
      </c>
      <c r="F1526">
        <v>6.5000000000000002E-2</v>
      </c>
      <c r="G1526">
        <v>7.4374999999999997E-2</v>
      </c>
      <c r="H1526">
        <v>7.5441099999999997E-2</v>
      </c>
      <c r="I1526">
        <v>7.6562500000000006E-2</v>
      </c>
      <c r="J1526">
        <v>7.4374999999999997E-2</v>
      </c>
      <c r="K1526">
        <v>7.4999300000000005E-2</v>
      </c>
      <c r="L1526">
        <v>7.5312500000000004E-2</v>
      </c>
      <c r="M1526">
        <v>6000000</v>
      </c>
      <c r="N1526">
        <v>1290000</v>
      </c>
      <c r="O1526">
        <v>19363600</v>
      </c>
      <c r="P1526">
        <v>620000</v>
      </c>
      <c r="Q1526">
        <v>18432600</v>
      </c>
      <c r="R1526">
        <v>620000</v>
      </c>
      <c r="S1526">
        <v>7572600</v>
      </c>
      <c r="T1526">
        <v>2.0806451612903225</v>
      </c>
      <c r="U1526">
        <v>7.4999999999999997E-2</v>
      </c>
    </row>
    <row r="1527" spans="1:21" x14ac:dyDescent="0.2">
      <c r="A1527" s="3">
        <v>42773</v>
      </c>
      <c r="B1527" s="3">
        <v>42775</v>
      </c>
      <c r="C1527" s="5" t="s">
        <v>385</v>
      </c>
      <c r="D1527" t="s">
        <v>514</v>
      </c>
      <c r="E1527" s="3">
        <v>45153</v>
      </c>
      <c r="F1527">
        <v>8.7499999999999994E-2</v>
      </c>
      <c r="G1527">
        <v>7.8125E-2</v>
      </c>
      <c r="H1527">
        <v>7.9377699999999995E-2</v>
      </c>
      <c r="I1527">
        <v>8.2500000000000004E-2</v>
      </c>
      <c r="J1527">
        <v>7.8125E-2</v>
      </c>
      <c r="K1527">
        <v>7.8788499999999997E-2</v>
      </c>
      <c r="L1527">
        <v>7.9375000000000001E-2</v>
      </c>
      <c r="M1527">
        <v>6000000</v>
      </c>
      <c r="N1527">
        <v>461000</v>
      </c>
      <c r="O1527">
        <v>19363600</v>
      </c>
      <c r="P1527">
        <v>200000</v>
      </c>
      <c r="Q1527">
        <v>18432600</v>
      </c>
      <c r="R1527">
        <v>200000</v>
      </c>
      <c r="S1527">
        <v>7572600</v>
      </c>
      <c r="T1527">
        <v>2.3050000000000002</v>
      </c>
      <c r="U1527">
        <v>7.8799999999999995E-2</v>
      </c>
    </row>
    <row r="1528" spans="1:21" x14ac:dyDescent="0.2">
      <c r="A1528" s="3">
        <v>42773</v>
      </c>
      <c r="B1528" s="3">
        <v>42775</v>
      </c>
      <c r="C1528" s="5" t="s">
        <v>385</v>
      </c>
      <c r="D1528" t="s">
        <v>507</v>
      </c>
      <c r="E1528" s="3">
        <v>48167</v>
      </c>
      <c r="F1528">
        <v>8.8749999999999996E-2</v>
      </c>
      <c r="G1528">
        <v>8.2500000000000004E-2</v>
      </c>
      <c r="H1528">
        <v>8.3385200000000007E-2</v>
      </c>
      <c r="I1528">
        <v>8.4062499999999998E-2</v>
      </c>
      <c r="J1528">
        <v>8.2500000000000004E-2</v>
      </c>
      <c r="K1528">
        <v>8.3385200000000007E-2</v>
      </c>
      <c r="L1528">
        <v>8.4062499999999998E-2</v>
      </c>
      <c r="M1528">
        <v>6000000</v>
      </c>
      <c r="N1528">
        <v>2052600</v>
      </c>
      <c r="O1528">
        <v>19363600</v>
      </c>
      <c r="P1528">
        <v>2052600</v>
      </c>
      <c r="Q1528">
        <v>18432600</v>
      </c>
      <c r="R1528">
        <v>2052600</v>
      </c>
      <c r="S1528">
        <v>7572600</v>
      </c>
      <c r="T1528">
        <v>1</v>
      </c>
      <c r="U1528">
        <v>8.3500000000000005E-2</v>
      </c>
    </row>
    <row r="1529" spans="1:21" x14ac:dyDescent="0.2">
      <c r="A1529" s="3">
        <v>42780</v>
      </c>
      <c r="B1529" s="3">
        <v>42783</v>
      </c>
      <c r="C1529" s="5" t="s">
        <v>385</v>
      </c>
      <c r="D1529" t="s">
        <v>601</v>
      </c>
      <c r="E1529" s="3">
        <v>42870</v>
      </c>
      <c r="F1529" t="s">
        <v>387</v>
      </c>
      <c r="G1529">
        <v>4.99E-2</v>
      </c>
      <c r="H1529">
        <v>5.1262099999999998E-2</v>
      </c>
      <c r="I1529">
        <v>5.5E-2</v>
      </c>
      <c r="J1529">
        <v>4.99E-2</v>
      </c>
      <c r="K1529">
        <v>5.0555799999999998E-2</v>
      </c>
      <c r="L1529">
        <v>5.0999999999999997E-2</v>
      </c>
      <c r="M1529">
        <v>15000000</v>
      </c>
      <c r="N1529">
        <v>9955000</v>
      </c>
      <c r="O1529">
        <v>31814300</v>
      </c>
      <c r="P1529">
        <v>8650000</v>
      </c>
      <c r="Q1529">
        <v>23280000</v>
      </c>
      <c r="R1529">
        <v>5000000</v>
      </c>
      <c r="S1529">
        <v>18430000</v>
      </c>
      <c r="T1529">
        <v>1.9910000000000001</v>
      </c>
      <c r="U1529">
        <v>5.0999999999999997E-2</v>
      </c>
    </row>
    <row r="1530" spans="1:21" x14ac:dyDescent="0.2">
      <c r="A1530" s="3">
        <v>42780</v>
      </c>
      <c r="B1530" s="3">
        <v>42783</v>
      </c>
      <c r="C1530" s="5" t="s">
        <v>385</v>
      </c>
      <c r="D1530" t="s">
        <v>599</v>
      </c>
      <c r="E1530" s="3">
        <v>43132</v>
      </c>
      <c r="F1530" t="s">
        <v>387</v>
      </c>
      <c r="G1530">
        <v>5.8799999999999998E-2</v>
      </c>
      <c r="H1530">
        <v>6.0298600000000001E-2</v>
      </c>
      <c r="I1530">
        <v>6.1499999999999999E-2</v>
      </c>
      <c r="J1530">
        <v>5.8799999999999998E-2</v>
      </c>
      <c r="K1530">
        <v>5.9844799999999997E-2</v>
      </c>
      <c r="L1530">
        <v>6.0199999999999997E-2</v>
      </c>
      <c r="M1530">
        <v>15000000</v>
      </c>
      <c r="N1530">
        <v>8005000</v>
      </c>
      <c r="O1530">
        <v>31814300</v>
      </c>
      <c r="P1530">
        <v>6200000</v>
      </c>
      <c r="Q1530">
        <v>23280000</v>
      </c>
      <c r="R1530">
        <v>5000000</v>
      </c>
      <c r="S1530">
        <v>18430000</v>
      </c>
      <c r="T1530">
        <v>1.601</v>
      </c>
      <c r="U1530">
        <v>0.06</v>
      </c>
    </row>
    <row r="1531" spans="1:21" x14ac:dyDescent="0.2">
      <c r="A1531" s="3">
        <v>42780</v>
      </c>
      <c r="B1531" s="3">
        <v>42783</v>
      </c>
      <c r="C1531" s="5" t="s">
        <v>385</v>
      </c>
      <c r="D1531" t="s">
        <v>9</v>
      </c>
      <c r="E1531" s="3">
        <v>46522</v>
      </c>
      <c r="F1531">
        <v>7.0000000000000007E-2</v>
      </c>
      <c r="G1531">
        <v>7.4999999999999997E-2</v>
      </c>
      <c r="H1531">
        <v>7.5661400000000004E-2</v>
      </c>
      <c r="I1531">
        <v>7.6999999999999999E-2</v>
      </c>
      <c r="J1531">
        <v>7.4999999999999997E-2</v>
      </c>
      <c r="K1531">
        <v>7.5398800000000002E-2</v>
      </c>
      <c r="L1531">
        <v>7.5600000000000001E-2</v>
      </c>
      <c r="M1531">
        <v>15000000</v>
      </c>
      <c r="N1531">
        <v>7285600</v>
      </c>
      <c r="O1531">
        <v>31814300</v>
      </c>
      <c r="P1531">
        <v>4650000</v>
      </c>
      <c r="Q1531">
        <v>23280000</v>
      </c>
      <c r="R1531">
        <v>4650000</v>
      </c>
      <c r="S1531">
        <v>18430000</v>
      </c>
      <c r="T1531">
        <v>1.5667956989247311</v>
      </c>
      <c r="U1531">
        <v>7.5399999999999995E-2</v>
      </c>
    </row>
    <row r="1532" spans="1:21" x14ac:dyDescent="0.2">
      <c r="A1532" s="3">
        <v>42780</v>
      </c>
      <c r="B1532" s="3">
        <v>42783</v>
      </c>
      <c r="C1532" s="5" t="s">
        <v>385</v>
      </c>
      <c r="D1532" t="s">
        <v>433</v>
      </c>
      <c r="E1532" s="3">
        <v>46522</v>
      </c>
      <c r="F1532">
        <v>7.4999999999999997E-2</v>
      </c>
      <c r="G1532">
        <v>7.85E-2</v>
      </c>
      <c r="H1532">
        <v>7.9081799999999994E-2</v>
      </c>
      <c r="I1532">
        <v>7.9799999999999996E-2</v>
      </c>
      <c r="J1532">
        <v>7.85E-2</v>
      </c>
      <c r="K1532">
        <v>7.8799800000000003E-2</v>
      </c>
      <c r="L1532">
        <v>7.9000000000000001E-2</v>
      </c>
      <c r="M1532">
        <v>15000000</v>
      </c>
      <c r="N1532">
        <v>2720300</v>
      </c>
      <c r="O1532">
        <v>31814300</v>
      </c>
      <c r="P1532">
        <v>1130000</v>
      </c>
      <c r="Q1532">
        <v>23280000</v>
      </c>
      <c r="R1532">
        <v>1130000</v>
      </c>
      <c r="S1532">
        <v>18430000</v>
      </c>
      <c r="T1532">
        <v>2.4073451327433628</v>
      </c>
      <c r="U1532">
        <v>7.8799999999999995E-2</v>
      </c>
    </row>
    <row r="1533" spans="1:21" x14ac:dyDescent="0.2">
      <c r="A1533" s="3">
        <v>42780</v>
      </c>
      <c r="B1533" s="3">
        <v>42783</v>
      </c>
      <c r="C1533" s="5" t="s">
        <v>385</v>
      </c>
      <c r="D1533" t="s">
        <v>565</v>
      </c>
      <c r="E1533" s="3">
        <v>49810</v>
      </c>
      <c r="F1533">
        <v>8.2500000000000004E-2</v>
      </c>
      <c r="G1533">
        <v>8.0500000000000002E-2</v>
      </c>
      <c r="H1533">
        <v>8.1262500000000001E-2</v>
      </c>
      <c r="I1533">
        <v>8.2500000000000004E-2</v>
      </c>
      <c r="J1533">
        <v>8.0500000000000002E-2</v>
      </c>
      <c r="K1533">
        <v>8.1096299999999996E-2</v>
      </c>
      <c r="L1533">
        <v>8.14E-2</v>
      </c>
      <c r="M1533">
        <v>15000000</v>
      </c>
      <c r="N1533">
        <v>3848400</v>
      </c>
      <c r="O1533">
        <v>31814300</v>
      </c>
      <c r="P1533">
        <v>2650000</v>
      </c>
      <c r="Q1533">
        <v>23280000</v>
      </c>
      <c r="R1533">
        <v>2650000</v>
      </c>
      <c r="S1533">
        <v>18430000</v>
      </c>
      <c r="T1533">
        <v>1.4522264150943396</v>
      </c>
      <c r="U1533">
        <v>8.1100000000000005E-2</v>
      </c>
    </row>
    <row r="1534" spans="1:21" x14ac:dyDescent="0.2">
      <c r="A1534" s="3">
        <v>42787</v>
      </c>
      <c r="B1534" s="3">
        <v>42789</v>
      </c>
      <c r="C1534" s="5" t="s">
        <v>385</v>
      </c>
      <c r="D1534" t="s">
        <v>600</v>
      </c>
      <c r="E1534" s="3">
        <v>42955</v>
      </c>
      <c r="F1534" t="s">
        <v>387</v>
      </c>
      <c r="G1534">
        <v>5.3437499999999999E-2</v>
      </c>
      <c r="H1534">
        <v>5.55212E-2</v>
      </c>
      <c r="I1534">
        <v>6.5000000000000002E-2</v>
      </c>
      <c r="J1534">
        <v>5.3437499999999999E-2</v>
      </c>
      <c r="K1534">
        <v>5.5031900000000002E-2</v>
      </c>
      <c r="L1534">
        <v>5.6250000000000001E-2</v>
      </c>
      <c r="M1534">
        <v>6000000</v>
      </c>
      <c r="N1534">
        <v>4536000</v>
      </c>
      <c r="O1534">
        <v>10388000</v>
      </c>
      <c r="P1534">
        <v>4536000</v>
      </c>
      <c r="Q1534">
        <v>8001000</v>
      </c>
      <c r="R1534">
        <v>2550000</v>
      </c>
      <c r="S1534">
        <v>6015000</v>
      </c>
      <c r="T1534">
        <v>1.7788235294117647</v>
      </c>
      <c r="U1534">
        <v>5.57E-2</v>
      </c>
    </row>
    <row r="1535" spans="1:21" x14ac:dyDescent="0.2">
      <c r="A1535" s="3">
        <v>42787</v>
      </c>
      <c r="B1535" s="3">
        <v>42789</v>
      </c>
      <c r="C1535" s="5" t="s">
        <v>385</v>
      </c>
      <c r="D1535" t="s">
        <v>520</v>
      </c>
      <c r="E1535" s="3">
        <v>43600</v>
      </c>
      <c r="F1535">
        <v>6.25E-2</v>
      </c>
      <c r="G1535">
        <v>6.9687499999999999E-2</v>
      </c>
      <c r="H1535">
        <v>7.1271899999999999E-2</v>
      </c>
      <c r="I1535">
        <v>7.5312500000000004E-2</v>
      </c>
      <c r="J1535">
        <v>6.9687499999999999E-2</v>
      </c>
      <c r="K1535">
        <v>7.08955E-2</v>
      </c>
      <c r="L1535">
        <v>7.2187500000000002E-2</v>
      </c>
      <c r="M1535">
        <v>6000000</v>
      </c>
      <c r="N1535">
        <v>3328000</v>
      </c>
      <c r="O1535">
        <v>10388000</v>
      </c>
      <c r="P1535">
        <v>2820000</v>
      </c>
      <c r="Q1535">
        <v>8001000</v>
      </c>
      <c r="R1535">
        <v>2820000</v>
      </c>
      <c r="S1535">
        <v>6015000</v>
      </c>
      <c r="T1535">
        <v>1.1801418439716311</v>
      </c>
      <c r="U1535">
        <v>7.0900000000000005E-2</v>
      </c>
    </row>
    <row r="1536" spans="1:21" x14ac:dyDescent="0.2">
      <c r="A1536" s="3">
        <v>42787</v>
      </c>
      <c r="B1536" s="3">
        <v>42789</v>
      </c>
      <c r="C1536" s="5" t="s">
        <v>385</v>
      </c>
      <c r="D1536" t="s">
        <v>393</v>
      </c>
      <c r="E1536" s="3">
        <v>44331</v>
      </c>
      <c r="F1536">
        <v>6.5000000000000002E-2</v>
      </c>
      <c r="G1536">
        <v>7.4062500000000003E-2</v>
      </c>
      <c r="H1536">
        <v>7.4823700000000007E-2</v>
      </c>
      <c r="I1536">
        <v>7.5937500000000005E-2</v>
      </c>
      <c r="J1536">
        <v>7.4062500000000003E-2</v>
      </c>
      <c r="K1536">
        <v>7.4499499999999996E-2</v>
      </c>
      <c r="L1536">
        <v>7.4999999999999997E-2</v>
      </c>
      <c r="M1536">
        <v>6000000</v>
      </c>
      <c r="N1536">
        <v>500000</v>
      </c>
      <c r="O1536">
        <v>10388000</v>
      </c>
      <c r="P1536">
        <v>165000</v>
      </c>
      <c r="Q1536">
        <v>8001000</v>
      </c>
      <c r="R1536">
        <v>165000</v>
      </c>
      <c r="S1536">
        <v>6015000</v>
      </c>
      <c r="T1536">
        <v>3.0303030303030303</v>
      </c>
      <c r="U1536">
        <v>7.4499999999999997E-2</v>
      </c>
    </row>
    <row r="1537" spans="1:21" x14ac:dyDescent="0.2">
      <c r="A1537" s="3">
        <v>42787</v>
      </c>
      <c r="B1537" s="3">
        <v>42789</v>
      </c>
      <c r="C1537" s="5" t="s">
        <v>385</v>
      </c>
      <c r="D1537" t="s">
        <v>514</v>
      </c>
      <c r="E1537" s="3">
        <v>45153</v>
      </c>
      <c r="F1537">
        <v>8.7499999999999994E-2</v>
      </c>
      <c r="G1537">
        <v>7.8125E-2</v>
      </c>
      <c r="H1537">
        <v>7.90212E-2</v>
      </c>
      <c r="I1537">
        <v>7.9687499999999994E-2</v>
      </c>
      <c r="J1537">
        <v>7.8125E-2</v>
      </c>
      <c r="K1537">
        <v>7.8798400000000005E-2</v>
      </c>
      <c r="L1537">
        <v>7.9062499999999994E-2</v>
      </c>
      <c r="M1537">
        <v>6000000</v>
      </c>
      <c r="N1537">
        <v>1190000</v>
      </c>
      <c r="O1537">
        <v>10388000</v>
      </c>
      <c r="P1537">
        <v>480000</v>
      </c>
      <c r="Q1537">
        <v>8001000</v>
      </c>
      <c r="R1537">
        <v>480000</v>
      </c>
      <c r="S1537">
        <v>6015000</v>
      </c>
      <c r="T1537">
        <v>2.4791666666666665</v>
      </c>
      <c r="U1537">
        <v>7.8799999999999995E-2</v>
      </c>
    </row>
    <row r="1538" spans="1:21" x14ac:dyDescent="0.2">
      <c r="A1538" s="3">
        <v>42787</v>
      </c>
      <c r="B1538" s="3">
        <v>42789</v>
      </c>
      <c r="C1538" s="5" t="s">
        <v>385</v>
      </c>
      <c r="D1538" t="s">
        <v>507</v>
      </c>
      <c r="E1538" s="3">
        <v>48167</v>
      </c>
      <c r="F1538">
        <v>8.8749999999999996E-2</v>
      </c>
      <c r="G1538">
        <v>8.3125000000000004E-2</v>
      </c>
      <c r="H1538">
        <v>8.3837400000000006E-2</v>
      </c>
      <c r="I1538">
        <v>8.4062499999999998E-2</v>
      </c>
      <c r="J1538">
        <v>8.3125000000000004E-2</v>
      </c>
      <c r="K1538">
        <v>7.8798400000000005E-2</v>
      </c>
      <c r="L1538">
        <v>7.9062499999999994E-2</v>
      </c>
      <c r="M1538">
        <v>6000000</v>
      </c>
      <c r="N1538">
        <v>834000</v>
      </c>
      <c r="O1538">
        <v>10388000</v>
      </c>
      <c r="P1538">
        <v>480000</v>
      </c>
      <c r="Q1538">
        <v>8001000</v>
      </c>
      <c r="R1538">
        <v>480000</v>
      </c>
      <c r="S1538">
        <v>6015000</v>
      </c>
      <c r="T1538">
        <v>2.4791666666666665</v>
      </c>
      <c r="U1538">
        <v>8.2900000000000001E-2</v>
      </c>
    </row>
    <row r="1539" spans="1:21" x14ac:dyDescent="0.2">
      <c r="A1539" s="3">
        <v>42794</v>
      </c>
      <c r="B1539" s="3">
        <v>42796</v>
      </c>
      <c r="C1539" s="5" t="s">
        <v>385</v>
      </c>
      <c r="D1539" t="s">
        <v>602</v>
      </c>
      <c r="E1539" s="3">
        <v>42887</v>
      </c>
      <c r="F1539" t="s">
        <v>387</v>
      </c>
      <c r="G1539">
        <v>0.05</v>
      </c>
      <c r="H1539">
        <v>5.1280699999999999E-2</v>
      </c>
      <c r="I1539">
        <v>5.2900000000000003E-2</v>
      </c>
      <c r="J1539">
        <v>0.05</v>
      </c>
      <c r="K1539">
        <v>5.0689400000000003E-2</v>
      </c>
      <c r="L1539">
        <v>5.0999999999999997E-2</v>
      </c>
      <c r="M1539">
        <v>15000000</v>
      </c>
      <c r="N1539">
        <v>9315000</v>
      </c>
      <c r="O1539">
        <v>35259600</v>
      </c>
      <c r="P1539">
        <v>7800000</v>
      </c>
      <c r="Q1539">
        <v>19350000</v>
      </c>
      <c r="R1539">
        <v>5000000</v>
      </c>
      <c r="S1539">
        <v>16350000</v>
      </c>
      <c r="T1539">
        <v>1.863</v>
      </c>
      <c r="U1539">
        <v>5.0999999999999997E-2</v>
      </c>
    </row>
    <row r="1540" spans="1:21" x14ac:dyDescent="0.2">
      <c r="A1540" s="3">
        <v>42794</v>
      </c>
      <c r="B1540" s="3">
        <v>42796</v>
      </c>
      <c r="C1540" s="5" t="s">
        <v>385</v>
      </c>
      <c r="D1540" t="s">
        <v>603</v>
      </c>
      <c r="E1540" s="3">
        <v>43160</v>
      </c>
      <c r="F1540" t="s">
        <v>387</v>
      </c>
      <c r="G1540">
        <v>5.9400000000000001E-2</v>
      </c>
      <c r="H1540">
        <v>6.0724300000000002E-2</v>
      </c>
      <c r="I1540">
        <v>6.2399999999999997E-2</v>
      </c>
      <c r="J1540">
        <v>5.9400000000000001E-2</v>
      </c>
      <c r="K1540">
        <v>5.9934099999999997E-2</v>
      </c>
      <c r="L1540">
        <v>6.08E-2</v>
      </c>
      <c r="M1540">
        <v>15000000</v>
      </c>
      <c r="N1540">
        <v>6245000</v>
      </c>
      <c r="O1540">
        <v>35259600</v>
      </c>
      <c r="P1540">
        <v>4200000</v>
      </c>
      <c r="Q1540">
        <v>19350000</v>
      </c>
      <c r="R1540">
        <v>4050000</v>
      </c>
      <c r="S1540">
        <v>16350000</v>
      </c>
      <c r="T1540">
        <v>1.5419753086419754</v>
      </c>
      <c r="U1540">
        <v>0.06</v>
      </c>
    </row>
    <row r="1541" spans="1:21" x14ac:dyDescent="0.2">
      <c r="A1541" s="3">
        <v>42794</v>
      </c>
      <c r="B1541" s="3">
        <v>42796</v>
      </c>
      <c r="C1541" s="5" t="s">
        <v>385</v>
      </c>
      <c r="D1541" t="s">
        <v>3</v>
      </c>
      <c r="E1541" s="3">
        <v>44696</v>
      </c>
      <c r="F1541">
        <v>7.0000000000000007E-2</v>
      </c>
      <c r="G1541">
        <v>7.2499999999999995E-2</v>
      </c>
      <c r="H1541">
        <v>7.3205699999999999E-2</v>
      </c>
      <c r="I1541">
        <v>7.5200000000000003E-2</v>
      </c>
      <c r="J1541">
        <v>7.2499999999999995E-2</v>
      </c>
      <c r="K1541">
        <v>7.2800000000000004E-2</v>
      </c>
      <c r="L1541">
        <v>7.2900000000000006E-2</v>
      </c>
      <c r="M1541">
        <v>15000000</v>
      </c>
      <c r="N1541">
        <v>7364600</v>
      </c>
      <c r="O1541">
        <v>35259600</v>
      </c>
      <c r="P1541">
        <v>2350000</v>
      </c>
      <c r="Q1541">
        <v>19350000</v>
      </c>
      <c r="R1541">
        <v>2350000</v>
      </c>
      <c r="S1541">
        <v>16350000</v>
      </c>
      <c r="T1541">
        <v>3.133872340425532</v>
      </c>
      <c r="U1541">
        <v>7.2800000000000004E-2</v>
      </c>
    </row>
    <row r="1542" spans="1:21" x14ac:dyDescent="0.2">
      <c r="A1542" s="3">
        <v>42794</v>
      </c>
      <c r="B1542" s="3">
        <v>42796</v>
      </c>
      <c r="C1542" s="5" t="s">
        <v>385</v>
      </c>
      <c r="D1542" t="s">
        <v>9</v>
      </c>
      <c r="E1542" s="3">
        <v>46522</v>
      </c>
      <c r="F1542">
        <v>7.0000000000000007E-2</v>
      </c>
      <c r="G1542">
        <v>7.4999999999999997E-2</v>
      </c>
      <c r="H1542">
        <v>7.5656200000000007E-2</v>
      </c>
      <c r="I1542">
        <v>7.6499999999999999E-2</v>
      </c>
      <c r="J1542">
        <v>7.4999999999999997E-2</v>
      </c>
      <c r="K1542">
        <v>7.5398199999999999E-2</v>
      </c>
      <c r="L1542">
        <v>7.5499999999999998E-2</v>
      </c>
      <c r="M1542">
        <v>15000000</v>
      </c>
      <c r="N1542">
        <v>6402800</v>
      </c>
      <c r="O1542">
        <v>35259600</v>
      </c>
      <c r="P1542">
        <v>2150000</v>
      </c>
      <c r="Q1542">
        <v>19350000</v>
      </c>
      <c r="R1542">
        <v>2150000</v>
      </c>
      <c r="S1542">
        <v>16350000</v>
      </c>
      <c r="T1542">
        <v>2.9780465116279071</v>
      </c>
      <c r="U1542">
        <v>7.5399999999999995E-2</v>
      </c>
    </row>
    <row r="1543" spans="1:21" x14ac:dyDescent="0.2">
      <c r="A1543" s="3">
        <v>42794</v>
      </c>
      <c r="B1543" s="3">
        <v>42796</v>
      </c>
      <c r="C1543" s="5" t="s">
        <v>385</v>
      </c>
      <c r="D1543" t="s">
        <v>565</v>
      </c>
      <c r="E1543" s="3">
        <v>49810</v>
      </c>
      <c r="F1543">
        <v>8.2500000000000004E-2</v>
      </c>
      <c r="G1543">
        <v>8.0699999999999994E-2</v>
      </c>
      <c r="H1543">
        <v>7.1429000000000006E-2</v>
      </c>
      <c r="I1543">
        <v>8.2299999999999998E-2</v>
      </c>
      <c r="J1543">
        <v>8.0699999999999994E-2</v>
      </c>
      <c r="K1543">
        <v>8.1193899999999999E-2</v>
      </c>
      <c r="L1543">
        <v>8.1299999999999997E-2</v>
      </c>
      <c r="M1543">
        <v>15000000</v>
      </c>
      <c r="N1543">
        <v>3615200</v>
      </c>
      <c r="O1543">
        <v>35259600</v>
      </c>
      <c r="P1543">
        <v>1600000</v>
      </c>
      <c r="Q1543">
        <v>19350000</v>
      </c>
      <c r="R1543">
        <v>1550000</v>
      </c>
      <c r="S1543">
        <v>16350000</v>
      </c>
      <c r="T1543">
        <v>2.3323870967741938</v>
      </c>
      <c r="U1543">
        <v>8.1199999999999994E-2</v>
      </c>
    </row>
    <row r="1544" spans="1:21" x14ac:dyDescent="0.2">
      <c r="A1544" s="3">
        <v>42794</v>
      </c>
      <c r="B1544" s="3">
        <v>42796</v>
      </c>
      <c r="C1544" s="5" t="s">
        <v>385</v>
      </c>
      <c r="D1544" t="s">
        <v>326</v>
      </c>
      <c r="E1544" s="3">
        <v>52642</v>
      </c>
      <c r="F1544">
        <v>8.7499999999999994E-2</v>
      </c>
      <c r="G1544">
        <v>8.4000000000000005E-2</v>
      </c>
      <c r="H1544">
        <v>8.4403800000000001E-2</v>
      </c>
      <c r="I1544">
        <v>8.5000000000000006E-2</v>
      </c>
      <c r="J1544">
        <v>8.4000000000000005E-2</v>
      </c>
      <c r="K1544">
        <v>8.4297700000000003E-2</v>
      </c>
      <c r="L1544">
        <v>8.4400000000000003E-2</v>
      </c>
      <c r="M1544">
        <v>15000000</v>
      </c>
      <c r="N1544">
        <v>2317000</v>
      </c>
      <c r="O1544">
        <v>35259600</v>
      </c>
      <c r="P1544">
        <v>1250000</v>
      </c>
      <c r="Q1544">
        <v>19350000</v>
      </c>
      <c r="R1544">
        <v>1250000</v>
      </c>
      <c r="S1544">
        <v>16350000</v>
      </c>
      <c r="T1544">
        <v>1.8535999999999999</v>
      </c>
      <c r="U1544">
        <v>8.43E-2</v>
      </c>
    </row>
    <row r="1545" spans="1:21" x14ac:dyDescent="0.2">
      <c r="A1545" s="3">
        <v>42801</v>
      </c>
      <c r="B1545" s="3">
        <v>42803</v>
      </c>
      <c r="C1545" s="5" t="s">
        <v>385</v>
      </c>
      <c r="D1545" t="s">
        <v>604</v>
      </c>
      <c r="E1545" s="3">
        <v>42986</v>
      </c>
      <c r="F1545" t="s">
        <v>387</v>
      </c>
      <c r="G1545">
        <v>5.46875E-2</v>
      </c>
      <c r="H1545">
        <v>5.6464100000000003E-2</v>
      </c>
      <c r="I1545">
        <v>6.25E-2</v>
      </c>
      <c r="J1545">
        <v>5.46875E-2</v>
      </c>
      <c r="K1545">
        <v>5.5865600000000001E-2</v>
      </c>
      <c r="L1545">
        <v>5.6250000000000001E-2</v>
      </c>
      <c r="M1545">
        <v>6000000</v>
      </c>
      <c r="N1545">
        <v>5146000</v>
      </c>
      <c r="O1545">
        <v>12348000</v>
      </c>
      <c r="P1545">
        <v>5146000</v>
      </c>
      <c r="Q1545">
        <v>9346000</v>
      </c>
      <c r="R1545">
        <v>2000000</v>
      </c>
      <c r="S1545">
        <v>6100000</v>
      </c>
      <c r="T1545">
        <v>2.573</v>
      </c>
      <c r="U1545">
        <v>5.6599999999999998E-2</v>
      </c>
    </row>
    <row r="1546" spans="1:21" x14ac:dyDescent="0.2">
      <c r="A1546" s="3">
        <v>42801</v>
      </c>
      <c r="B1546" s="3">
        <v>42803</v>
      </c>
      <c r="C1546" s="5" t="s">
        <v>385</v>
      </c>
      <c r="D1546" t="s">
        <v>520</v>
      </c>
      <c r="E1546" s="3">
        <v>43600</v>
      </c>
      <c r="F1546">
        <v>6.25E-2</v>
      </c>
      <c r="G1546">
        <v>7.03125E-2</v>
      </c>
      <c r="H1546">
        <v>7.2233900000000004E-2</v>
      </c>
      <c r="I1546">
        <v>7.4999999999999997E-2</v>
      </c>
      <c r="J1546">
        <v>7.03125E-2</v>
      </c>
      <c r="K1546">
        <v>7.1498800000000001E-2</v>
      </c>
      <c r="L1546">
        <v>7.2187500000000002E-2</v>
      </c>
      <c r="M1546">
        <v>6000000</v>
      </c>
      <c r="N1546">
        <v>3751000</v>
      </c>
      <c r="O1546">
        <v>12348000</v>
      </c>
      <c r="P1546">
        <v>1690000</v>
      </c>
      <c r="Q1546">
        <v>9346000</v>
      </c>
      <c r="R1546">
        <v>1690000</v>
      </c>
      <c r="S1546">
        <v>6100000</v>
      </c>
      <c r="T1546">
        <v>2.2195266272189351</v>
      </c>
      <c r="U1546">
        <v>7.1499999999999994E-2</v>
      </c>
    </row>
    <row r="1547" spans="1:21" x14ac:dyDescent="0.2">
      <c r="A1547" s="3">
        <v>42801</v>
      </c>
      <c r="B1547" s="3">
        <v>42803</v>
      </c>
      <c r="C1547" s="5" t="s">
        <v>385</v>
      </c>
      <c r="D1547" t="s">
        <v>393</v>
      </c>
      <c r="E1547" s="3">
        <v>44331</v>
      </c>
      <c r="F1547">
        <v>6.5000000000000002E-2</v>
      </c>
      <c r="G1547">
        <v>7.3124999999999996E-2</v>
      </c>
      <c r="H1547">
        <v>7.4493799999999999E-2</v>
      </c>
      <c r="I1547">
        <v>7.5937500000000005E-2</v>
      </c>
      <c r="J1547">
        <v>7.3124999999999996E-2</v>
      </c>
      <c r="K1547">
        <v>7.4368100000000006E-2</v>
      </c>
      <c r="L1547">
        <v>7.5312500000000004E-2</v>
      </c>
      <c r="M1547">
        <v>6000000</v>
      </c>
      <c r="N1547">
        <v>1000000</v>
      </c>
      <c r="O1547">
        <v>12348000</v>
      </c>
      <c r="P1547">
        <v>1000000</v>
      </c>
      <c r="Q1547">
        <v>9346000</v>
      </c>
      <c r="R1547">
        <v>930000</v>
      </c>
      <c r="S1547">
        <v>6100000</v>
      </c>
      <c r="T1547">
        <v>1.075268817204301</v>
      </c>
      <c r="U1547">
        <v>7.4999999999999997E-2</v>
      </c>
    </row>
    <row r="1548" spans="1:21" x14ac:dyDescent="0.2">
      <c r="A1548" s="3">
        <v>42801</v>
      </c>
      <c r="B1548" s="3">
        <v>42803</v>
      </c>
      <c r="C1548" s="5" t="s">
        <v>385</v>
      </c>
      <c r="D1548" t="s">
        <v>514</v>
      </c>
      <c r="E1548" s="3">
        <v>45153</v>
      </c>
      <c r="F1548">
        <v>8.7499999999999994E-2</v>
      </c>
      <c r="G1548">
        <v>7.7187500000000006E-2</v>
      </c>
      <c r="H1548">
        <v>7.8010099999999999E-2</v>
      </c>
      <c r="I1548">
        <v>0.08</v>
      </c>
      <c r="J1548">
        <v>7.7187500000000006E-2</v>
      </c>
      <c r="K1548">
        <v>7.7865599999999993E-2</v>
      </c>
      <c r="L1548">
        <v>7.8750000000000001E-2</v>
      </c>
      <c r="M1548">
        <v>6000000</v>
      </c>
      <c r="N1548">
        <v>1198000</v>
      </c>
      <c r="O1548">
        <v>12348000</v>
      </c>
      <c r="P1548">
        <v>1100000</v>
      </c>
      <c r="Q1548">
        <v>9346000</v>
      </c>
      <c r="R1548">
        <v>1070000</v>
      </c>
      <c r="S1548">
        <v>6100000</v>
      </c>
      <c r="T1548">
        <v>1.1196261682242992</v>
      </c>
      <c r="U1548">
        <v>7.7899999999999997E-2</v>
      </c>
    </row>
    <row r="1549" spans="1:21" x14ac:dyDescent="0.2">
      <c r="A1549" s="3">
        <v>42801</v>
      </c>
      <c r="B1549" s="3">
        <v>42803</v>
      </c>
      <c r="C1549" s="5" t="s">
        <v>385</v>
      </c>
      <c r="D1549" t="s">
        <v>507</v>
      </c>
      <c r="E1549" s="3">
        <v>48167</v>
      </c>
      <c r="F1549">
        <v>8.8749999999999996E-2</v>
      </c>
      <c r="G1549">
        <v>8.1562499999999996E-2</v>
      </c>
      <c r="H1549">
        <v>8.3193100000000006E-2</v>
      </c>
      <c r="I1549">
        <v>8.3750000000000005E-2</v>
      </c>
      <c r="J1549">
        <v>8.1562499999999996E-2</v>
      </c>
      <c r="K1549">
        <v>8.2895099999999999E-2</v>
      </c>
      <c r="L1549">
        <v>8.3125000000000004E-2</v>
      </c>
      <c r="M1549">
        <v>6000000</v>
      </c>
      <c r="N1549">
        <v>1253000</v>
      </c>
      <c r="O1549">
        <v>12348000</v>
      </c>
      <c r="P1549">
        <v>410000</v>
      </c>
      <c r="Q1549">
        <v>9346000</v>
      </c>
      <c r="R1549">
        <v>410000</v>
      </c>
      <c r="S1549">
        <v>6100000</v>
      </c>
      <c r="T1549">
        <v>3.0560975609756098</v>
      </c>
      <c r="U1549">
        <v>8.2900000000000001E-2</v>
      </c>
    </row>
    <row r="1550" spans="1:21" x14ac:dyDescent="0.2">
      <c r="A1550" s="3">
        <v>42808</v>
      </c>
      <c r="B1550" s="3">
        <v>42810</v>
      </c>
      <c r="C1550" s="5" t="s">
        <v>385</v>
      </c>
      <c r="D1550" t="s">
        <v>605</v>
      </c>
      <c r="E1550" s="3">
        <v>42901</v>
      </c>
      <c r="F1550" t="s">
        <v>387</v>
      </c>
      <c r="G1550">
        <v>5.0700000000000002E-2</v>
      </c>
      <c r="H1550">
        <v>5.5E-2</v>
      </c>
      <c r="I1550">
        <v>5.1743600000000001E-2</v>
      </c>
      <c r="J1550">
        <v>5.0700000000000002E-2</v>
      </c>
      <c r="K1550">
        <v>5.1094399999999998E-2</v>
      </c>
      <c r="L1550">
        <v>5.1499999999999997E-2</v>
      </c>
      <c r="M1550">
        <v>15000000</v>
      </c>
      <c r="N1550">
        <v>4660000</v>
      </c>
      <c r="O1550">
        <v>26444200</v>
      </c>
      <c r="P1550">
        <v>2700000</v>
      </c>
      <c r="Q1550">
        <v>11400000</v>
      </c>
      <c r="R1550">
        <v>2700000</v>
      </c>
      <c r="S1550">
        <v>11350000</v>
      </c>
      <c r="T1550">
        <v>1.7259259259259259</v>
      </c>
      <c r="U1550">
        <v>5.11E-2</v>
      </c>
    </row>
    <row r="1551" spans="1:21" x14ac:dyDescent="0.2">
      <c r="A1551" s="3">
        <v>42808</v>
      </c>
      <c r="B1551" s="3">
        <v>42810</v>
      </c>
      <c r="C1551" s="5" t="s">
        <v>385</v>
      </c>
      <c r="D1551" t="s">
        <v>603</v>
      </c>
      <c r="E1551" s="3">
        <v>43160</v>
      </c>
      <c r="F1551" t="s">
        <v>387</v>
      </c>
      <c r="G1551">
        <v>5.8999999999999997E-2</v>
      </c>
      <c r="H1551">
        <v>6.25E-2</v>
      </c>
      <c r="I1551">
        <v>6.1158799999999999E-2</v>
      </c>
      <c r="J1551">
        <v>5.8999999999999997E-2</v>
      </c>
      <c r="K1551">
        <v>6.0600000000000001E-2</v>
      </c>
      <c r="L1551">
        <v>6.1499999999999999E-2</v>
      </c>
      <c r="M1551">
        <v>15000000</v>
      </c>
      <c r="N1551">
        <v>4282600</v>
      </c>
      <c r="O1551">
        <v>26444200</v>
      </c>
      <c r="P1551">
        <v>3000000</v>
      </c>
      <c r="Q1551">
        <v>11400000</v>
      </c>
      <c r="R1551">
        <v>3000000</v>
      </c>
      <c r="S1551">
        <v>11350000</v>
      </c>
      <c r="T1551">
        <v>1.4275333333333333</v>
      </c>
      <c r="U1551">
        <v>6.0600000000000001E-2</v>
      </c>
    </row>
    <row r="1552" spans="1:21" x14ac:dyDescent="0.2">
      <c r="A1552" s="3">
        <v>42808</v>
      </c>
      <c r="B1552" s="3">
        <v>42810</v>
      </c>
      <c r="C1552" s="5" t="s">
        <v>385</v>
      </c>
      <c r="D1552" t="s">
        <v>3</v>
      </c>
      <c r="E1552" s="3">
        <v>44696</v>
      </c>
      <c r="F1552">
        <v>7.0000000000000007E-2</v>
      </c>
      <c r="G1552">
        <v>7.1900000000000006E-2</v>
      </c>
      <c r="H1552">
        <v>7.4499999999999997E-2</v>
      </c>
      <c r="I1552">
        <v>7.2770399999999999E-2</v>
      </c>
      <c r="J1552">
        <v>7.1900000000000006E-2</v>
      </c>
      <c r="K1552">
        <v>7.2292700000000001E-2</v>
      </c>
      <c r="L1552">
        <v>7.2499999999999995E-2</v>
      </c>
      <c r="M1552">
        <v>15000000</v>
      </c>
      <c r="N1552">
        <v>9717000</v>
      </c>
      <c r="O1552">
        <v>26444200</v>
      </c>
      <c r="P1552">
        <v>2300000</v>
      </c>
      <c r="Q1552">
        <v>11400000</v>
      </c>
      <c r="R1552">
        <v>2250000</v>
      </c>
      <c r="S1552">
        <v>11350000</v>
      </c>
      <c r="T1552">
        <v>4.3186666666666671</v>
      </c>
      <c r="U1552">
        <v>7.2300000000000003E-2</v>
      </c>
    </row>
    <row r="1553" spans="1:21" x14ac:dyDescent="0.2">
      <c r="A1553" s="3">
        <v>42808</v>
      </c>
      <c r="B1553" s="3">
        <v>42810</v>
      </c>
      <c r="C1553" s="5" t="s">
        <v>385</v>
      </c>
      <c r="D1553" t="s">
        <v>433</v>
      </c>
      <c r="E1553" s="3">
        <v>48441</v>
      </c>
      <c r="F1553">
        <v>7.4999999999999997E-2</v>
      </c>
      <c r="G1553">
        <v>7.7499999999999999E-2</v>
      </c>
      <c r="H1553">
        <v>7.9000000000000001E-2</v>
      </c>
      <c r="I1553">
        <v>7.8180100000000002E-2</v>
      </c>
      <c r="J1553">
        <v>7.7499999999999999E-2</v>
      </c>
      <c r="K1553">
        <v>7.78977E-2</v>
      </c>
      <c r="L1553">
        <v>7.8E-2</v>
      </c>
      <c r="M1553">
        <v>15000000</v>
      </c>
      <c r="N1553">
        <v>3120900</v>
      </c>
      <c r="O1553">
        <v>26444200</v>
      </c>
      <c r="P1553">
        <v>1400000</v>
      </c>
      <c r="Q1553">
        <v>11400000</v>
      </c>
      <c r="R1553">
        <v>1400000</v>
      </c>
      <c r="S1553">
        <v>11350000</v>
      </c>
      <c r="T1553">
        <v>2.2292142857142858</v>
      </c>
      <c r="U1553">
        <v>7.7899999999999997E-2</v>
      </c>
    </row>
    <row r="1554" spans="1:21" x14ac:dyDescent="0.2">
      <c r="A1554" s="3">
        <v>42808</v>
      </c>
      <c r="B1554" s="3">
        <v>42810</v>
      </c>
      <c r="C1554" s="5" t="s">
        <v>385</v>
      </c>
      <c r="D1554" t="s">
        <v>565</v>
      </c>
      <c r="E1554" s="3">
        <v>49810</v>
      </c>
      <c r="F1554">
        <v>8.2500000000000004E-2</v>
      </c>
      <c r="G1554">
        <v>7.9699999999999993E-2</v>
      </c>
      <c r="H1554">
        <v>8.1500000000000003E-2</v>
      </c>
      <c r="I1554">
        <v>8.0713199999999999E-2</v>
      </c>
      <c r="J1554">
        <v>7.9699999999999993E-2</v>
      </c>
      <c r="K1554">
        <v>8.0199000000000006E-2</v>
      </c>
      <c r="L1554">
        <v>8.0600000000000005E-2</v>
      </c>
      <c r="M1554">
        <v>15000000</v>
      </c>
      <c r="N1554">
        <v>4663700</v>
      </c>
      <c r="O1554">
        <v>26444200</v>
      </c>
      <c r="P1554">
        <v>2000000</v>
      </c>
      <c r="Q1554">
        <v>11400000</v>
      </c>
      <c r="R1554">
        <v>2000000</v>
      </c>
      <c r="S1554">
        <v>11350000</v>
      </c>
      <c r="T1554">
        <v>2.3318500000000002</v>
      </c>
      <c r="U1554">
        <v>8.0199999999999994E-2</v>
      </c>
    </row>
    <row r="1555" spans="1:21" x14ac:dyDescent="0.2">
      <c r="A1555" s="3">
        <v>42808</v>
      </c>
      <c r="B1555" s="3">
        <v>42815</v>
      </c>
      <c r="C1555" s="5" t="s">
        <v>397</v>
      </c>
      <c r="D1555" t="s">
        <v>606</v>
      </c>
      <c r="E1555" s="3">
        <v>43911</v>
      </c>
      <c r="F1555">
        <v>7.1400000000000005E-2</v>
      </c>
      <c r="G1555">
        <v>7.9699999999999993E-2</v>
      </c>
      <c r="H1555">
        <v>8.1500000000000003E-2</v>
      </c>
      <c r="I1555">
        <v>8.0713199999999999E-2</v>
      </c>
      <c r="J1555">
        <v>7.9699999999999993E-2</v>
      </c>
      <c r="K1555">
        <v>7.1400000000000005E-2</v>
      </c>
      <c r="L1555">
        <v>8.0600000000000005E-2</v>
      </c>
      <c r="M1555">
        <v>15000000</v>
      </c>
      <c r="N1555">
        <v>2000000</v>
      </c>
      <c r="O1555">
        <v>26444200</v>
      </c>
      <c r="P1555">
        <v>2000000</v>
      </c>
      <c r="Q1555">
        <v>11400000</v>
      </c>
      <c r="R1555">
        <v>2000000</v>
      </c>
      <c r="S1555">
        <v>11350000</v>
      </c>
      <c r="T1555">
        <v>1</v>
      </c>
      <c r="U1555">
        <v>7.1400000000000005E-2</v>
      </c>
    </row>
    <row r="1556" spans="1:21" x14ac:dyDescent="0.2">
      <c r="A1556" s="3">
        <v>42814</v>
      </c>
      <c r="B1556" s="3">
        <v>42816</v>
      </c>
      <c r="C1556" s="5" t="s">
        <v>374</v>
      </c>
      <c r="D1556" t="s">
        <v>607</v>
      </c>
      <c r="E1556" s="3">
        <v>43900</v>
      </c>
      <c r="F1556">
        <v>6.9000000000000006E-2</v>
      </c>
      <c r="G1556">
        <v>7.9699999999999993E-2</v>
      </c>
      <c r="H1556">
        <v>8.1500000000000003E-2</v>
      </c>
      <c r="I1556">
        <v>8.0713199999999999E-2</v>
      </c>
      <c r="J1556">
        <v>7.9699999999999993E-2</v>
      </c>
      <c r="K1556">
        <v>6.9000000000000006E-2</v>
      </c>
      <c r="L1556">
        <v>8.0600000000000005E-2</v>
      </c>
      <c r="M1556">
        <v>15000000</v>
      </c>
      <c r="N1556">
        <v>14060685</v>
      </c>
      <c r="O1556">
        <v>26444200</v>
      </c>
      <c r="P1556">
        <v>14037310</v>
      </c>
      <c r="Q1556">
        <v>11400000</v>
      </c>
      <c r="R1556">
        <v>14037310</v>
      </c>
      <c r="S1556">
        <v>11350000</v>
      </c>
      <c r="T1556">
        <v>1.0016652050855899</v>
      </c>
      <c r="U1556">
        <v>6.9000000000000006E-2</v>
      </c>
    </row>
    <row r="1557" spans="1:21" x14ac:dyDescent="0.2">
      <c r="A1557" s="3">
        <v>42815</v>
      </c>
      <c r="B1557" s="3">
        <v>42817</v>
      </c>
      <c r="C1557" s="5" t="s">
        <v>385</v>
      </c>
      <c r="D1557" t="s">
        <v>604</v>
      </c>
      <c r="E1557" s="3">
        <v>42986</v>
      </c>
      <c r="F1557" t="s">
        <v>387</v>
      </c>
      <c r="G1557">
        <v>5.2812499999999998E-2</v>
      </c>
      <c r="H1557">
        <v>5.5766799999999998E-2</v>
      </c>
      <c r="I1557">
        <v>5.8437500000000003E-2</v>
      </c>
      <c r="J1557">
        <v>5.2812499999999998E-2</v>
      </c>
      <c r="K1557">
        <v>5.4304699999999997E-2</v>
      </c>
      <c r="L1557">
        <v>5.5312500000000001E-2</v>
      </c>
      <c r="M1557">
        <v>6000000</v>
      </c>
      <c r="N1557">
        <v>7190000</v>
      </c>
      <c r="O1557">
        <v>18123000</v>
      </c>
      <c r="P1557">
        <v>6900000</v>
      </c>
      <c r="Q1557">
        <v>12810000</v>
      </c>
      <c r="R1557">
        <v>2000000</v>
      </c>
      <c r="S1557">
        <v>7870000</v>
      </c>
      <c r="T1557">
        <v>3.5950000000000002</v>
      </c>
      <c r="U1557">
        <v>5.6599999999999998E-2</v>
      </c>
    </row>
    <row r="1558" spans="1:21" x14ac:dyDescent="0.2">
      <c r="A1558" s="3">
        <v>42815</v>
      </c>
      <c r="B1558" s="3">
        <v>42817</v>
      </c>
      <c r="C1558" s="5" t="s">
        <v>385</v>
      </c>
      <c r="D1558" t="s">
        <v>520</v>
      </c>
      <c r="E1558" s="3">
        <v>43600</v>
      </c>
      <c r="F1558">
        <v>6.25E-2</v>
      </c>
      <c r="G1558">
        <v>6.6875000000000004E-2</v>
      </c>
      <c r="H1558">
        <v>7.0865399999999995E-2</v>
      </c>
      <c r="I1558">
        <v>7.2499999999999995E-2</v>
      </c>
      <c r="J1558">
        <v>6.6875000000000004E-2</v>
      </c>
      <c r="K1558">
        <v>6.99795E-2</v>
      </c>
      <c r="L1558">
        <v>7.0937500000000001E-2</v>
      </c>
      <c r="M1558">
        <v>6000000</v>
      </c>
      <c r="N1558">
        <v>4779000</v>
      </c>
      <c r="O1558">
        <v>18123000</v>
      </c>
      <c r="P1558">
        <v>2700000</v>
      </c>
      <c r="Q1558">
        <v>12810000</v>
      </c>
      <c r="R1558">
        <v>2700000</v>
      </c>
      <c r="S1558">
        <v>7870000</v>
      </c>
      <c r="T1558">
        <v>1.77</v>
      </c>
      <c r="U1558">
        <v>7.0000000000000007E-2</v>
      </c>
    </row>
    <row r="1559" spans="1:21" x14ac:dyDescent="0.2">
      <c r="A1559" s="3">
        <v>42815</v>
      </c>
      <c r="B1559" s="3">
        <v>42817</v>
      </c>
      <c r="C1559" s="5" t="s">
        <v>385</v>
      </c>
      <c r="D1559" t="s">
        <v>393</v>
      </c>
      <c r="E1559" s="3">
        <v>44331</v>
      </c>
      <c r="F1559">
        <v>6.5000000000000002E-2</v>
      </c>
      <c r="G1559">
        <v>6.8750000000000006E-2</v>
      </c>
      <c r="H1559">
        <v>7.1851200000000004E-2</v>
      </c>
      <c r="I1559">
        <v>7.4999999999999997E-2</v>
      </c>
      <c r="J1559">
        <v>6.8750000000000006E-2</v>
      </c>
      <c r="K1559">
        <v>7.1560499999999999E-2</v>
      </c>
      <c r="L1559">
        <v>7.2499999999999995E-2</v>
      </c>
      <c r="M1559">
        <v>6000000</v>
      </c>
      <c r="N1559">
        <v>1761500</v>
      </c>
      <c r="O1559">
        <v>18123000</v>
      </c>
      <c r="P1559">
        <v>1600000</v>
      </c>
      <c r="Q1559">
        <v>12810000</v>
      </c>
      <c r="R1559">
        <v>1560000</v>
      </c>
      <c r="S1559">
        <v>7870000</v>
      </c>
      <c r="T1559">
        <v>1.1291666666666667</v>
      </c>
      <c r="U1559">
        <v>7.1599999999999997E-2</v>
      </c>
    </row>
    <row r="1560" spans="1:21" x14ac:dyDescent="0.2">
      <c r="A1560" s="3">
        <v>42815</v>
      </c>
      <c r="B1560" s="3">
        <v>42817</v>
      </c>
      <c r="C1560" s="5" t="s">
        <v>385</v>
      </c>
      <c r="D1560" t="s">
        <v>514</v>
      </c>
      <c r="E1560" s="3">
        <v>45153</v>
      </c>
      <c r="F1560">
        <v>8.7499999999999994E-2</v>
      </c>
      <c r="G1560">
        <v>7.4062500000000003E-2</v>
      </c>
      <c r="H1560">
        <v>7.6483400000000007E-2</v>
      </c>
      <c r="I1560">
        <v>7.8750000000000001E-2</v>
      </c>
      <c r="J1560">
        <v>7.4062500000000003E-2</v>
      </c>
      <c r="K1560">
        <v>7.5398000000000007E-2</v>
      </c>
      <c r="L1560">
        <v>7.5937500000000005E-2</v>
      </c>
      <c r="M1560">
        <v>6000000</v>
      </c>
      <c r="N1560">
        <v>2494500</v>
      </c>
      <c r="O1560">
        <v>18123000</v>
      </c>
      <c r="P1560">
        <v>650000</v>
      </c>
      <c r="Q1560">
        <v>12810000</v>
      </c>
      <c r="R1560">
        <v>650000</v>
      </c>
      <c r="S1560">
        <v>7870000</v>
      </c>
      <c r="T1560">
        <v>3.8376923076923077</v>
      </c>
      <c r="U1560">
        <v>7.5399999999999995E-2</v>
      </c>
    </row>
    <row r="1561" spans="1:21" x14ac:dyDescent="0.2">
      <c r="A1561" s="3">
        <v>42815</v>
      </c>
      <c r="B1561" s="3">
        <v>42817</v>
      </c>
      <c r="C1561" s="5" t="s">
        <v>385</v>
      </c>
      <c r="D1561" t="s">
        <v>507</v>
      </c>
      <c r="E1561" s="3">
        <v>48167</v>
      </c>
      <c r="F1561">
        <v>8.8749999999999996E-2</v>
      </c>
      <c r="G1561">
        <v>7.9687499999999994E-2</v>
      </c>
      <c r="H1561">
        <v>8.1520099999999998E-2</v>
      </c>
      <c r="I1561">
        <v>8.4062499999999998E-2</v>
      </c>
      <c r="J1561">
        <v>7.9687499999999994E-2</v>
      </c>
      <c r="K1561">
        <v>8.0393900000000004E-2</v>
      </c>
      <c r="L1561">
        <v>8.1250000000000003E-2</v>
      </c>
      <c r="M1561">
        <v>6000000</v>
      </c>
      <c r="N1561">
        <v>1898000</v>
      </c>
      <c r="O1561">
        <v>18123000</v>
      </c>
      <c r="P1561">
        <v>960000</v>
      </c>
      <c r="Q1561">
        <v>12810000</v>
      </c>
      <c r="R1561">
        <v>960000</v>
      </c>
      <c r="S1561">
        <v>7870000</v>
      </c>
      <c r="T1561">
        <v>1.9770833333333333</v>
      </c>
      <c r="U1561">
        <v>8.0399999999999999E-2</v>
      </c>
    </row>
    <row r="1562" spans="1:21" x14ac:dyDescent="0.2">
      <c r="A1562" s="3">
        <v>42816</v>
      </c>
      <c r="B1562" s="3">
        <v>42823</v>
      </c>
      <c r="C1562" s="5" t="s">
        <v>374</v>
      </c>
      <c r="D1562" t="s">
        <v>608</v>
      </c>
      <c r="E1562" s="3">
        <v>44649</v>
      </c>
      <c r="F1562">
        <v>3.4000000000000002E-2</v>
      </c>
      <c r="G1562">
        <v>7.9687499999999994E-2</v>
      </c>
      <c r="H1562">
        <v>8.1520099999999998E-2</v>
      </c>
      <c r="I1562">
        <v>8.4062499999999998E-2</v>
      </c>
      <c r="J1562">
        <v>7.9687499999999994E-2</v>
      </c>
      <c r="K1562">
        <v>3.4000000000000002E-2</v>
      </c>
      <c r="L1562">
        <v>8.1250000000000003E-2</v>
      </c>
      <c r="M1562">
        <v>6000000</v>
      </c>
      <c r="N1562" t="s">
        <v>609</v>
      </c>
      <c r="O1562">
        <v>18123000</v>
      </c>
      <c r="P1562" t="s">
        <v>610</v>
      </c>
      <c r="Q1562">
        <v>12810000</v>
      </c>
      <c r="R1562" t="s">
        <v>610</v>
      </c>
      <c r="S1562">
        <v>7870000</v>
      </c>
      <c r="T1562">
        <v>4.8665149999999997</v>
      </c>
      <c r="U1562">
        <v>3.4000000000000002E-2</v>
      </c>
    </row>
    <row r="1563" spans="1:21" x14ac:dyDescent="0.2">
      <c r="A1563" s="3">
        <v>42816</v>
      </c>
      <c r="B1563" s="3">
        <v>42823</v>
      </c>
      <c r="C1563" s="5" t="s">
        <v>374</v>
      </c>
      <c r="D1563" t="s">
        <v>608</v>
      </c>
      <c r="E1563" s="3">
        <v>44649</v>
      </c>
      <c r="F1563">
        <v>3.4000000000000002E-2</v>
      </c>
      <c r="G1563">
        <v>7.9687499999999994E-2</v>
      </c>
      <c r="H1563">
        <v>8.1520099999999998E-2</v>
      </c>
      <c r="I1563">
        <v>8.4062499999999998E-2</v>
      </c>
      <c r="J1563">
        <v>7.9687499999999994E-2</v>
      </c>
      <c r="K1563">
        <v>3.4000000000000002E-2</v>
      </c>
      <c r="L1563">
        <v>8.1250000000000003E-2</v>
      </c>
      <c r="M1563">
        <v>6000000</v>
      </c>
      <c r="N1563">
        <v>64894977.525000006</v>
      </c>
      <c r="O1563">
        <v>18123000</v>
      </c>
      <c r="P1563">
        <v>13363000</v>
      </c>
      <c r="Q1563">
        <v>12810000</v>
      </c>
      <c r="R1563">
        <v>13363000</v>
      </c>
      <c r="S1563">
        <v>7870000</v>
      </c>
      <c r="T1563">
        <v>4.8665149999999997</v>
      </c>
      <c r="U1563">
        <v>3.4000000000000002E-2</v>
      </c>
    </row>
    <row r="1564" spans="1:21" x14ac:dyDescent="0.2">
      <c r="A1564" s="3">
        <v>42816</v>
      </c>
      <c r="B1564" s="3">
        <v>42823</v>
      </c>
      <c r="C1564" s="5" t="s">
        <v>374</v>
      </c>
      <c r="D1564" t="s">
        <v>611</v>
      </c>
      <c r="E1564" s="3">
        <v>46475</v>
      </c>
      <c r="F1564">
        <v>4.1500000000000002E-2</v>
      </c>
      <c r="G1564">
        <v>7.9687499999999994E-2</v>
      </c>
      <c r="H1564">
        <v>8.1520099999999998E-2</v>
      </c>
      <c r="I1564">
        <v>8.4062499999999998E-2</v>
      </c>
      <c r="J1564">
        <v>7.9687499999999994E-2</v>
      </c>
      <c r="K1564">
        <v>4.1500000000000002E-2</v>
      </c>
      <c r="L1564">
        <v>8.1250000000000003E-2</v>
      </c>
      <c r="M1564">
        <v>6000000</v>
      </c>
      <c r="N1564" t="s">
        <v>612</v>
      </c>
      <c r="O1564">
        <v>18123000</v>
      </c>
      <c r="P1564" t="s">
        <v>613</v>
      </c>
      <c r="Q1564">
        <v>12810000</v>
      </c>
      <c r="R1564" t="s">
        <v>613</v>
      </c>
      <c r="S1564">
        <v>7870000</v>
      </c>
      <c r="T1564">
        <v>2.9873025000000002</v>
      </c>
      <c r="U1564">
        <v>4.1500000000000002E-2</v>
      </c>
    </row>
    <row r="1565" spans="1:21" x14ac:dyDescent="0.2">
      <c r="A1565" s="3">
        <v>42816</v>
      </c>
      <c r="B1565" s="3">
        <v>42823</v>
      </c>
      <c r="C1565" s="5" t="s">
        <v>374</v>
      </c>
      <c r="D1565" t="s">
        <v>611</v>
      </c>
      <c r="E1565" s="3">
        <v>46475</v>
      </c>
      <c r="F1565">
        <v>4.1500000000000002E-2</v>
      </c>
      <c r="G1565">
        <v>7.9687499999999994E-2</v>
      </c>
      <c r="H1565">
        <v>8.1520099999999998E-2</v>
      </c>
      <c r="I1565">
        <v>8.4062499999999998E-2</v>
      </c>
      <c r="J1565">
        <v>7.9687499999999994E-2</v>
      </c>
      <c r="K1565">
        <v>4.1500000000000002E-2</v>
      </c>
      <c r="L1565">
        <v>8.1250000000000003E-2</v>
      </c>
      <c r="M1565">
        <v>6000000</v>
      </c>
      <c r="N1565">
        <v>79671357.674999997</v>
      </c>
      <c r="O1565">
        <v>18123000</v>
      </c>
      <c r="P1565">
        <v>26726000</v>
      </c>
      <c r="Q1565">
        <v>12810000</v>
      </c>
      <c r="R1565">
        <v>26726000</v>
      </c>
      <c r="S1565">
        <v>7870000</v>
      </c>
      <c r="T1565">
        <v>2.9873025000000002</v>
      </c>
      <c r="U1565">
        <v>4.1500000000000002E-2</v>
      </c>
    </row>
    <row r="1566" spans="1:21" x14ac:dyDescent="0.2">
      <c r="A1566" s="3">
        <v>42821</v>
      </c>
      <c r="B1566" s="3">
        <v>42824</v>
      </c>
      <c r="C1566" s="5" t="s">
        <v>385</v>
      </c>
      <c r="D1566" t="s">
        <v>614</v>
      </c>
      <c r="E1566" s="3">
        <v>42915</v>
      </c>
      <c r="F1566" t="s">
        <v>387</v>
      </c>
      <c r="G1566">
        <v>4.8500000000000001E-2</v>
      </c>
      <c r="H1566">
        <v>5.0877800000000001E-2</v>
      </c>
      <c r="I1566">
        <v>5.2999999999999999E-2</v>
      </c>
      <c r="J1566">
        <v>4.8500000000000001E-2</v>
      </c>
      <c r="K1566">
        <v>4.9966400000000001E-2</v>
      </c>
      <c r="L1566">
        <v>5.0900000000000001E-2</v>
      </c>
      <c r="M1566">
        <v>15000000</v>
      </c>
      <c r="N1566">
        <v>8983000</v>
      </c>
      <c r="O1566">
        <v>33949400</v>
      </c>
      <c r="P1566">
        <v>5550000</v>
      </c>
      <c r="Q1566">
        <v>22700000</v>
      </c>
      <c r="R1566">
        <v>5450000</v>
      </c>
      <c r="S1566">
        <v>18650000</v>
      </c>
      <c r="T1566">
        <v>1.6482568807339451</v>
      </c>
      <c r="U1566">
        <v>0.05</v>
      </c>
    </row>
    <row r="1567" spans="1:21" x14ac:dyDescent="0.2">
      <c r="A1567" s="3">
        <v>42821</v>
      </c>
      <c r="B1567" s="3">
        <v>42824</v>
      </c>
      <c r="C1567" s="5" t="s">
        <v>385</v>
      </c>
      <c r="D1567" t="s">
        <v>603</v>
      </c>
      <c r="E1567" s="3">
        <v>43160</v>
      </c>
      <c r="F1567" t="s">
        <v>387</v>
      </c>
      <c r="G1567">
        <v>6.0199999999999997E-2</v>
      </c>
      <c r="H1567">
        <v>6.1303200000000002E-2</v>
      </c>
      <c r="I1567">
        <v>6.2399999999999997E-2</v>
      </c>
      <c r="J1567">
        <v>6.0199999999999997E-2</v>
      </c>
      <c r="K1567">
        <v>6.0499999999999998E-2</v>
      </c>
      <c r="L1567">
        <v>6.0900000000000003E-2</v>
      </c>
      <c r="M1567">
        <v>15000000</v>
      </c>
      <c r="N1567">
        <v>4935000</v>
      </c>
      <c r="O1567">
        <v>33949400</v>
      </c>
      <c r="P1567">
        <v>1800000</v>
      </c>
      <c r="Q1567">
        <v>22700000</v>
      </c>
      <c r="R1567">
        <v>1800000</v>
      </c>
      <c r="S1567">
        <v>18650000</v>
      </c>
      <c r="T1567">
        <v>2.7416666666666667</v>
      </c>
      <c r="U1567">
        <v>6.0499999999999998E-2</v>
      </c>
    </row>
    <row r="1568" spans="1:21" x14ac:dyDescent="0.2">
      <c r="A1568" s="3">
        <v>42821</v>
      </c>
      <c r="B1568" s="3">
        <v>42824</v>
      </c>
      <c r="C1568" s="5" t="s">
        <v>385</v>
      </c>
      <c r="D1568" t="s">
        <v>9</v>
      </c>
      <c r="E1568" s="3">
        <v>46522</v>
      </c>
      <c r="F1568">
        <v>7.0000000000000007E-2</v>
      </c>
      <c r="G1568">
        <v>7.0599999999999996E-2</v>
      </c>
      <c r="H1568">
        <v>7.1317400000000003E-2</v>
      </c>
      <c r="I1568">
        <v>7.3499999999999996E-2</v>
      </c>
      <c r="J1568">
        <v>7.0599999999999996E-2</v>
      </c>
      <c r="K1568">
        <v>7.0860400000000004E-2</v>
      </c>
      <c r="L1568">
        <v>7.0999999999999994E-2</v>
      </c>
      <c r="M1568">
        <v>15000000</v>
      </c>
      <c r="N1568">
        <v>8596600</v>
      </c>
      <c r="O1568">
        <v>33949400</v>
      </c>
      <c r="P1568">
        <v>6200000</v>
      </c>
      <c r="Q1568">
        <v>22700000</v>
      </c>
      <c r="R1568">
        <v>3500000</v>
      </c>
      <c r="S1568">
        <v>18650000</v>
      </c>
      <c r="T1568">
        <v>2.4561714285714285</v>
      </c>
      <c r="U1568">
        <v>7.0999999999999994E-2</v>
      </c>
    </row>
    <row r="1569" spans="1:21" x14ac:dyDescent="0.2">
      <c r="A1569" s="3">
        <v>42821</v>
      </c>
      <c r="B1569" s="3">
        <v>42824</v>
      </c>
      <c r="C1569" s="5" t="s">
        <v>385</v>
      </c>
      <c r="D1569" t="s">
        <v>433</v>
      </c>
      <c r="E1569" s="3">
        <v>48441</v>
      </c>
      <c r="F1569">
        <v>7.4999999999999997E-2</v>
      </c>
      <c r="G1569">
        <v>7.46E-2</v>
      </c>
      <c r="H1569">
        <v>7.5261499999999995E-2</v>
      </c>
      <c r="I1569">
        <v>7.6200000000000004E-2</v>
      </c>
      <c r="J1569">
        <v>7.46E-2</v>
      </c>
      <c r="K1569">
        <v>7.5095899999999993E-2</v>
      </c>
      <c r="L1569">
        <v>7.5399999999999995E-2</v>
      </c>
      <c r="M1569">
        <v>15000000</v>
      </c>
      <c r="N1569">
        <v>5691200</v>
      </c>
      <c r="O1569">
        <v>33949400</v>
      </c>
      <c r="P1569">
        <v>4500000</v>
      </c>
      <c r="Q1569">
        <v>22700000</v>
      </c>
      <c r="R1569">
        <v>3250000</v>
      </c>
      <c r="S1569">
        <v>18650000</v>
      </c>
      <c r="T1569">
        <v>1.7511384615384615</v>
      </c>
      <c r="U1569">
        <v>7.5200000000000003E-2</v>
      </c>
    </row>
    <row r="1570" spans="1:21" x14ac:dyDescent="0.2">
      <c r="A1570" s="3">
        <v>42821</v>
      </c>
      <c r="B1570" s="3">
        <v>42824</v>
      </c>
      <c r="C1570" s="5" t="s">
        <v>385</v>
      </c>
      <c r="D1570" t="s">
        <v>565</v>
      </c>
      <c r="E1570" s="3">
        <v>49810</v>
      </c>
      <c r="F1570">
        <v>8.2500000000000004E-2</v>
      </c>
      <c r="G1570">
        <v>7.6999999999999999E-2</v>
      </c>
      <c r="H1570">
        <v>7.77283E-2</v>
      </c>
      <c r="I1570">
        <v>0.08</v>
      </c>
      <c r="J1570">
        <v>7.6999999999999999E-2</v>
      </c>
      <c r="K1570">
        <v>7.7598899999999998E-2</v>
      </c>
      <c r="L1570">
        <v>7.7899999999999997E-2</v>
      </c>
      <c r="M1570">
        <v>15000000</v>
      </c>
      <c r="N1570">
        <v>5743600</v>
      </c>
      <c r="O1570">
        <v>33949400</v>
      </c>
      <c r="P1570">
        <v>4650000</v>
      </c>
      <c r="Q1570">
        <v>22700000</v>
      </c>
      <c r="R1570">
        <v>4650000</v>
      </c>
      <c r="S1570">
        <v>18650000</v>
      </c>
      <c r="T1570">
        <v>1.2351827956989248</v>
      </c>
      <c r="U1570">
        <v>7.7600000000000002E-2</v>
      </c>
    </row>
    <row r="1571" spans="1:21" x14ac:dyDescent="0.2">
      <c r="A1571" s="3">
        <v>42829</v>
      </c>
      <c r="B1571" s="3">
        <v>42831</v>
      </c>
      <c r="C1571" s="5" t="s">
        <v>385</v>
      </c>
      <c r="D1571" t="s">
        <v>615</v>
      </c>
      <c r="E1571" s="3">
        <v>43013</v>
      </c>
      <c r="F1571" t="s">
        <v>387</v>
      </c>
      <c r="G1571">
        <v>5.4375E-2</v>
      </c>
      <c r="H1571">
        <v>5.62555E-2</v>
      </c>
      <c r="I1571">
        <v>5.9687499999999998E-2</v>
      </c>
      <c r="J1571">
        <v>5.4375E-2</v>
      </c>
      <c r="K1571">
        <v>5.5001300000000003E-2</v>
      </c>
      <c r="L1571">
        <v>5.5625000000000001E-2</v>
      </c>
      <c r="M1571">
        <v>6000000</v>
      </c>
      <c r="N1571">
        <v>5143000</v>
      </c>
      <c r="O1571">
        <v>14524700</v>
      </c>
      <c r="P1571">
        <v>2350000</v>
      </c>
      <c r="Q1571">
        <v>4810000</v>
      </c>
      <c r="R1571">
        <v>2000000</v>
      </c>
      <c r="S1571">
        <v>4460000</v>
      </c>
      <c r="T1571">
        <v>2.5714999999999999</v>
      </c>
      <c r="U1571">
        <v>5.5100000000000003E-2</v>
      </c>
    </row>
    <row r="1572" spans="1:21" x14ac:dyDescent="0.2">
      <c r="A1572" s="3">
        <v>42829</v>
      </c>
      <c r="B1572" s="3">
        <v>42831</v>
      </c>
      <c r="C1572" s="5" t="s">
        <v>385</v>
      </c>
      <c r="D1572" t="s">
        <v>520</v>
      </c>
      <c r="E1572" s="3">
        <v>43600</v>
      </c>
      <c r="F1572">
        <v>6.25E-2</v>
      </c>
      <c r="G1572">
        <v>6.8125000000000005E-2</v>
      </c>
      <c r="H1572">
        <v>7.0331299999999999E-2</v>
      </c>
      <c r="I1572">
        <v>7.2499999999999995E-2</v>
      </c>
      <c r="J1572">
        <v>6.8125000000000005E-2</v>
      </c>
      <c r="K1572">
        <v>6.9497900000000001E-2</v>
      </c>
      <c r="L1572">
        <v>7.0000000000000007E-2</v>
      </c>
      <c r="M1572">
        <v>6000000</v>
      </c>
      <c r="N1572">
        <v>4445000</v>
      </c>
      <c r="O1572">
        <v>14524700</v>
      </c>
      <c r="P1572">
        <v>1220000</v>
      </c>
      <c r="Q1572">
        <v>4810000</v>
      </c>
      <c r="R1572">
        <v>1220000</v>
      </c>
      <c r="S1572">
        <v>4460000</v>
      </c>
      <c r="T1572">
        <v>3.6434426229508197</v>
      </c>
      <c r="U1572">
        <v>6.9500000000000006E-2</v>
      </c>
    </row>
    <row r="1573" spans="1:21" x14ac:dyDescent="0.2">
      <c r="A1573" s="3">
        <v>42829</v>
      </c>
      <c r="B1573" s="3">
        <v>42831</v>
      </c>
      <c r="C1573" s="5" t="s">
        <v>385</v>
      </c>
      <c r="D1573" t="s">
        <v>393</v>
      </c>
      <c r="E1573" s="3">
        <v>44331</v>
      </c>
      <c r="F1573">
        <v>6.5000000000000002E-2</v>
      </c>
      <c r="G1573">
        <v>7.0624999999999993E-2</v>
      </c>
      <c r="H1573">
        <v>7.1908E-2</v>
      </c>
      <c r="I1573">
        <v>7.4374999999999997E-2</v>
      </c>
      <c r="J1573">
        <v>7.0624999999999993E-2</v>
      </c>
      <c r="K1573">
        <v>7.1390700000000001E-2</v>
      </c>
      <c r="L1573">
        <v>7.2187500000000002E-2</v>
      </c>
      <c r="M1573">
        <v>6000000</v>
      </c>
      <c r="N1573">
        <v>1250000</v>
      </c>
      <c r="O1573">
        <v>14524700</v>
      </c>
      <c r="P1573">
        <v>970000</v>
      </c>
      <c r="Q1573">
        <v>4810000</v>
      </c>
      <c r="R1573">
        <v>970000</v>
      </c>
      <c r="S1573">
        <v>4460000</v>
      </c>
      <c r="T1573">
        <v>1.2886597938144331</v>
      </c>
      <c r="U1573">
        <v>7.1400000000000005E-2</v>
      </c>
    </row>
    <row r="1574" spans="1:21" x14ac:dyDescent="0.2">
      <c r="A1574" s="3">
        <v>42829</v>
      </c>
      <c r="B1574" s="3">
        <v>42831</v>
      </c>
      <c r="C1574" s="5" t="s">
        <v>385</v>
      </c>
      <c r="D1574" t="s">
        <v>514</v>
      </c>
      <c r="E1574" s="3">
        <v>45153</v>
      </c>
      <c r="F1574">
        <v>8.7499999999999994E-2</v>
      </c>
      <c r="G1574">
        <v>7.3124999999999996E-2</v>
      </c>
      <c r="H1574">
        <v>7.4981500000000006E-2</v>
      </c>
      <c r="I1574">
        <v>7.6874999999999999E-2</v>
      </c>
      <c r="J1574">
        <v>7.0624999999999993E-2</v>
      </c>
      <c r="K1574">
        <v>7.1390700000000001E-2</v>
      </c>
      <c r="L1574">
        <v>7.2187500000000002E-2</v>
      </c>
      <c r="M1574">
        <v>6000000</v>
      </c>
      <c r="N1574">
        <v>1843700</v>
      </c>
      <c r="O1574">
        <v>14524700</v>
      </c>
      <c r="P1574">
        <v>970000</v>
      </c>
      <c r="Q1574">
        <v>4810000</v>
      </c>
      <c r="R1574">
        <v>970000</v>
      </c>
      <c r="S1574">
        <v>4460000</v>
      </c>
      <c r="T1574">
        <v>1.2886597938144331</v>
      </c>
      <c r="U1574">
        <v>7.3800000000000004E-2</v>
      </c>
    </row>
    <row r="1575" spans="1:21" x14ac:dyDescent="0.2">
      <c r="A1575" s="3">
        <v>42829</v>
      </c>
      <c r="B1575" s="3">
        <v>42831</v>
      </c>
      <c r="C1575" s="5" t="s">
        <v>385</v>
      </c>
      <c r="D1575" t="s">
        <v>507</v>
      </c>
      <c r="E1575" s="3">
        <v>48167</v>
      </c>
      <c r="F1575">
        <v>8.8749999999999996E-2</v>
      </c>
      <c r="G1575">
        <v>7.9062499999999994E-2</v>
      </c>
      <c r="H1575">
        <v>8.0176300000000006E-2</v>
      </c>
      <c r="I1575">
        <v>8.1250000000000003E-2</v>
      </c>
      <c r="J1575">
        <v>7.9062499999999994E-2</v>
      </c>
      <c r="K1575">
        <v>7.9393199999999997E-2</v>
      </c>
      <c r="L1575">
        <v>7.9687499999999994E-2</v>
      </c>
      <c r="M1575">
        <v>6000000</v>
      </c>
      <c r="N1575">
        <v>1843000</v>
      </c>
      <c r="O1575">
        <v>14524700</v>
      </c>
      <c r="P1575">
        <v>270000</v>
      </c>
      <c r="Q1575">
        <v>4810000</v>
      </c>
      <c r="R1575">
        <v>270000</v>
      </c>
      <c r="S1575">
        <v>4460000</v>
      </c>
      <c r="T1575">
        <v>6.825925925925926</v>
      </c>
      <c r="U1575">
        <v>7.9399999999999998E-2</v>
      </c>
    </row>
    <row r="1576" spans="1:21" x14ac:dyDescent="0.2">
      <c r="A1576" s="3">
        <v>42836</v>
      </c>
      <c r="B1576" s="3">
        <v>42838</v>
      </c>
      <c r="C1576" s="5" t="s">
        <v>385</v>
      </c>
      <c r="D1576" t="s">
        <v>616</v>
      </c>
      <c r="E1576" s="3">
        <v>42928</v>
      </c>
      <c r="F1576" t="s">
        <v>387</v>
      </c>
      <c r="G1576">
        <v>4.7899999999999998E-2</v>
      </c>
      <c r="H1576">
        <v>5.0346599999999998E-2</v>
      </c>
      <c r="I1576">
        <v>5.6500000000000002E-2</v>
      </c>
      <c r="J1576">
        <v>4.7899999999999998E-2</v>
      </c>
      <c r="K1576">
        <v>4.9279999999999997E-2</v>
      </c>
      <c r="L1576">
        <v>0.05</v>
      </c>
      <c r="M1576">
        <v>15000000</v>
      </c>
      <c r="N1576">
        <v>11040000</v>
      </c>
      <c r="O1576">
        <v>41893700</v>
      </c>
      <c r="P1576">
        <v>9950000</v>
      </c>
      <c r="Q1576">
        <v>30830000</v>
      </c>
      <c r="R1576">
        <v>5000000</v>
      </c>
      <c r="S1576">
        <v>17000000</v>
      </c>
      <c r="T1576">
        <v>2.2080000000000002</v>
      </c>
      <c r="U1576">
        <v>0.05</v>
      </c>
    </row>
    <row r="1577" spans="1:21" x14ac:dyDescent="0.2">
      <c r="A1577" s="3">
        <v>42836</v>
      </c>
      <c r="B1577" s="3">
        <v>42838</v>
      </c>
      <c r="C1577" s="5" t="s">
        <v>385</v>
      </c>
      <c r="D1577" t="s">
        <v>617</v>
      </c>
      <c r="E1577" s="3">
        <v>43202</v>
      </c>
      <c r="F1577" t="s">
        <v>387</v>
      </c>
      <c r="G1577">
        <v>5.9499999999999997E-2</v>
      </c>
      <c r="H1577">
        <v>6.0421700000000002E-2</v>
      </c>
      <c r="I1577">
        <v>6.25E-2</v>
      </c>
      <c r="J1577">
        <v>5.9499999999999997E-2</v>
      </c>
      <c r="K1577">
        <v>5.9909299999999999E-2</v>
      </c>
      <c r="L1577">
        <v>6.0199999999999997E-2</v>
      </c>
      <c r="M1577">
        <v>15000000</v>
      </c>
      <c r="N1577">
        <v>8430000</v>
      </c>
      <c r="O1577">
        <v>41893700</v>
      </c>
      <c r="P1577">
        <v>8430000</v>
      </c>
      <c r="Q1577">
        <v>30830000</v>
      </c>
      <c r="R1577">
        <v>5000000</v>
      </c>
      <c r="S1577">
        <v>17000000</v>
      </c>
      <c r="T1577">
        <v>1.6859999999999999</v>
      </c>
      <c r="U1577">
        <v>6.0499999999999998E-2</v>
      </c>
    </row>
    <row r="1578" spans="1:21" x14ac:dyDescent="0.2">
      <c r="A1578" s="3">
        <v>42836</v>
      </c>
      <c r="B1578" s="3">
        <v>42838</v>
      </c>
      <c r="C1578" s="5" t="s">
        <v>385</v>
      </c>
      <c r="D1578" t="s">
        <v>3</v>
      </c>
      <c r="E1578" s="3">
        <v>44696</v>
      </c>
      <c r="F1578">
        <v>7.0000000000000007E-2</v>
      </c>
      <c r="G1578">
        <v>6.7699999999999996E-2</v>
      </c>
      <c r="H1578">
        <v>6.8522799999999995E-2</v>
      </c>
      <c r="I1578">
        <v>6.9500000000000006E-2</v>
      </c>
      <c r="J1578">
        <v>6.7699999999999996E-2</v>
      </c>
      <c r="K1578">
        <v>6.8146200000000004E-2</v>
      </c>
      <c r="L1578">
        <v>6.83E-2</v>
      </c>
      <c r="M1578">
        <v>15000000</v>
      </c>
      <c r="N1578">
        <v>8319000</v>
      </c>
      <c r="O1578">
        <v>41893700</v>
      </c>
      <c r="P1578">
        <v>5300000</v>
      </c>
      <c r="Q1578">
        <v>30830000</v>
      </c>
      <c r="R1578">
        <v>2750000</v>
      </c>
      <c r="S1578">
        <v>17000000</v>
      </c>
      <c r="T1578">
        <v>3.0250909090909093</v>
      </c>
      <c r="U1578">
        <v>6.83E-2</v>
      </c>
    </row>
    <row r="1579" spans="1:21" x14ac:dyDescent="0.2">
      <c r="A1579" s="3">
        <v>42836</v>
      </c>
      <c r="B1579" s="3">
        <v>42838</v>
      </c>
      <c r="C1579" s="5" t="s">
        <v>385</v>
      </c>
      <c r="D1579" t="s">
        <v>9</v>
      </c>
      <c r="E1579" s="3">
        <v>46522</v>
      </c>
      <c r="F1579">
        <v>7.0000000000000007E-2</v>
      </c>
      <c r="G1579">
        <v>7.0499999999999993E-2</v>
      </c>
      <c r="H1579">
        <v>7.1151599999999995E-2</v>
      </c>
      <c r="I1579">
        <v>7.1800000000000003E-2</v>
      </c>
      <c r="J1579">
        <v>7.0499999999999993E-2</v>
      </c>
      <c r="K1579">
        <v>7.0874500000000007E-2</v>
      </c>
      <c r="L1579">
        <v>7.0999999999999994E-2</v>
      </c>
      <c r="M1579">
        <v>15000000</v>
      </c>
      <c r="N1579">
        <v>7694800</v>
      </c>
      <c r="O1579">
        <v>41893700</v>
      </c>
      <c r="P1579">
        <v>4900000</v>
      </c>
      <c r="Q1579">
        <v>30830000</v>
      </c>
      <c r="R1579">
        <v>2000000</v>
      </c>
      <c r="S1579">
        <v>17000000</v>
      </c>
      <c r="T1579">
        <v>3.8473999999999999</v>
      </c>
      <c r="U1579">
        <v>7.0999999999999994E-2</v>
      </c>
    </row>
    <row r="1580" spans="1:21" x14ac:dyDescent="0.2">
      <c r="A1580" s="3">
        <v>42836</v>
      </c>
      <c r="B1580" s="3">
        <v>42838</v>
      </c>
      <c r="C1580" s="5" t="s">
        <v>385</v>
      </c>
      <c r="D1580" t="s">
        <v>433</v>
      </c>
      <c r="E1580" s="3">
        <v>48441</v>
      </c>
      <c r="F1580">
        <v>7.4999999999999997E-2</v>
      </c>
      <c r="G1580">
        <v>7.3999999999999996E-2</v>
      </c>
      <c r="H1580">
        <v>7.5193700000000002E-2</v>
      </c>
      <c r="I1580">
        <v>7.6799999999999993E-2</v>
      </c>
      <c r="J1580">
        <v>7.3999999999999996E-2</v>
      </c>
      <c r="K1580">
        <v>7.4698200000000006E-2</v>
      </c>
      <c r="L1580">
        <v>7.4899999999999994E-2</v>
      </c>
      <c r="M1580">
        <v>15000000</v>
      </c>
      <c r="N1580">
        <v>6409900</v>
      </c>
      <c r="O1580">
        <v>41893700</v>
      </c>
      <c r="P1580">
        <v>2250000</v>
      </c>
      <c r="Q1580">
        <v>30830000</v>
      </c>
      <c r="R1580">
        <v>2250000</v>
      </c>
      <c r="S1580">
        <v>17000000</v>
      </c>
      <c r="T1580">
        <v>2.8488444444444445</v>
      </c>
      <c r="U1580">
        <v>7.4700000000000003E-2</v>
      </c>
    </row>
    <row r="1581" spans="1:21" x14ac:dyDescent="0.2">
      <c r="A1581" s="3">
        <v>42843</v>
      </c>
      <c r="B1581" s="3">
        <v>42845</v>
      </c>
      <c r="C1581" s="5" t="s">
        <v>385</v>
      </c>
      <c r="D1581" t="s">
        <v>615</v>
      </c>
      <c r="E1581" s="3">
        <v>43013</v>
      </c>
      <c r="F1581" t="s">
        <v>387</v>
      </c>
      <c r="G1581">
        <v>5.4375E-2</v>
      </c>
      <c r="H1581">
        <v>5.5727699999999998E-2</v>
      </c>
      <c r="I1581">
        <v>6.5000000000000002E-2</v>
      </c>
      <c r="J1581">
        <v>5.4375E-2</v>
      </c>
      <c r="K1581">
        <v>5.50328E-2</v>
      </c>
      <c r="L1581">
        <v>5.5312500000000001E-2</v>
      </c>
      <c r="M1581">
        <v>6000000</v>
      </c>
      <c r="N1581">
        <v>6283000</v>
      </c>
      <c r="O1581">
        <v>14334500</v>
      </c>
      <c r="P1581">
        <v>2600000</v>
      </c>
      <c r="Q1581">
        <v>4070000</v>
      </c>
      <c r="R1581">
        <v>2000000</v>
      </c>
      <c r="S1581">
        <v>3470000</v>
      </c>
      <c r="T1581">
        <v>3.1415000000000002</v>
      </c>
      <c r="U1581">
        <v>5.5100000000000003E-2</v>
      </c>
    </row>
    <row r="1582" spans="1:21" x14ac:dyDescent="0.2">
      <c r="A1582" s="3">
        <v>42843</v>
      </c>
      <c r="B1582" s="3">
        <v>42845</v>
      </c>
      <c r="C1582" s="5" t="s">
        <v>385</v>
      </c>
      <c r="D1582" t="s">
        <v>520</v>
      </c>
      <c r="E1582" s="3">
        <v>43600</v>
      </c>
      <c r="F1582">
        <v>6.25E-2</v>
      </c>
      <c r="G1582">
        <v>6.9062499999999999E-2</v>
      </c>
      <c r="H1582">
        <v>6.9936999999999999E-2</v>
      </c>
      <c r="I1582">
        <v>7.3124999999999996E-2</v>
      </c>
      <c r="J1582">
        <v>6.9062499999999999E-2</v>
      </c>
      <c r="K1582">
        <v>6.93E-2</v>
      </c>
      <c r="L1582">
        <v>6.9687499999999999E-2</v>
      </c>
      <c r="M1582">
        <v>6000000</v>
      </c>
      <c r="N1582">
        <v>3140000</v>
      </c>
      <c r="O1582">
        <v>14334500</v>
      </c>
      <c r="P1582">
        <v>790000</v>
      </c>
      <c r="Q1582">
        <v>4070000</v>
      </c>
      <c r="R1582">
        <v>790000</v>
      </c>
      <c r="S1582">
        <v>3470000</v>
      </c>
      <c r="T1582">
        <v>3.9746835443037973</v>
      </c>
      <c r="U1582">
        <v>6.93E-2</v>
      </c>
    </row>
    <row r="1583" spans="1:21" x14ac:dyDescent="0.2">
      <c r="A1583" s="3">
        <v>42843</v>
      </c>
      <c r="B1583" s="3">
        <v>42845</v>
      </c>
      <c r="C1583" s="5" t="s">
        <v>385</v>
      </c>
      <c r="D1583" t="s">
        <v>393</v>
      </c>
      <c r="E1583" s="3">
        <v>44331</v>
      </c>
      <c r="F1583">
        <v>6.5000000000000002E-2</v>
      </c>
      <c r="G1583">
        <v>7.1249999999999994E-2</v>
      </c>
      <c r="H1583">
        <v>7.1931700000000001E-2</v>
      </c>
      <c r="I1583">
        <v>7.2812500000000002E-2</v>
      </c>
      <c r="J1583">
        <v>7.1249999999999994E-2</v>
      </c>
      <c r="K1583">
        <v>6.93E-2</v>
      </c>
      <c r="L1583">
        <v>6.9687499999999999E-2</v>
      </c>
      <c r="M1583">
        <v>6000000</v>
      </c>
      <c r="N1583">
        <v>1679000</v>
      </c>
      <c r="O1583">
        <v>14334500</v>
      </c>
      <c r="P1583">
        <v>0</v>
      </c>
      <c r="Q1583">
        <v>4070000</v>
      </c>
      <c r="R1583">
        <v>0</v>
      </c>
      <c r="S1583">
        <v>3470000</v>
      </c>
      <c r="T1583">
        <v>3.9746835443037973</v>
      </c>
      <c r="U1583">
        <v>7.0800000000000002E-2</v>
      </c>
    </row>
    <row r="1584" spans="1:21" x14ac:dyDescent="0.2">
      <c r="A1584" s="3">
        <v>42843</v>
      </c>
      <c r="B1584" s="3">
        <v>42845</v>
      </c>
      <c r="C1584" s="5" t="s">
        <v>385</v>
      </c>
      <c r="D1584" t="s">
        <v>514</v>
      </c>
      <c r="E1584" s="3">
        <v>45153</v>
      </c>
      <c r="F1584">
        <v>8.7499999999999994E-2</v>
      </c>
      <c r="G1584">
        <v>7.3124999999999996E-2</v>
      </c>
      <c r="H1584">
        <v>7.4725299999999995E-2</v>
      </c>
      <c r="I1584">
        <v>0.08</v>
      </c>
      <c r="J1584">
        <v>7.3124999999999996E-2</v>
      </c>
      <c r="K1584">
        <v>7.3594800000000002E-2</v>
      </c>
      <c r="L1584">
        <v>7.4374999999999997E-2</v>
      </c>
      <c r="M1584">
        <v>6000000</v>
      </c>
      <c r="N1584">
        <v>1139500</v>
      </c>
      <c r="O1584">
        <v>14334500</v>
      </c>
      <c r="P1584">
        <v>420000</v>
      </c>
      <c r="Q1584">
        <v>4070000</v>
      </c>
      <c r="R1584">
        <v>420000</v>
      </c>
      <c r="S1584">
        <v>3470000</v>
      </c>
      <c r="T1584">
        <v>2.7130952380952382</v>
      </c>
      <c r="U1584">
        <v>7.3599999999999999E-2</v>
      </c>
    </row>
    <row r="1585" spans="1:21" x14ac:dyDescent="0.2">
      <c r="A1585" s="3">
        <v>42843</v>
      </c>
      <c r="B1585" s="3">
        <v>42845</v>
      </c>
      <c r="C1585" s="5" t="s">
        <v>385</v>
      </c>
      <c r="D1585" t="s">
        <v>507</v>
      </c>
      <c r="E1585" s="3">
        <v>48167</v>
      </c>
      <c r="F1585">
        <v>8.8749999999999996E-2</v>
      </c>
      <c r="G1585">
        <v>7.9062499999999994E-2</v>
      </c>
      <c r="H1585">
        <v>8.0119800000000005E-2</v>
      </c>
      <c r="I1585">
        <v>8.2187499999999997E-2</v>
      </c>
      <c r="J1585">
        <v>7.9062499999999994E-2</v>
      </c>
      <c r="K1585">
        <v>7.9498600000000003E-2</v>
      </c>
      <c r="L1585">
        <v>7.9687499999999994E-2</v>
      </c>
      <c r="M1585">
        <v>6000000</v>
      </c>
      <c r="N1585">
        <v>2093000</v>
      </c>
      <c r="O1585">
        <v>14334500</v>
      </c>
      <c r="P1585">
        <v>260000</v>
      </c>
      <c r="Q1585">
        <v>4070000</v>
      </c>
      <c r="R1585">
        <v>260000</v>
      </c>
      <c r="S1585">
        <v>3470000</v>
      </c>
      <c r="T1585">
        <v>8.0500000000000007</v>
      </c>
      <c r="U1585">
        <v>7.9500000000000001E-2</v>
      </c>
    </row>
    <row r="1586" spans="1:21" x14ac:dyDescent="0.2">
      <c r="A1586" s="3">
        <v>42843</v>
      </c>
      <c r="B1586" s="3">
        <v>42851</v>
      </c>
      <c r="C1586" s="5" t="s">
        <v>397</v>
      </c>
      <c r="D1586" t="s">
        <v>618</v>
      </c>
      <c r="E1586" s="3">
        <v>43947</v>
      </c>
      <c r="F1586">
        <v>8.9999999999999993E-3</v>
      </c>
      <c r="G1586">
        <v>7.9062499999999994E-2</v>
      </c>
      <c r="H1586">
        <v>8.0119800000000005E-2</v>
      </c>
      <c r="I1586">
        <v>8.2187499999999997E-2</v>
      </c>
      <c r="J1586">
        <v>7.9062499999999994E-2</v>
      </c>
      <c r="K1586">
        <v>8.9999999999999993E-3</v>
      </c>
      <c r="L1586">
        <v>7.9687499999999994E-2</v>
      </c>
      <c r="M1586">
        <v>6000000</v>
      </c>
      <c r="N1586" t="s">
        <v>619</v>
      </c>
      <c r="O1586">
        <v>14334500</v>
      </c>
      <c r="P1586" t="s">
        <v>619</v>
      </c>
      <c r="Q1586">
        <v>4070000</v>
      </c>
      <c r="R1586" t="s">
        <v>619</v>
      </c>
      <c r="S1586">
        <v>3470000</v>
      </c>
      <c r="T1586">
        <v>8.0500000000000007</v>
      </c>
      <c r="U1586">
        <v>8.9999999999999993E-3</v>
      </c>
    </row>
    <row r="1587" spans="1:21" x14ac:dyDescent="0.2">
      <c r="A1587" s="3">
        <v>42843</v>
      </c>
      <c r="B1587" s="3">
        <v>42851</v>
      </c>
      <c r="C1587" s="5" t="s">
        <v>397</v>
      </c>
      <c r="D1587" t="s">
        <v>618</v>
      </c>
      <c r="E1587" s="3">
        <v>43947</v>
      </c>
      <c r="F1587">
        <v>8.9999999999999993E-3</v>
      </c>
      <c r="G1587">
        <v>7.9062499999999994E-2</v>
      </c>
      <c r="H1587">
        <v>8.0119800000000005E-2</v>
      </c>
      <c r="I1587">
        <v>8.2187499999999997E-2</v>
      </c>
      <c r="J1587">
        <v>7.9062499999999994E-2</v>
      </c>
      <c r="K1587">
        <v>8.9999999999999993E-3</v>
      </c>
      <c r="L1587">
        <v>7.9687499999999994E-2</v>
      </c>
      <c r="M1587">
        <v>6000000</v>
      </c>
      <c r="N1587">
        <v>726008.5</v>
      </c>
      <c r="O1587">
        <v>14334500</v>
      </c>
      <c r="P1587">
        <v>726008.5</v>
      </c>
      <c r="Q1587">
        <v>4070000</v>
      </c>
      <c r="R1587">
        <v>726008.5</v>
      </c>
      <c r="S1587">
        <v>3470000</v>
      </c>
      <c r="T1587">
        <v>8.0500000000000007</v>
      </c>
      <c r="U1587">
        <v>8.9999999999999993E-3</v>
      </c>
    </row>
    <row r="1588" spans="1:21" x14ac:dyDescent="0.2">
      <c r="A1588" s="3">
        <v>42850</v>
      </c>
      <c r="B1588" s="3">
        <v>42852</v>
      </c>
      <c r="C1588" s="5" t="s">
        <v>385</v>
      </c>
      <c r="D1588" t="s">
        <v>620</v>
      </c>
      <c r="E1588" s="3">
        <v>42942</v>
      </c>
      <c r="F1588" t="s">
        <v>387</v>
      </c>
      <c r="G1588">
        <v>4.8899999999999999E-2</v>
      </c>
      <c r="H1588">
        <v>5.0183400000000003E-2</v>
      </c>
      <c r="I1588">
        <v>5.1999999999999998E-2</v>
      </c>
      <c r="J1588">
        <v>4.8899999999999999E-2</v>
      </c>
      <c r="K1588">
        <v>4.9244799999999998E-2</v>
      </c>
      <c r="L1588">
        <v>4.9500000000000002E-2</v>
      </c>
      <c r="M1588">
        <v>15000000</v>
      </c>
      <c r="N1588">
        <v>11295000</v>
      </c>
      <c r="O1588">
        <v>47137900</v>
      </c>
      <c r="P1588">
        <v>10350000</v>
      </c>
      <c r="Q1588">
        <v>28400000</v>
      </c>
      <c r="R1588">
        <v>5000000</v>
      </c>
      <c r="S1588">
        <v>17000000</v>
      </c>
      <c r="T1588">
        <v>2.2589999999999999</v>
      </c>
      <c r="U1588">
        <v>0.05</v>
      </c>
    </row>
    <row r="1589" spans="1:21" x14ac:dyDescent="0.2">
      <c r="A1589" s="3">
        <v>42850</v>
      </c>
      <c r="B1589" s="3">
        <v>42852</v>
      </c>
      <c r="C1589" s="5" t="s">
        <v>385</v>
      </c>
      <c r="D1589" t="s">
        <v>595</v>
      </c>
      <c r="E1589" s="3">
        <v>43104</v>
      </c>
      <c r="F1589" t="s">
        <v>387</v>
      </c>
      <c r="G1589">
        <v>5.6000000000000001E-2</v>
      </c>
      <c r="H1589">
        <v>5.8856800000000001E-2</v>
      </c>
      <c r="I1589">
        <v>6.1899999999999997E-2</v>
      </c>
      <c r="J1589">
        <v>5.6000000000000001E-2</v>
      </c>
      <c r="K1589">
        <v>5.6439999999999997E-2</v>
      </c>
      <c r="L1589">
        <v>5.7500000000000002E-2</v>
      </c>
      <c r="M1589">
        <v>15000000</v>
      </c>
      <c r="N1589">
        <v>6505000</v>
      </c>
      <c r="O1589">
        <v>47137900</v>
      </c>
      <c r="P1589">
        <v>500000</v>
      </c>
      <c r="Q1589">
        <v>28400000</v>
      </c>
      <c r="R1589">
        <v>500000</v>
      </c>
      <c r="S1589">
        <v>17000000</v>
      </c>
      <c r="T1589">
        <v>13.01</v>
      </c>
      <c r="U1589">
        <v>5.6500000000000002E-2</v>
      </c>
    </row>
    <row r="1590" spans="1:21" x14ac:dyDescent="0.2">
      <c r="A1590" s="3">
        <v>42850</v>
      </c>
      <c r="B1590" s="3">
        <v>42852</v>
      </c>
      <c r="C1590" s="5" t="s">
        <v>385</v>
      </c>
      <c r="D1590" t="s">
        <v>3</v>
      </c>
      <c r="E1590" s="3">
        <v>44696</v>
      </c>
      <c r="F1590">
        <v>7.0000000000000007E-2</v>
      </c>
      <c r="G1590">
        <v>6.6900000000000001E-2</v>
      </c>
      <c r="H1590">
        <v>6.75486E-2</v>
      </c>
      <c r="I1590">
        <v>6.8199999999999997E-2</v>
      </c>
      <c r="J1590">
        <v>6.6900000000000001E-2</v>
      </c>
      <c r="K1590">
        <v>6.6985699999999995E-2</v>
      </c>
      <c r="L1590">
        <v>6.7000000000000004E-2</v>
      </c>
      <c r="M1590">
        <v>15000000</v>
      </c>
      <c r="N1590">
        <v>6788000</v>
      </c>
      <c r="O1590">
        <v>47137900</v>
      </c>
      <c r="P1590">
        <v>550000</v>
      </c>
      <c r="Q1590">
        <v>28400000</v>
      </c>
      <c r="R1590">
        <v>500000</v>
      </c>
      <c r="S1590">
        <v>17000000</v>
      </c>
      <c r="T1590">
        <v>13.576000000000001</v>
      </c>
      <c r="U1590">
        <v>6.7000000000000004E-2</v>
      </c>
    </row>
    <row r="1591" spans="1:21" x14ac:dyDescent="0.2">
      <c r="A1591" s="3">
        <v>42850</v>
      </c>
      <c r="B1591" s="3">
        <v>42852</v>
      </c>
      <c r="C1591" s="5" t="s">
        <v>385</v>
      </c>
      <c r="D1591" t="s">
        <v>9</v>
      </c>
      <c r="E1591" s="3">
        <v>46522</v>
      </c>
      <c r="F1591">
        <v>7.0000000000000007E-2</v>
      </c>
      <c r="G1591">
        <v>7.0400000000000004E-2</v>
      </c>
      <c r="H1591">
        <v>7.0943000000000006E-2</v>
      </c>
      <c r="I1591">
        <v>7.2499999999999995E-2</v>
      </c>
      <c r="J1591">
        <v>7.0400000000000004E-2</v>
      </c>
      <c r="K1591">
        <v>7.0539699999999997E-2</v>
      </c>
      <c r="L1591">
        <v>7.0699999999999999E-2</v>
      </c>
      <c r="M1591">
        <v>15000000</v>
      </c>
      <c r="N1591">
        <v>13498400</v>
      </c>
      <c r="O1591">
        <v>47137900</v>
      </c>
      <c r="P1591">
        <v>10500000</v>
      </c>
      <c r="Q1591">
        <v>28400000</v>
      </c>
      <c r="R1591">
        <v>4500000</v>
      </c>
      <c r="S1591">
        <v>17000000</v>
      </c>
      <c r="T1591">
        <v>2.9996444444444443</v>
      </c>
      <c r="U1591">
        <v>7.0800000000000002E-2</v>
      </c>
    </row>
    <row r="1592" spans="1:21" x14ac:dyDescent="0.2">
      <c r="A1592" s="3">
        <v>42850</v>
      </c>
      <c r="B1592" s="3">
        <v>42852</v>
      </c>
      <c r="C1592" s="5" t="s">
        <v>385</v>
      </c>
      <c r="D1592" t="s">
        <v>565</v>
      </c>
      <c r="E1592" s="3">
        <v>49810</v>
      </c>
      <c r="F1592">
        <v>8.2500000000000004E-2</v>
      </c>
      <c r="G1592">
        <v>7.6700000000000004E-2</v>
      </c>
      <c r="H1592">
        <v>7.7504900000000002E-2</v>
      </c>
      <c r="I1592">
        <v>7.8E-2</v>
      </c>
      <c r="J1592">
        <v>7.6700000000000004E-2</v>
      </c>
      <c r="K1592">
        <v>7.7397400000000005E-2</v>
      </c>
      <c r="L1592">
        <v>7.7700000000000005E-2</v>
      </c>
      <c r="M1592">
        <v>15000000</v>
      </c>
      <c r="N1592">
        <v>6203500</v>
      </c>
      <c r="O1592">
        <v>47137900</v>
      </c>
      <c r="P1592">
        <v>4800000</v>
      </c>
      <c r="Q1592">
        <v>28400000</v>
      </c>
      <c r="R1592">
        <v>4800000</v>
      </c>
      <c r="S1592">
        <v>17000000</v>
      </c>
      <c r="T1592">
        <v>1.2923958333333334</v>
      </c>
      <c r="U1592">
        <v>7.7399999999999997E-2</v>
      </c>
    </row>
    <row r="1593" spans="1:21" x14ac:dyDescent="0.2">
      <c r="A1593" s="3">
        <v>42850</v>
      </c>
      <c r="B1593" s="3">
        <v>42852</v>
      </c>
      <c r="C1593" s="5" t="s">
        <v>385</v>
      </c>
      <c r="D1593" t="s">
        <v>326</v>
      </c>
      <c r="E1593" s="3">
        <v>52642</v>
      </c>
      <c r="F1593">
        <v>8.7499999999999994E-2</v>
      </c>
      <c r="G1593">
        <v>7.9000000000000001E-2</v>
      </c>
      <c r="H1593">
        <v>7.9898999999999998E-2</v>
      </c>
      <c r="I1593">
        <v>8.0600000000000005E-2</v>
      </c>
      <c r="J1593">
        <v>7.9000000000000001E-2</v>
      </c>
      <c r="K1593">
        <v>7.9589300000000002E-2</v>
      </c>
      <c r="L1593">
        <v>8.0100000000000005E-2</v>
      </c>
      <c r="M1593">
        <v>15000000</v>
      </c>
      <c r="N1593">
        <v>2848000</v>
      </c>
      <c r="O1593">
        <v>47137900</v>
      </c>
      <c r="P1593">
        <v>1700000</v>
      </c>
      <c r="Q1593">
        <v>28400000</v>
      </c>
      <c r="R1593">
        <v>1700000</v>
      </c>
      <c r="S1593">
        <v>17000000</v>
      </c>
      <c r="T1593">
        <v>1.6752941176470588</v>
      </c>
      <c r="U1593">
        <v>7.9600000000000004E-2</v>
      </c>
    </row>
    <row r="1594" spans="1:21" x14ac:dyDescent="0.2">
      <c r="A1594" s="3">
        <v>42857</v>
      </c>
      <c r="B1594" s="3">
        <v>42859</v>
      </c>
      <c r="C1594" s="5" t="s">
        <v>385</v>
      </c>
      <c r="D1594" t="s">
        <v>621</v>
      </c>
      <c r="E1594" s="3">
        <v>43042</v>
      </c>
      <c r="F1594" t="s">
        <v>387</v>
      </c>
      <c r="G1594">
        <v>5.4375E-2</v>
      </c>
      <c r="H1594">
        <v>5.6268199999999997E-2</v>
      </c>
      <c r="I1594">
        <v>6.5000000000000002E-2</v>
      </c>
      <c r="J1594">
        <v>5.4375E-2</v>
      </c>
      <c r="K1594">
        <v>5.50538E-2</v>
      </c>
      <c r="L1594">
        <v>5.5312500000000001E-2</v>
      </c>
      <c r="M1594">
        <v>6000000</v>
      </c>
      <c r="N1594">
        <v>4988000</v>
      </c>
      <c r="O1594">
        <v>10951700</v>
      </c>
      <c r="P1594">
        <v>3700000</v>
      </c>
      <c r="Q1594">
        <v>5825000</v>
      </c>
      <c r="R1594">
        <v>2000000</v>
      </c>
      <c r="S1594">
        <v>4075000</v>
      </c>
      <c r="T1594">
        <v>2.4940000000000002</v>
      </c>
      <c r="U1594">
        <v>5.6000000000000001E-2</v>
      </c>
    </row>
    <row r="1595" spans="1:21" x14ac:dyDescent="0.2">
      <c r="A1595" s="3">
        <v>42857</v>
      </c>
      <c r="B1595" s="3">
        <v>42859</v>
      </c>
      <c r="C1595" s="5" t="s">
        <v>385</v>
      </c>
      <c r="D1595" t="s">
        <v>520</v>
      </c>
      <c r="E1595" s="3">
        <v>43600</v>
      </c>
      <c r="F1595">
        <v>6.25E-2</v>
      </c>
      <c r="G1595">
        <v>6.9062499999999999E-2</v>
      </c>
      <c r="H1595">
        <v>6.9903900000000005E-2</v>
      </c>
      <c r="I1595">
        <v>7.1562500000000001E-2</v>
      </c>
      <c r="J1595">
        <v>6.9062499999999999E-2</v>
      </c>
      <c r="K1595">
        <v>6.9295499999999996E-2</v>
      </c>
      <c r="L1595">
        <v>6.9687499999999999E-2</v>
      </c>
      <c r="M1595">
        <v>6000000</v>
      </c>
      <c r="N1595">
        <v>2866000</v>
      </c>
      <c r="O1595">
        <v>10951700</v>
      </c>
      <c r="P1595">
        <v>820000</v>
      </c>
      <c r="Q1595">
        <v>5825000</v>
      </c>
      <c r="R1595">
        <v>820000</v>
      </c>
      <c r="S1595">
        <v>4075000</v>
      </c>
      <c r="T1595">
        <v>3.4951219512195122</v>
      </c>
      <c r="U1595">
        <v>6.93E-2</v>
      </c>
    </row>
    <row r="1596" spans="1:21" x14ac:dyDescent="0.2">
      <c r="A1596" s="3">
        <v>42857</v>
      </c>
      <c r="B1596" s="3">
        <v>42859</v>
      </c>
      <c r="C1596" s="5" t="s">
        <v>385</v>
      </c>
      <c r="D1596" t="s">
        <v>393</v>
      </c>
      <c r="E1596" s="3">
        <v>44331</v>
      </c>
      <c r="F1596">
        <v>6.5000000000000002E-2</v>
      </c>
      <c r="G1596">
        <v>6.9375000000000006E-2</v>
      </c>
      <c r="H1596">
        <v>7.1034700000000006E-2</v>
      </c>
      <c r="I1596">
        <v>7.2499999999999995E-2</v>
      </c>
      <c r="J1596">
        <v>6.9375000000000006E-2</v>
      </c>
      <c r="K1596">
        <v>7.0408999999999999E-2</v>
      </c>
      <c r="L1596">
        <v>7.1249999999999994E-2</v>
      </c>
      <c r="M1596">
        <v>6000000</v>
      </c>
      <c r="N1596">
        <v>1220000</v>
      </c>
      <c r="O1596">
        <v>10951700</v>
      </c>
      <c r="P1596">
        <v>760000</v>
      </c>
      <c r="Q1596">
        <v>5825000</v>
      </c>
      <c r="R1596">
        <v>710000</v>
      </c>
      <c r="S1596">
        <v>4075000</v>
      </c>
      <c r="T1596">
        <v>1.7183098591549295</v>
      </c>
      <c r="U1596">
        <v>7.0499999999999993E-2</v>
      </c>
    </row>
    <row r="1597" spans="1:21" x14ac:dyDescent="0.2">
      <c r="A1597" s="3">
        <v>42857</v>
      </c>
      <c r="B1597" s="3">
        <v>42859</v>
      </c>
      <c r="C1597" s="5" t="s">
        <v>385</v>
      </c>
      <c r="D1597" t="s">
        <v>514</v>
      </c>
      <c r="E1597" s="3">
        <v>45153</v>
      </c>
      <c r="F1597">
        <v>8.7499999999999994E-2</v>
      </c>
      <c r="G1597">
        <v>7.3124999999999996E-2</v>
      </c>
      <c r="H1597">
        <v>7.4280899999999997E-2</v>
      </c>
      <c r="I1597">
        <v>7.6249999999999998E-2</v>
      </c>
      <c r="J1597">
        <v>6.9375000000000006E-2</v>
      </c>
      <c r="K1597">
        <v>7.0408999999999999E-2</v>
      </c>
      <c r="L1597">
        <v>7.1249999999999994E-2</v>
      </c>
      <c r="M1597">
        <v>6000000</v>
      </c>
      <c r="N1597">
        <v>644000</v>
      </c>
      <c r="O1597">
        <v>10951700</v>
      </c>
      <c r="P1597">
        <v>0</v>
      </c>
      <c r="Q1597">
        <v>5825000</v>
      </c>
      <c r="R1597">
        <v>0</v>
      </c>
      <c r="S1597">
        <v>4075000</v>
      </c>
      <c r="T1597">
        <v>1.7183098591549295</v>
      </c>
      <c r="U1597">
        <v>7.2599999999999998E-2</v>
      </c>
    </row>
    <row r="1598" spans="1:21" x14ac:dyDescent="0.2">
      <c r="A1598" s="3">
        <v>42857</v>
      </c>
      <c r="B1598" s="3">
        <v>42859</v>
      </c>
      <c r="C1598" s="5" t="s">
        <v>385</v>
      </c>
      <c r="D1598" t="s">
        <v>507</v>
      </c>
      <c r="E1598" s="3">
        <v>48167</v>
      </c>
      <c r="F1598">
        <v>8.8749999999999996E-2</v>
      </c>
      <c r="G1598">
        <v>7.8750000000000001E-2</v>
      </c>
      <c r="H1598">
        <v>7.9699900000000004E-2</v>
      </c>
      <c r="I1598">
        <v>8.1250000000000003E-2</v>
      </c>
      <c r="J1598">
        <v>7.8750000000000001E-2</v>
      </c>
      <c r="K1598">
        <v>7.9499100000000003E-2</v>
      </c>
      <c r="L1598">
        <v>7.9687499999999994E-2</v>
      </c>
      <c r="M1598">
        <v>6000000</v>
      </c>
      <c r="N1598">
        <v>1233700</v>
      </c>
      <c r="O1598">
        <v>10951700</v>
      </c>
      <c r="P1598">
        <v>545000</v>
      </c>
      <c r="Q1598">
        <v>5825000</v>
      </c>
      <c r="R1598">
        <v>545000</v>
      </c>
      <c r="S1598">
        <v>4075000</v>
      </c>
      <c r="T1598">
        <v>2.2636697247706423</v>
      </c>
      <c r="U1598">
        <v>7.9500000000000001E-2</v>
      </c>
    </row>
    <row r="1599" spans="1:21" x14ac:dyDescent="0.2">
      <c r="A1599" s="3">
        <v>42864</v>
      </c>
      <c r="B1599" s="3">
        <v>42867</v>
      </c>
      <c r="C1599" s="5" t="s">
        <v>385</v>
      </c>
      <c r="D1599" t="s">
        <v>622</v>
      </c>
      <c r="E1599" s="3">
        <v>42958</v>
      </c>
      <c r="F1599" t="s">
        <v>387</v>
      </c>
      <c r="G1599">
        <v>4.9000000000000002E-2</v>
      </c>
      <c r="H1599">
        <v>5.0129399999999998E-2</v>
      </c>
      <c r="I1599">
        <v>5.2900000000000003E-2</v>
      </c>
      <c r="J1599">
        <v>4.9000000000000002E-2</v>
      </c>
      <c r="K1599">
        <v>4.9725999999999999E-2</v>
      </c>
      <c r="L1599">
        <v>5.0500000000000003E-2</v>
      </c>
      <c r="M1599">
        <v>15000000</v>
      </c>
      <c r="N1599">
        <v>5630000</v>
      </c>
      <c r="O1599">
        <v>24192200</v>
      </c>
      <c r="P1599">
        <v>5150000</v>
      </c>
      <c r="Q1599">
        <v>14800000</v>
      </c>
      <c r="R1599">
        <v>5000000</v>
      </c>
      <c r="S1599">
        <v>14000000</v>
      </c>
      <c r="T1599">
        <v>1.1259999999999999</v>
      </c>
      <c r="U1599">
        <v>4.9799999999999997E-2</v>
      </c>
    </row>
    <row r="1600" spans="1:21" x14ac:dyDescent="0.2">
      <c r="A1600" s="3">
        <v>42864</v>
      </c>
      <c r="B1600" s="3">
        <v>42867</v>
      </c>
      <c r="C1600" s="5" t="s">
        <v>385</v>
      </c>
      <c r="D1600" t="s">
        <v>623</v>
      </c>
      <c r="E1600" s="3">
        <v>43231</v>
      </c>
      <c r="F1600" t="s">
        <v>387</v>
      </c>
      <c r="G1600">
        <v>5.7000000000000002E-2</v>
      </c>
      <c r="H1600">
        <v>5.9745899999999998E-2</v>
      </c>
      <c r="I1600">
        <v>6.1800000000000001E-2</v>
      </c>
      <c r="J1600">
        <v>5.7000000000000002E-2</v>
      </c>
      <c r="K1600">
        <v>5.8462500000000001E-2</v>
      </c>
      <c r="L1600">
        <v>5.8999999999999997E-2</v>
      </c>
      <c r="M1600">
        <v>15000000</v>
      </c>
      <c r="N1600">
        <v>5360000</v>
      </c>
      <c r="O1600">
        <v>24192200</v>
      </c>
      <c r="P1600">
        <v>2350000</v>
      </c>
      <c r="Q1600">
        <v>14800000</v>
      </c>
      <c r="R1600">
        <v>2300000</v>
      </c>
      <c r="S1600">
        <v>14000000</v>
      </c>
      <c r="T1600">
        <v>2.3304347826086955</v>
      </c>
      <c r="U1600">
        <v>5.8500000000000003E-2</v>
      </c>
    </row>
    <row r="1601" spans="1:21" x14ac:dyDescent="0.2">
      <c r="A1601" s="3">
        <v>42864</v>
      </c>
      <c r="B1601" s="3">
        <v>42867</v>
      </c>
      <c r="C1601" s="5" t="s">
        <v>385</v>
      </c>
      <c r="D1601" t="s">
        <v>3</v>
      </c>
      <c r="E1601" s="3">
        <v>44696</v>
      </c>
      <c r="F1601">
        <v>7.0000000000000007E-2</v>
      </c>
      <c r="G1601">
        <v>6.6900000000000001E-2</v>
      </c>
      <c r="H1601">
        <v>6.7456600000000005E-2</v>
      </c>
      <c r="I1601">
        <v>6.8000000000000005E-2</v>
      </c>
      <c r="J1601">
        <v>6.6900000000000001E-2</v>
      </c>
      <c r="K1601">
        <v>6.7194699999999996E-2</v>
      </c>
      <c r="L1601">
        <v>6.7400000000000002E-2</v>
      </c>
      <c r="M1601">
        <v>15000000</v>
      </c>
      <c r="N1601">
        <v>5129000</v>
      </c>
      <c r="O1601">
        <v>24192200</v>
      </c>
      <c r="P1601">
        <v>2400000</v>
      </c>
      <c r="Q1601">
        <v>14800000</v>
      </c>
      <c r="R1601">
        <v>2400000</v>
      </c>
      <c r="S1601">
        <v>14000000</v>
      </c>
      <c r="T1601">
        <v>2.1370833333333334</v>
      </c>
      <c r="U1601">
        <v>6.7199999999999996E-2</v>
      </c>
    </row>
    <row r="1602" spans="1:21" x14ac:dyDescent="0.2">
      <c r="A1602" s="3">
        <v>42864</v>
      </c>
      <c r="B1602" s="3">
        <v>42867</v>
      </c>
      <c r="C1602" s="5" t="s">
        <v>385</v>
      </c>
      <c r="D1602" t="s">
        <v>433</v>
      </c>
      <c r="E1602" s="3">
        <v>48441</v>
      </c>
      <c r="F1602">
        <v>7.4999999999999997E-2</v>
      </c>
      <c r="G1602">
        <v>7.4499999999999997E-2</v>
      </c>
      <c r="H1602">
        <v>7.5380000000000003E-2</v>
      </c>
      <c r="I1602">
        <v>7.5999999999999998E-2</v>
      </c>
      <c r="J1602">
        <v>7.4499999999999997E-2</v>
      </c>
      <c r="K1602">
        <v>7.5240199999999993E-2</v>
      </c>
      <c r="L1602">
        <v>7.5499999999999998E-2</v>
      </c>
      <c r="M1602">
        <v>15000000</v>
      </c>
      <c r="N1602">
        <v>4094500</v>
      </c>
      <c r="O1602">
        <v>24192200</v>
      </c>
      <c r="P1602">
        <v>3450000</v>
      </c>
      <c r="Q1602">
        <v>14800000</v>
      </c>
      <c r="R1602">
        <v>2850000</v>
      </c>
      <c r="S1602">
        <v>14000000</v>
      </c>
      <c r="T1602">
        <v>1.4366666666666668</v>
      </c>
      <c r="U1602">
        <v>7.5300000000000006E-2</v>
      </c>
    </row>
    <row r="1603" spans="1:21" x14ac:dyDescent="0.2">
      <c r="A1603" s="3">
        <v>42864</v>
      </c>
      <c r="B1603" s="3">
        <v>42867</v>
      </c>
      <c r="C1603" s="5" t="s">
        <v>385</v>
      </c>
      <c r="D1603" t="s">
        <v>565</v>
      </c>
      <c r="E1603" s="3">
        <v>49810</v>
      </c>
      <c r="F1603">
        <v>8.2500000000000004E-2</v>
      </c>
      <c r="G1603">
        <v>7.7899999999999997E-2</v>
      </c>
      <c r="H1603">
        <v>7.8597600000000004E-2</v>
      </c>
      <c r="I1603">
        <v>0.08</v>
      </c>
      <c r="J1603">
        <v>7.7899999999999997E-2</v>
      </c>
      <c r="K1603">
        <v>7.8298699999999999E-2</v>
      </c>
      <c r="L1603">
        <v>7.8399999999999997E-2</v>
      </c>
      <c r="M1603">
        <v>15000000</v>
      </c>
      <c r="N1603">
        <v>3978700</v>
      </c>
      <c r="O1603">
        <v>24192200</v>
      </c>
      <c r="P1603">
        <v>1450000</v>
      </c>
      <c r="Q1603">
        <v>14800000</v>
      </c>
      <c r="R1603">
        <v>1450000</v>
      </c>
      <c r="S1603">
        <v>14000000</v>
      </c>
      <c r="T1603">
        <v>2.7439310344827588</v>
      </c>
      <c r="U1603">
        <v>7.8299999999999995E-2</v>
      </c>
    </row>
    <row r="1604" spans="1:21" x14ac:dyDescent="0.2">
      <c r="A1604" s="3">
        <v>42871</v>
      </c>
      <c r="B1604" s="3">
        <v>42873</v>
      </c>
      <c r="C1604" s="5" t="s">
        <v>385</v>
      </c>
      <c r="D1604" t="s">
        <v>621</v>
      </c>
      <c r="E1604" s="3">
        <v>43042</v>
      </c>
      <c r="F1604" t="s">
        <v>387</v>
      </c>
      <c r="G1604">
        <v>5.3437499999999999E-2</v>
      </c>
      <c r="H1604">
        <v>5.5196599999999998E-2</v>
      </c>
      <c r="I1604">
        <v>6.1562499999999999E-2</v>
      </c>
      <c r="J1604">
        <v>5.3437499999999999E-2</v>
      </c>
      <c r="K1604">
        <v>5.4373400000000002E-2</v>
      </c>
      <c r="L1604">
        <v>5.5E-2</v>
      </c>
      <c r="M1604">
        <v>6000000</v>
      </c>
      <c r="N1604">
        <v>5870000</v>
      </c>
      <c r="O1604">
        <v>10987100</v>
      </c>
      <c r="P1604">
        <v>5870000</v>
      </c>
      <c r="Q1604">
        <v>9947500</v>
      </c>
      <c r="R1604">
        <v>2000000</v>
      </c>
      <c r="S1604">
        <v>6017500</v>
      </c>
      <c r="T1604">
        <v>2.9350000000000001</v>
      </c>
      <c r="U1604">
        <v>5.57E-2</v>
      </c>
    </row>
    <row r="1605" spans="1:21" x14ac:dyDescent="0.2">
      <c r="A1605" s="3">
        <v>42871</v>
      </c>
      <c r="B1605" s="3">
        <v>42873</v>
      </c>
      <c r="C1605" s="5" t="s">
        <v>385</v>
      </c>
      <c r="D1605" t="s">
        <v>520</v>
      </c>
      <c r="E1605" s="3">
        <v>43600</v>
      </c>
      <c r="F1605">
        <v>6.25E-2</v>
      </c>
      <c r="G1605">
        <v>6.8125000000000005E-2</v>
      </c>
      <c r="H1605">
        <v>7.0076200000000005E-2</v>
      </c>
      <c r="I1605">
        <v>7.4687500000000004E-2</v>
      </c>
      <c r="J1605">
        <v>6.8125000000000005E-2</v>
      </c>
      <c r="K1605">
        <v>6.9861999999999994E-2</v>
      </c>
      <c r="L1605">
        <v>7.0624999999999993E-2</v>
      </c>
      <c r="M1605">
        <v>6000000</v>
      </c>
      <c r="N1605">
        <v>2191000</v>
      </c>
      <c r="O1605">
        <v>10987100</v>
      </c>
      <c r="P1605">
        <v>2040000</v>
      </c>
      <c r="Q1605">
        <v>9947500</v>
      </c>
      <c r="R1605">
        <v>1980000</v>
      </c>
      <c r="S1605">
        <v>6017500</v>
      </c>
      <c r="T1605">
        <v>1.1065656565656565</v>
      </c>
      <c r="U1605">
        <v>6.9900000000000004E-2</v>
      </c>
    </row>
    <row r="1606" spans="1:21" x14ac:dyDescent="0.2">
      <c r="A1606" s="3">
        <v>42871</v>
      </c>
      <c r="B1606" s="3">
        <v>42873</v>
      </c>
      <c r="C1606" s="5" t="s">
        <v>385</v>
      </c>
      <c r="D1606" t="s">
        <v>393</v>
      </c>
      <c r="E1606" s="3">
        <v>44331</v>
      </c>
      <c r="F1606">
        <v>6.5000000000000002E-2</v>
      </c>
      <c r="G1606">
        <v>7.0937500000000001E-2</v>
      </c>
      <c r="H1606">
        <v>7.1683999999999998E-2</v>
      </c>
      <c r="I1606">
        <v>7.4062500000000003E-2</v>
      </c>
      <c r="J1606">
        <v>6.8125000000000005E-2</v>
      </c>
      <c r="K1606">
        <v>6.9861999999999994E-2</v>
      </c>
      <c r="L1606">
        <v>7.0624999999999993E-2</v>
      </c>
      <c r="M1606">
        <v>6000000</v>
      </c>
      <c r="N1606">
        <v>651000</v>
      </c>
      <c r="O1606">
        <v>10987100</v>
      </c>
      <c r="P1606">
        <v>0</v>
      </c>
      <c r="Q1606">
        <v>9947500</v>
      </c>
      <c r="R1606">
        <v>0</v>
      </c>
      <c r="S1606">
        <v>6017500</v>
      </c>
      <c r="T1606">
        <v>1.1065656565656565</v>
      </c>
      <c r="U1606">
        <v>7.0999999999999994E-2</v>
      </c>
    </row>
    <row r="1607" spans="1:21" x14ac:dyDescent="0.2">
      <c r="A1607" s="3">
        <v>42871</v>
      </c>
      <c r="B1607" s="3">
        <v>42873</v>
      </c>
      <c r="C1607" s="5" t="s">
        <v>385</v>
      </c>
      <c r="D1607" t="s">
        <v>514</v>
      </c>
      <c r="E1607" s="3">
        <v>45153</v>
      </c>
      <c r="F1607">
        <v>8.7499999999999994E-2</v>
      </c>
      <c r="G1607">
        <v>7.2499999999999995E-2</v>
      </c>
      <c r="H1607">
        <v>7.4103799999999997E-2</v>
      </c>
      <c r="I1607">
        <v>7.6249999999999998E-2</v>
      </c>
      <c r="J1607">
        <v>7.2499999999999995E-2</v>
      </c>
      <c r="K1607">
        <v>7.3598499999999997E-2</v>
      </c>
      <c r="L1607">
        <v>7.4374999999999997E-2</v>
      </c>
      <c r="M1607">
        <v>6000000</v>
      </c>
      <c r="N1607">
        <v>682600</v>
      </c>
      <c r="O1607">
        <v>10987100</v>
      </c>
      <c r="P1607">
        <v>445000</v>
      </c>
      <c r="Q1607">
        <v>9947500</v>
      </c>
      <c r="R1607">
        <v>445000</v>
      </c>
      <c r="S1607">
        <v>6017500</v>
      </c>
      <c r="T1607">
        <v>1.5339325842696629</v>
      </c>
      <c r="U1607">
        <v>7.3599999999999999E-2</v>
      </c>
    </row>
    <row r="1608" spans="1:21" x14ac:dyDescent="0.2">
      <c r="A1608" s="3">
        <v>42871</v>
      </c>
      <c r="B1608" s="3">
        <v>42873</v>
      </c>
      <c r="C1608" s="5" t="s">
        <v>385</v>
      </c>
      <c r="D1608" t="s">
        <v>507</v>
      </c>
      <c r="E1608" s="3">
        <v>48167</v>
      </c>
      <c r="F1608">
        <v>8.8749999999999996E-2</v>
      </c>
      <c r="G1608">
        <v>7.8750000000000001E-2</v>
      </c>
      <c r="H1608">
        <v>7.9913300000000007E-2</v>
      </c>
      <c r="I1608">
        <v>8.0625000000000002E-2</v>
      </c>
      <c r="J1608">
        <v>7.8750000000000001E-2</v>
      </c>
      <c r="K1608">
        <v>7.9913300000000007E-2</v>
      </c>
      <c r="L1608">
        <v>8.0625000000000002E-2</v>
      </c>
      <c r="M1608">
        <v>6000000</v>
      </c>
      <c r="N1608">
        <v>1592500</v>
      </c>
      <c r="O1608">
        <v>10987100</v>
      </c>
      <c r="P1608">
        <v>1592500</v>
      </c>
      <c r="Q1608">
        <v>9947500</v>
      </c>
      <c r="R1608">
        <v>1592500</v>
      </c>
      <c r="S1608">
        <v>6017500</v>
      </c>
      <c r="T1608">
        <v>1</v>
      </c>
      <c r="U1608">
        <v>0.08</v>
      </c>
    </row>
    <row r="1609" spans="1:21" x14ac:dyDescent="0.2">
      <c r="A1609" s="3">
        <v>42878</v>
      </c>
      <c r="B1609" s="3">
        <v>42881</v>
      </c>
      <c r="C1609" s="5" t="s">
        <v>385</v>
      </c>
      <c r="D1609" t="s">
        <v>624</v>
      </c>
      <c r="E1609" s="3">
        <v>42972</v>
      </c>
      <c r="F1609" t="s">
        <v>387</v>
      </c>
      <c r="G1609">
        <v>4.8500000000000001E-2</v>
      </c>
      <c r="H1609">
        <v>5.0181000000000003E-2</v>
      </c>
      <c r="I1609">
        <v>5.1999999999999998E-2</v>
      </c>
      <c r="J1609">
        <v>4.8500000000000001E-2</v>
      </c>
      <c r="K1609">
        <v>4.9598799999999998E-2</v>
      </c>
      <c r="L1609">
        <v>0.05</v>
      </c>
      <c r="M1609">
        <v>12000000</v>
      </c>
      <c r="N1609">
        <v>5670000</v>
      </c>
      <c r="O1609">
        <v>43873500</v>
      </c>
      <c r="P1609">
        <v>3250000</v>
      </c>
      <c r="Q1609">
        <v>24100000</v>
      </c>
      <c r="R1609">
        <v>3250000</v>
      </c>
      <c r="S1609">
        <v>14000000</v>
      </c>
      <c r="T1609">
        <v>1.7446153846153847</v>
      </c>
      <c r="U1609">
        <v>4.9599999999999998E-2</v>
      </c>
    </row>
    <row r="1610" spans="1:21" x14ac:dyDescent="0.2">
      <c r="A1610" s="3">
        <v>42878</v>
      </c>
      <c r="B1610" s="3">
        <v>42881</v>
      </c>
      <c r="C1610" s="5" t="s">
        <v>385</v>
      </c>
      <c r="D1610" t="s">
        <v>599</v>
      </c>
      <c r="E1610" s="3">
        <v>43231</v>
      </c>
      <c r="F1610" t="s">
        <v>387</v>
      </c>
      <c r="G1610">
        <v>5.5E-2</v>
      </c>
      <c r="H1610">
        <v>5.7973400000000001E-2</v>
      </c>
      <c r="I1610">
        <v>0.06</v>
      </c>
      <c r="J1610">
        <v>5.5E-2</v>
      </c>
      <c r="K1610">
        <v>5.6090000000000001E-2</v>
      </c>
      <c r="L1610">
        <v>5.7000000000000002E-2</v>
      </c>
      <c r="M1610">
        <v>12000000</v>
      </c>
      <c r="N1610">
        <v>5450000</v>
      </c>
      <c r="O1610">
        <v>43873500</v>
      </c>
      <c r="P1610">
        <v>1600000</v>
      </c>
      <c r="Q1610">
        <v>24100000</v>
      </c>
      <c r="R1610">
        <v>1600000</v>
      </c>
      <c r="S1610">
        <v>14000000</v>
      </c>
      <c r="T1610">
        <v>3.40625</v>
      </c>
      <c r="U1610">
        <v>5.6099999999999997E-2</v>
      </c>
    </row>
    <row r="1611" spans="1:21" x14ac:dyDescent="0.2">
      <c r="A1611" s="3">
        <v>42878</v>
      </c>
      <c r="B1611" s="3">
        <v>42881</v>
      </c>
      <c r="C1611" s="5" t="s">
        <v>385</v>
      </c>
      <c r="D1611" t="s">
        <v>9</v>
      </c>
      <c r="E1611" s="3">
        <v>46522</v>
      </c>
      <c r="F1611">
        <v>7.0000000000000007E-2</v>
      </c>
      <c r="G1611">
        <v>6.9199999999999998E-2</v>
      </c>
      <c r="H1611">
        <v>6.9639000000000006E-2</v>
      </c>
      <c r="I1611">
        <v>7.0999999999999994E-2</v>
      </c>
      <c r="J1611">
        <v>6.9199999999999998E-2</v>
      </c>
      <c r="K1611">
        <v>6.9211599999999998E-2</v>
      </c>
      <c r="L1611">
        <v>6.93E-2</v>
      </c>
      <c r="M1611">
        <v>12000000</v>
      </c>
      <c r="N1611">
        <v>9371100</v>
      </c>
      <c r="O1611">
        <v>43873500</v>
      </c>
      <c r="P1611">
        <v>3550000</v>
      </c>
      <c r="Q1611">
        <v>24100000</v>
      </c>
      <c r="R1611">
        <v>2100000</v>
      </c>
      <c r="S1611">
        <v>14000000</v>
      </c>
      <c r="T1611">
        <v>4.4624285714285712</v>
      </c>
      <c r="U1611">
        <v>6.93E-2</v>
      </c>
    </row>
    <row r="1612" spans="1:21" x14ac:dyDescent="0.2">
      <c r="A1612" s="3">
        <v>42878</v>
      </c>
      <c r="B1612" s="3">
        <v>42881</v>
      </c>
      <c r="C1612" s="5" t="s">
        <v>385</v>
      </c>
      <c r="D1612" t="s">
        <v>433</v>
      </c>
      <c r="E1612" s="3">
        <v>48441</v>
      </c>
      <c r="F1612">
        <v>7.4999999999999997E-2</v>
      </c>
      <c r="G1612">
        <v>7.3400000000000007E-2</v>
      </c>
      <c r="H1612">
        <v>7.39316E-2</v>
      </c>
      <c r="I1612">
        <v>7.5800000000000006E-2</v>
      </c>
      <c r="J1612">
        <v>7.3400000000000007E-2</v>
      </c>
      <c r="K1612">
        <v>7.3525300000000002E-2</v>
      </c>
      <c r="L1612">
        <v>7.3700000000000002E-2</v>
      </c>
      <c r="M1612">
        <v>12000000</v>
      </c>
      <c r="N1612">
        <v>8562800</v>
      </c>
      <c r="O1612">
        <v>43873500</v>
      </c>
      <c r="P1612">
        <v>8400000</v>
      </c>
      <c r="Q1612">
        <v>24100000</v>
      </c>
      <c r="R1612">
        <v>3100000</v>
      </c>
      <c r="S1612">
        <v>14000000</v>
      </c>
      <c r="T1612">
        <v>2.762193548387097</v>
      </c>
      <c r="U1612">
        <v>7.3899999999999993E-2</v>
      </c>
    </row>
    <row r="1613" spans="1:21" x14ac:dyDescent="0.2">
      <c r="A1613" s="3">
        <v>42878</v>
      </c>
      <c r="B1613" s="3">
        <v>42881</v>
      </c>
      <c r="C1613" s="5" t="s">
        <v>385</v>
      </c>
      <c r="D1613" t="s">
        <v>565</v>
      </c>
      <c r="E1613" s="3">
        <v>49810</v>
      </c>
      <c r="F1613">
        <v>8.2500000000000004E-2</v>
      </c>
      <c r="G1613">
        <v>7.5200000000000003E-2</v>
      </c>
      <c r="H1613">
        <v>7.6275099999999998E-2</v>
      </c>
      <c r="I1613">
        <v>7.8E-2</v>
      </c>
      <c r="J1613">
        <v>7.5200000000000003E-2</v>
      </c>
      <c r="K1613">
        <v>7.5768299999999997E-2</v>
      </c>
      <c r="L1613">
        <v>7.5899999999999995E-2</v>
      </c>
      <c r="M1613">
        <v>12000000</v>
      </c>
      <c r="N1613">
        <v>14819600</v>
      </c>
      <c r="O1613">
        <v>43873500</v>
      </c>
      <c r="P1613">
        <v>7300000</v>
      </c>
      <c r="Q1613">
        <v>24100000</v>
      </c>
      <c r="R1613">
        <v>3950000</v>
      </c>
      <c r="S1613">
        <v>14000000</v>
      </c>
      <c r="T1613">
        <v>3.7517974683544302</v>
      </c>
      <c r="U1613">
        <v>7.5899999999999995E-2</v>
      </c>
    </row>
    <row r="1614" spans="1:21" x14ac:dyDescent="0.2">
      <c r="A1614" s="3">
        <v>42885</v>
      </c>
      <c r="B1614" s="3">
        <v>42888</v>
      </c>
      <c r="C1614" s="5" t="s">
        <v>385</v>
      </c>
      <c r="D1614" t="s">
        <v>625</v>
      </c>
      <c r="E1614" s="3">
        <v>43070</v>
      </c>
      <c r="F1614" t="s">
        <v>387</v>
      </c>
      <c r="G1614">
        <v>5.2812499999999998E-2</v>
      </c>
      <c r="H1614">
        <v>5.4592300000000003E-2</v>
      </c>
      <c r="I1614">
        <v>6.5000000000000002E-2</v>
      </c>
      <c r="J1614">
        <v>5.2812499999999998E-2</v>
      </c>
      <c r="K1614">
        <v>5.3531299999999997E-2</v>
      </c>
      <c r="L1614">
        <v>5.46875E-2</v>
      </c>
      <c r="M1614">
        <v>5000000</v>
      </c>
      <c r="N1614">
        <v>4976000</v>
      </c>
      <c r="O1614">
        <v>11068000</v>
      </c>
      <c r="P1614">
        <v>4976000</v>
      </c>
      <c r="Q1614">
        <v>7056000</v>
      </c>
      <c r="R1614">
        <v>2000000</v>
      </c>
      <c r="S1614">
        <v>4080000</v>
      </c>
      <c r="T1614">
        <v>2.488</v>
      </c>
      <c r="U1614">
        <v>5.5E-2</v>
      </c>
    </row>
    <row r="1615" spans="1:21" x14ac:dyDescent="0.2">
      <c r="A1615" s="3">
        <v>42885</v>
      </c>
      <c r="B1615" s="3">
        <v>42888</v>
      </c>
      <c r="C1615" s="5" t="s">
        <v>385</v>
      </c>
      <c r="D1615" t="s">
        <v>520</v>
      </c>
      <c r="E1615" s="3">
        <v>43600</v>
      </c>
      <c r="F1615">
        <v>6.25E-2</v>
      </c>
      <c r="G1615">
        <v>6.8125000000000005E-2</v>
      </c>
      <c r="H1615">
        <v>6.9922600000000001E-2</v>
      </c>
      <c r="I1615">
        <v>7.2187500000000002E-2</v>
      </c>
      <c r="J1615">
        <v>6.8125000000000005E-2</v>
      </c>
      <c r="K1615">
        <v>6.8396200000000004E-2</v>
      </c>
      <c r="L1615">
        <v>6.8750000000000006E-2</v>
      </c>
      <c r="M1615">
        <v>5000000</v>
      </c>
      <c r="N1615">
        <v>3390000</v>
      </c>
      <c r="O1615">
        <v>11068000</v>
      </c>
      <c r="P1615">
        <v>550000</v>
      </c>
      <c r="Q1615">
        <v>7056000</v>
      </c>
      <c r="R1615">
        <v>550000</v>
      </c>
      <c r="S1615">
        <v>4080000</v>
      </c>
      <c r="T1615">
        <v>6.163636363636364</v>
      </c>
      <c r="U1615">
        <v>6.8400000000000002E-2</v>
      </c>
    </row>
    <row r="1616" spans="1:21" x14ac:dyDescent="0.2">
      <c r="A1616" s="3">
        <v>42885</v>
      </c>
      <c r="B1616" s="3">
        <v>42888</v>
      </c>
      <c r="C1616" s="5" t="s">
        <v>385</v>
      </c>
      <c r="D1616" t="s">
        <v>393</v>
      </c>
      <c r="E1616" s="3">
        <v>44331</v>
      </c>
      <c r="F1616">
        <v>6.5000000000000002E-2</v>
      </c>
      <c r="G1616">
        <v>7.0000000000000007E-2</v>
      </c>
      <c r="H1616">
        <v>7.1195300000000003E-2</v>
      </c>
      <c r="I1616">
        <v>7.2499999999999995E-2</v>
      </c>
      <c r="J1616">
        <v>7.0000000000000007E-2</v>
      </c>
      <c r="K1616">
        <v>7.0596099999999995E-2</v>
      </c>
      <c r="L1616">
        <v>7.1562500000000001E-2</v>
      </c>
      <c r="M1616">
        <v>5000000</v>
      </c>
      <c r="N1616">
        <v>1208000</v>
      </c>
      <c r="O1616">
        <v>11068000</v>
      </c>
      <c r="P1616">
        <v>680000</v>
      </c>
      <c r="Q1616">
        <v>7056000</v>
      </c>
      <c r="R1616">
        <v>680000</v>
      </c>
      <c r="S1616">
        <v>4080000</v>
      </c>
      <c r="T1616">
        <v>1.776470588235294</v>
      </c>
      <c r="U1616">
        <v>7.0599999999999996E-2</v>
      </c>
    </row>
    <row r="1617" spans="1:21" x14ac:dyDescent="0.2">
      <c r="A1617" s="3">
        <v>42885</v>
      </c>
      <c r="B1617" s="3">
        <v>42888</v>
      </c>
      <c r="C1617" s="5" t="s">
        <v>385</v>
      </c>
      <c r="D1617" t="s">
        <v>514</v>
      </c>
      <c r="E1617" s="3">
        <v>45153</v>
      </c>
      <c r="F1617">
        <v>8.7499999999999994E-2</v>
      </c>
      <c r="G1617">
        <v>7.1562500000000001E-2</v>
      </c>
      <c r="H1617">
        <v>7.2690900000000003E-2</v>
      </c>
      <c r="I1617">
        <v>7.7187500000000006E-2</v>
      </c>
      <c r="J1617">
        <v>7.1562500000000001E-2</v>
      </c>
      <c r="K1617">
        <v>7.2497699999999998E-2</v>
      </c>
      <c r="L1617">
        <v>7.3124999999999996E-2</v>
      </c>
      <c r="M1617">
        <v>5000000</v>
      </c>
      <c r="N1617">
        <v>566000</v>
      </c>
      <c r="O1617">
        <v>11068000</v>
      </c>
      <c r="P1617">
        <v>395000</v>
      </c>
      <c r="Q1617">
        <v>7056000</v>
      </c>
      <c r="R1617">
        <v>395000</v>
      </c>
      <c r="S1617">
        <v>4080000</v>
      </c>
      <c r="T1617">
        <v>1.4329113924050634</v>
      </c>
      <c r="U1617">
        <v>7.2499999999999995E-2</v>
      </c>
    </row>
    <row r="1618" spans="1:21" x14ac:dyDescent="0.2">
      <c r="A1618" s="3">
        <v>42885</v>
      </c>
      <c r="B1618" s="3">
        <v>42888</v>
      </c>
      <c r="C1618" s="5" t="s">
        <v>385</v>
      </c>
      <c r="D1618" t="s">
        <v>507</v>
      </c>
      <c r="E1618" s="3">
        <v>48167</v>
      </c>
      <c r="F1618">
        <v>8.8749999999999996E-2</v>
      </c>
      <c r="G1618">
        <v>7.5937500000000005E-2</v>
      </c>
      <c r="H1618">
        <v>7.9425200000000001E-2</v>
      </c>
      <c r="I1618">
        <v>8.1562499999999996E-2</v>
      </c>
      <c r="J1618">
        <v>7.5937500000000005E-2</v>
      </c>
      <c r="K1618">
        <v>7.8794600000000006E-2</v>
      </c>
      <c r="L1618">
        <v>7.9687499999999994E-2</v>
      </c>
      <c r="M1618">
        <v>5000000</v>
      </c>
      <c r="N1618">
        <v>928000</v>
      </c>
      <c r="O1618">
        <v>11068000</v>
      </c>
      <c r="P1618">
        <v>455000</v>
      </c>
      <c r="Q1618">
        <v>7056000</v>
      </c>
      <c r="R1618">
        <v>455000</v>
      </c>
      <c r="S1618">
        <v>4080000</v>
      </c>
      <c r="T1618">
        <v>2.0395604395604394</v>
      </c>
      <c r="U1618">
        <v>7.8799999999999995E-2</v>
      </c>
    </row>
    <row r="1619" spans="1:21" x14ac:dyDescent="0.2">
      <c r="A1619" s="3">
        <v>42885</v>
      </c>
      <c r="B1619" s="3">
        <v>42888</v>
      </c>
      <c r="C1619" s="5" t="s">
        <v>397</v>
      </c>
      <c r="D1619" t="s">
        <v>626</v>
      </c>
      <c r="E1619" s="3">
        <v>43125</v>
      </c>
      <c r="F1619">
        <v>7.7499999999999999E-2</v>
      </c>
      <c r="G1619">
        <v>7.5937500000000005E-2</v>
      </c>
      <c r="H1619">
        <v>7.9425200000000001E-2</v>
      </c>
      <c r="I1619">
        <v>8.1562499999999996E-2</v>
      </c>
      <c r="J1619">
        <v>7.5937500000000005E-2</v>
      </c>
      <c r="K1619">
        <v>5.8500000000000003E-2</v>
      </c>
      <c r="L1619">
        <v>7.9687499999999994E-2</v>
      </c>
      <c r="M1619">
        <v>5000000</v>
      </c>
      <c r="N1619">
        <v>300000</v>
      </c>
      <c r="O1619">
        <v>11068000</v>
      </c>
      <c r="P1619">
        <v>300000</v>
      </c>
      <c r="Q1619">
        <v>7056000</v>
      </c>
      <c r="R1619">
        <v>300000</v>
      </c>
      <c r="S1619">
        <v>4080000</v>
      </c>
      <c r="T1619">
        <v>1</v>
      </c>
      <c r="U1619">
        <v>5.8500000000000003E-2</v>
      </c>
    </row>
    <row r="1620" spans="1:21" x14ac:dyDescent="0.2">
      <c r="A1620" s="3">
        <v>42886</v>
      </c>
      <c r="B1620" s="3">
        <v>42894</v>
      </c>
      <c r="C1620" s="5" t="s">
        <v>627</v>
      </c>
      <c r="D1620" t="s">
        <v>628</v>
      </c>
      <c r="E1620" s="3">
        <v>43990</v>
      </c>
      <c r="F1620">
        <v>6.4999999999999997E-3</v>
      </c>
      <c r="G1620">
        <v>7.5937500000000005E-2</v>
      </c>
      <c r="H1620">
        <v>7.9425200000000001E-2</v>
      </c>
      <c r="I1620">
        <v>8.1562499999999996E-2</v>
      </c>
      <c r="J1620">
        <v>7.5937500000000005E-2</v>
      </c>
      <c r="K1620">
        <v>6.4999999999999997E-3</v>
      </c>
      <c r="L1620">
        <v>7.9687499999999994E-2</v>
      </c>
      <c r="M1620">
        <v>5000000</v>
      </c>
      <c r="N1620">
        <v>300000</v>
      </c>
      <c r="O1620">
        <v>11068000</v>
      </c>
      <c r="P1620" t="s">
        <v>629</v>
      </c>
      <c r="Q1620">
        <v>7056000</v>
      </c>
      <c r="R1620" t="s">
        <v>629</v>
      </c>
      <c r="S1620">
        <v>4080000</v>
      </c>
      <c r="T1620">
        <v>1</v>
      </c>
      <c r="U1620">
        <v>6.4999999999999997E-3</v>
      </c>
    </row>
    <row r="1621" spans="1:21" x14ac:dyDescent="0.2">
      <c r="A1621" s="3">
        <v>42886</v>
      </c>
      <c r="B1621" s="3">
        <v>42894</v>
      </c>
      <c r="C1621" s="5" t="s">
        <v>627</v>
      </c>
      <c r="D1621" t="s">
        <v>628</v>
      </c>
      <c r="E1621" s="3">
        <v>43990</v>
      </c>
      <c r="F1621">
        <v>6.4999999999999997E-3</v>
      </c>
      <c r="G1621">
        <v>7.5937500000000005E-2</v>
      </c>
      <c r="H1621">
        <v>7.9425200000000001E-2</v>
      </c>
      <c r="I1621">
        <v>8.1562499999999996E-2</v>
      </c>
      <c r="J1621">
        <v>7.5937500000000005E-2</v>
      </c>
      <c r="K1621">
        <v>6.4999999999999997E-3</v>
      </c>
      <c r="L1621">
        <v>7.9687499999999994E-2</v>
      </c>
      <c r="M1621">
        <v>5000000</v>
      </c>
      <c r="N1621">
        <v>300000</v>
      </c>
      <c r="O1621">
        <v>11068000</v>
      </c>
      <c r="P1621" t="s">
        <v>629</v>
      </c>
      <c r="Q1621">
        <v>7056000</v>
      </c>
      <c r="R1621" t="s">
        <v>629</v>
      </c>
      <c r="S1621">
        <v>4080000</v>
      </c>
      <c r="T1621">
        <v>1</v>
      </c>
      <c r="U1621">
        <v>6.4999999999999997E-3</v>
      </c>
    </row>
    <row r="1622" spans="1:21" x14ac:dyDescent="0.2">
      <c r="A1622" s="3">
        <v>42886</v>
      </c>
      <c r="B1622" s="3">
        <v>42894</v>
      </c>
      <c r="C1622" s="5" t="s">
        <v>627</v>
      </c>
      <c r="D1622" t="s">
        <v>630</v>
      </c>
      <c r="E1622" s="3">
        <v>44720</v>
      </c>
      <c r="F1622">
        <v>8.8999999999999999E-3</v>
      </c>
      <c r="G1622">
        <v>7.5937500000000005E-2</v>
      </c>
      <c r="H1622">
        <v>7.9425200000000001E-2</v>
      </c>
      <c r="I1622">
        <v>8.1562499999999996E-2</v>
      </c>
      <c r="J1622">
        <v>7.5937500000000005E-2</v>
      </c>
      <c r="K1622">
        <v>8.8999999999999999E-3</v>
      </c>
      <c r="L1622">
        <v>7.9687499999999994E-2</v>
      </c>
      <c r="M1622">
        <v>5000000</v>
      </c>
      <c r="N1622">
        <v>300000</v>
      </c>
      <c r="O1622">
        <v>11068000</v>
      </c>
      <c r="P1622" t="s">
        <v>631</v>
      </c>
      <c r="Q1622">
        <v>7056000</v>
      </c>
      <c r="R1622" t="s">
        <v>631</v>
      </c>
      <c r="S1622">
        <v>4080000</v>
      </c>
      <c r="T1622">
        <v>1</v>
      </c>
      <c r="U1622">
        <v>8.8999999999999999E-3</v>
      </c>
    </row>
    <row r="1623" spans="1:21" x14ac:dyDescent="0.2">
      <c r="A1623" s="3">
        <v>42886</v>
      </c>
      <c r="B1623" s="3">
        <v>42894</v>
      </c>
      <c r="C1623" s="5" t="s">
        <v>627</v>
      </c>
      <c r="D1623" t="s">
        <v>630</v>
      </c>
      <c r="E1623" s="3">
        <v>44720</v>
      </c>
      <c r="F1623">
        <v>8.8999999999999999E-3</v>
      </c>
      <c r="G1623">
        <v>7.5937500000000005E-2</v>
      </c>
      <c r="H1623">
        <v>7.9425200000000001E-2</v>
      </c>
      <c r="I1623">
        <v>8.1562499999999996E-2</v>
      </c>
      <c r="J1623">
        <v>7.5937500000000005E-2</v>
      </c>
      <c r="K1623">
        <v>8.8999999999999999E-3</v>
      </c>
      <c r="L1623">
        <v>7.9687499999999994E-2</v>
      </c>
      <c r="M1623">
        <v>5000000</v>
      </c>
      <c r="N1623">
        <v>300000</v>
      </c>
      <c r="O1623">
        <v>11068000</v>
      </c>
      <c r="P1623" t="s">
        <v>631</v>
      </c>
      <c r="Q1623">
        <v>7056000</v>
      </c>
      <c r="R1623" t="s">
        <v>631</v>
      </c>
      <c r="S1623">
        <v>4080000</v>
      </c>
      <c r="T1623">
        <v>1</v>
      </c>
      <c r="U1623">
        <v>8.8999999999999999E-3</v>
      </c>
    </row>
    <row r="1624" spans="1:21" x14ac:dyDescent="0.2">
      <c r="A1624" s="3">
        <v>42886</v>
      </c>
      <c r="B1624" s="3">
        <v>42894</v>
      </c>
      <c r="C1624" s="5" t="s">
        <v>627</v>
      </c>
      <c r="D1624" t="s">
        <v>632</v>
      </c>
      <c r="E1624" s="3">
        <v>45450</v>
      </c>
      <c r="F1624">
        <v>1.04E-2</v>
      </c>
      <c r="G1624">
        <v>7.5937500000000005E-2</v>
      </c>
      <c r="H1624">
        <v>7.9425200000000001E-2</v>
      </c>
      <c r="I1624">
        <v>8.1562499999999996E-2</v>
      </c>
      <c r="J1624">
        <v>7.5937500000000005E-2</v>
      </c>
      <c r="K1624">
        <v>1.04E-2</v>
      </c>
      <c r="L1624">
        <v>7.9687499999999994E-2</v>
      </c>
      <c r="M1624">
        <v>5000000</v>
      </c>
      <c r="N1624">
        <v>300000</v>
      </c>
      <c r="O1624">
        <v>11068000</v>
      </c>
      <c r="P1624" t="s">
        <v>633</v>
      </c>
      <c r="Q1624">
        <v>7056000</v>
      </c>
      <c r="R1624" t="s">
        <v>633</v>
      </c>
      <c r="S1624">
        <v>4080000</v>
      </c>
      <c r="T1624">
        <v>1</v>
      </c>
      <c r="U1624">
        <v>1.04E-2</v>
      </c>
    </row>
    <row r="1625" spans="1:21" x14ac:dyDescent="0.2">
      <c r="A1625" s="3">
        <v>42886</v>
      </c>
      <c r="B1625" s="3">
        <v>42894</v>
      </c>
      <c r="C1625" s="5" t="s">
        <v>627</v>
      </c>
      <c r="D1625" t="s">
        <v>632</v>
      </c>
      <c r="E1625" s="3">
        <v>45450</v>
      </c>
      <c r="F1625">
        <v>1.04E-2</v>
      </c>
      <c r="G1625">
        <v>7.5937500000000005E-2</v>
      </c>
      <c r="H1625">
        <v>7.9425200000000001E-2</v>
      </c>
      <c r="I1625">
        <v>8.1562499999999996E-2</v>
      </c>
      <c r="J1625">
        <v>7.5937500000000005E-2</v>
      </c>
      <c r="K1625">
        <v>1.04E-2</v>
      </c>
      <c r="L1625">
        <v>7.9687499999999994E-2</v>
      </c>
      <c r="M1625">
        <v>5000000</v>
      </c>
      <c r="N1625">
        <v>300000</v>
      </c>
      <c r="O1625">
        <v>11068000</v>
      </c>
      <c r="P1625" t="s">
        <v>633</v>
      </c>
      <c r="Q1625">
        <v>7056000</v>
      </c>
      <c r="R1625" t="s">
        <v>633</v>
      </c>
      <c r="S1625">
        <v>4080000</v>
      </c>
      <c r="T1625">
        <v>1</v>
      </c>
      <c r="U1625">
        <v>1.04E-2</v>
      </c>
    </row>
    <row r="1626" spans="1:21" x14ac:dyDescent="0.2">
      <c r="A1626" s="3">
        <v>42892</v>
      </c>
      <c r="B1626" s="3">
        <v>42894</v>
      </c>
      <c r="C1626" s="5" t="s">
        <v>385</v>
      </c>
      <c r="D1626" t="s">
        <v>634</v>
      </c>
      <c r="E1626" s="3">
        <v>42985</v>
      </c>
      <c r="F1626" t="s">
        <v>387</v>
      </c>
      <c r="G1626">
        <v>4.8899999999999999E-2</v>
      </c>
      <c r="H1626">
        <v>4.9702400000000001E-2</v>
      </c>
      <c r="I1626">
        <v>5.0900000000000001E-2</v>
      </c>
      <c r="J1626">
        <v>4.8899999999999999E-2</v>
      </c>
      <c r="K1626">
        <v>4.9529999999999998E-2</v>
      </c>
      <c r="L1626">
        <v>0.05</v>
      </c>
      <c r="M1626">
        <v>12000000</v>
      </c>
      <c r="N1626">
        <v>5825000</v>
      </c>
      <c r="O1626">
        <v>33597400</v>
      </c>
      <c r="P1626">
        <v>5450000</v>
      </c>
      <c r="Q1626">
        <v>15150000</v>
      </c>
      <c r="R1626">
        <v>5000000</v>
      </c>
      <c r="S1626">
        <v>14000000</v>
      </c>
      <c r="T1626">
        <v>1.165</v>
      </c>
      <c r="U1626">
        <v>4.9599999999999998E-2</v>
      </c>
    </row>
    <row r="1627" spans="1:21" x14ac:dyDescent="0.2">
      <c r="A1627" s="3">
        <v>42892</v>
      </c>
      <c r="B1627" s="3">
        <v>42894</v>
      </c>
      <c r="C1627" s="5" t="s">
        <v>385</v>
      </c>
      <c r="D1627" t="s">
        <v>635</v>
      </c>
      <c r="E1627" s="3">
        <v>43258</v>
      </c>
      <c r="F1627" t="s">
        <v>387</v>
      </c>
      <c r="G1627">
        <v>5.8000000000000003E-2</v>
      </c>
      <c r="H1627">
        <v>5.9207200000000001E-2</v>
      </c>
      <c r="I1627">
        <v>6.1699999999999998E-2</v>
      </c>
      <c r="J1627">
        <v>5.8000000000000003E-2</v>
      </c>
      <c r="K1627">
        <v>5.82984E-2</v>
      </c>
      <c r="L1627">
        <v>5.8500000000000003E-2</v>
      </c>
      <c r="M1627">
        <v>12000000</v>
      </c>
      <c r="N1627">
        <v>8475000</v>
      </c>
      <c r="O1627">
        <v>33597400</v>
      </c>
      <c r="P1627">
        <v>2550000</v>
      </c>
      <c r="Q1627">
        <v>15150000</v>
      </c>
      <c r="R1627">
        <v>2550000</v>
      </c>
      <c r="S1627">
        <v>14000000</v>
      </c>
      <c r="T1627">
        <v>3.3235294117647061</v>
      </c>
      <c r="U1627">
        <v>5.8299999999999998E-2</v>
      </c>
    </row>
    <row r="1628" spans="1:21" x14ac:dyDescent="0.2">
      <c r="A1628" s="3">
        <v>42892</v>
      </c>
      <c r="B1628" s="3">
        <v>42894</v>
      </c>
      <c r="C1628" s="5" t="s">
        <v>385</v>
      </c>
      <c r="D1628" t="s">
        <v>3</v>
      </c>
      <c r="E1628" s="3">
        <v>44696</v>
      </c>
      <c r="F1628">
        <v>7.0000000000000007E-2</v>
      </c>
      <c r="G1628">
        <v>6.6400000000000001E-2</v>
      </c>
      <c r="H1628">
        <v>6.6904699999999998E-2</v>
      </c>
      <c r="I1628">
        <v>6.8000000000000005E-2</v>
      </c>
      <c r="J1628">
        <v>6.6400000000000001E-2</v>
      </c>
      <c r="K1628">
        <v>6.6698099999999996E-2</v>
      </c>
      <c r="L1628">
        <v>6.6799999999999998E-2</v>
      </c>
      <c r="M1628">
        <v>12000000</v>
      </c>
      <c r="N1628">
        <v>6936000</v>
      </c>
      <c r="O1628">
        <v>33597400</v>
      </c>
      <c r="P1628">
        <v>2200000</v>
      </c>
      <c r="Q1628">
        <v>15150000</v>
      </c>
      <c r="R1628">
        <v>2200000</v>
      </c>
      <c r="S1628">
        <v>14000000</v>
      </c>
      <c r="T1628">
        <v>3.1527272727272728</v>
      </c>
      <c r="U1628">
        <v>6.6699999999999995E-2</v>
      </c>
    </row>
    <row r="1629" spans="1:21" x14ac:dyDescent="0.2">
      <c r="A1629" s="3">
        <v>42892</v>
      </c>
      <c r="B1629" s="3">
        <v>42894</v>
      </c>
      <c r="C1629" s="5" t="s">
        <v>385</v>
      </c>
      <c r="D1629" t="s">
        <v>9</v>
      </c>
      <c r="E1629" s="3">
        <v>46522</v>
      </c>
      <c r="F1629">
        <v>7.0000000000000007E-2</v>
      </c>
      <c r="G1629">
        <v>6.9000000000000006E-2</v>
      </c>
      <c r="H1629">
        <v>6.9547300000000006E-2</v>
      </c>
      <c r="I1629">
        <v>7.0499999999999993E-2</v>
      </c>
      <c r="J1629">
        <v>6.9000000000000006E-2</v>
      </c>
      <c r="K1629">
        <v>6.9298999999999999E-2</v>
      </c>
      <c r="L1629">
        <v>6.9400000000000003E-2</v>
      </c>
      <c r="M1629">
        <v>12000000</v>
      </c>
      <c r="N1629">
        <v>6872700</v>
      </c>
      <c r="O1629">
        <v>33597400</v>
      </c>
      <c r="P1629">
        <v>2050000</v>
      </c>
      <c r="Q1629">
        <v>15150000</v>
      </c>
      <c r="R1629">
        <v>2050000</v>
      </c>
      <c r="S1629">
        <v>14000000</v>
      </c>
      <c r="T1629">
        <v>3.3525365853658537</v>
      </c>
      <c r="U1629">
        <v>6.93E-2</v>
      </c>
    </row>
    <row r="1630" spans="1:21" x14ac:dyDescent="0.2">
      <c r="A1630" s="3">
        <v>42892</v>
      </c>
      <c r="B1630" s="3">
        <v>42894</v>
      </c>
      <c r="C1630" s="5" t="s">
        <v>385</v>
      </c>
      <c r="D1630" t="s">
        <v>433</v>
      </c>
      <c r="E1630" s="3">
        <v>48441</v>
      </c>
      <c r="F1630">
        <v>7.4999999999999997E-2</v>
      </c>
      <c r="G1630">
        <v>7.3499999999999996E-2</v>
      </c>
      <c r="H1630">
        <v>7.4035400000000001E-2</v>
      </c>
      <c r="I1630">
        <v>7.5200000000000003E-2</v>
      </c>
      <c r="J1630">
        <v>7.3499999999999996E-2</v>
      </c>
      <c r="K1630">
        <v>7.3867199999999994E-2</v>
      </c>
      <c r="L1630">
        <v>7.3999999999999996E-2</v>
      </c>
      <c r="M1630">
        <v>12000000</v>
      </c>
      <c r="N1630">
        <v>5488700</v>
      </c>
      <c r="O1630">
        <v>33597400</v>
      </c>
      <c r="P1630">
        <v>2900000</v>
      </c>
      <c r="Q1630">
        <v>15150000</v>
      </c>
      <c r="R1630">
        <v>2200000</v>
      </c>
      <c r="S1630">
        <v>14000000</v>
      </c>
      <c r="T1630">
        <v>2.4948636363636365</v>
      </c>
      <c r="U1630">
        <v>7.3899999999999993E-2</v>
      </c>
    </row>
    <row r="1631" spans="1:21" x14ac:dyDescent="0.2">
      <c r="A1631" s="3">
        <v>42893</v>
      </c>
      <c r="B1631" s="3">
        <v>42895</v>
      </c>
      <c r="C1631" s="5" t="s">
        <v>397</v>
      </c>
      <c r="D1631" t="s">
        <v>61</v>
      </c>
      <c r="E1631" s="3">
        <v>48714</v>
      </c>
      <c r="F1631">
        <v>6.6250000000000003E-2</v>
      </c>
      <c r="G1631">
        <v>7.3499999999999996E-2</v>
      </c>
      <c r="H1631">
        <v>7.4035400000000001E-2</v>
      </c>
      <c r="I1631">
        <v>7.5200000000000003E-2</v>
      </c>
      <c r="J1631">
        <v>7.3499999999999996E-2</v>
      </c>
      <c r="K1631">
        <v>7.4800000000000005E-2</v>
      </c>
      <c r="L1631">
        <v>7.3999999999999996E-2</v>
      </c>
      <c r="M1631">
        <v>12000000</v>
      </c>
      <c r="N1631">
        <v>393000</v>
      </c>
      <c r="O1631">
        <v>33597400</v>
      </c>
      <c r="P1631">
        <v>393000</v>
      </c>
      <c r="Q1631">
        <v>15150000</v>
      </c>
      <c r="R1631">
        <v>393000</v>
      </c>
      <c r="S1631">
        <v>14000000</v>
      </c>
      <c r="T1631">
        <v>1</v>
      </c>
      <c r="U1631">
        <v>7.4800000000000005E-2</v>
      </c>
    </row>
    <row r="1632" spans="1:21" x14ac:dyDescent="0.2">
      <c r="A1632" s="3">
        <v>42899</v>
      </c>
      <c r="B1632" s="3">
        <v>42901</v>
      </c>
      <c r="C1632" s="5" t="s">
        <v>385</v>
      </c>
      <c r="D1632" t="s">
        <v>625</v>
      </c>
      <c r="E1632" s="3">
        <v>43070</v>
      </c>
      <c r="F1632" t="s">
        <v>387</v>
      </c>
      <c r="G1632">
        <v>5.2499999999999998E-2</v>
      </c>
      <c r="H1632">
        <v>5.4233700000000003E-2</v>
      </c>
      <c r="I1632">
        <v>7.0000000000000007E-2</v>
      </c>
      <c r="J1632">
        <v>5.2499999999999998E-2</v>
      </c>
      <c r="K1632">
        <v>5.3556300000000001E-2</v>
      </c>
      <c r="L1632">
        <v>5.4375E-2</v>
      </c>
      <c r="M1632">
        <v>5000000</v>
      </c>
      <c r="N1632">
        <v>4935000</v>
      </c>
      <c r="O1632">
        <v>8648000</v>
      </c>
      <c r="P1632">
        <v>4935000</v>
      </c>
      <c r="Q1632">
        <v>5475000</v>
      </c>
      <c r="R1632">
        <v>2500000</v>
      </c>
      <c r="S1632">
        <v>3030000</v>
      </c>
      <c r="T1632">
        <v>1.974</v>
      </c>
      <c r="U1632">
        <v>5.4699999999999999E-2</v>
      </c>
    </row>
    <row r="1633" spans="1:21" x14ac:dyDescent="0.2">
      <c r="A1633" s="3">
        <v>42899</v>
      </c>
      <c r="B1633" s="3">
        <v>42901</v>
      </c>
      <c r="C1633" s="5" t="s">
        <v>385</v>
      </c>
      <c r="D1633" t="s">
        <v>520</v>
      </c>
      <c r="E1633" s="3">
        <v>43600</v>
      </c>
      <c r="F1633">
        <v>6.25E-2</v>
      </c>
      <c r="G1633">
        <v>6.7812499999999998E-2</v>
      </c>
      <c r="H1633">
        <v>6.8848800000000002E-2</v>
      </c>
      <c r="I1633">
        <v>7.03125E-2</v>
      </c>
      <c r="J1633">
        <v>6.7812499999999998E-2</v>
      </c>
      <c r="K1633">
        <v>6.8000000000000005E-2</v>
      </c>
      <c r="L1633">
        <v>6.8125000000000005E-2</v>
      </c>
      <c r="M1633">
        <v>5000000</v>
      </c>
      <c r="N1633">
        <v>2270000</v>
      </c>
      <c r="O1633">
        <v>8648000</v>
      </c>
      <c r="P1633">
        <v>250000</v>
      </c>
      <c r="Q1633">
        <v>5475000</v>
      </c>
      <c r="R1633">
        <v>250000</v>
      </c>
      <c r="S1633">
        <v>3030000</v>
      </c>
      <c r="T1633">
        <v>9.08</v>
      </c>
      <c r="U1633">
        <v>6.8000000000000005E-2</v>
      </c>
    </row>
    <row r="1634" spans="1:21" x14ac:dyDescent="0.2">
      <c r="A1634" s="3">
        <v>42899</v>
      </c>
      <c r="B1634" s="3">
        <v>42901</v>
      </c>
      <c r="C1634" s="5" t="s">
        <v>385</v>
      </c>
      <c r="D1634" t="s">
        <v>393</v>
      </c>
      <c r="E1634" s="3">
        <v>44331</v>
      </c>
      <c r="F1634">
        <v>6.5000000000000002E-2</v>
      </c>
      <c r="G1634">
        <v>7.03125E-2</v>
      </c>
      <c r="H1634">
        <v>7.1295999999999998E-2</v>
      </c>
      <c r="I1634">
        <v>7.2499999999999995E-2</v>
      </c>
      <c r="J1634">
        <v>6.7812499999999998E-2</v>
      </c>
      <c r="K1634">
        <v>6.8000000000000005E-2</v>
      </c>
      <c r="L1634">
        <v>6.8125000000000005E-2</v>
      </c>
      <c r="M1634">
        <v>5000000</v>
      </c>
      <c r="N1634">
        <v>340000</v>
      </c>
      <c r="O1634">
        <v>8648000</v>
      </c>
      <c r="P1634">
        <v>0</v>
      </c>
      <c r="Q1634">
        <v>5475000</v>
      </c>
      <c r="R1634">
        <v>0</v>
      </c>
      <c r="S1634">
        <v>3030000</v>
      </c>
      <c r="T1634">
        <v>9.08</v>
      </c>
      <c r="U1634">
        <v>7.0199999999999999E-2</v>
      </c>
    </row>
    <row r="1635" spans="1:21" x14ac:dyDescent="0.2">
      <c r="A1635" s="3">
        <v>42899</v>
      </c>
      <c r="B1635" s="3">
        <v>42901</v>
      </c>
      <c r="C1635" s="5" t="s">
        <v>385</v>
      </c>
      <c r="D1635" t="s">
        <v>514</v>
      </c>
      <c r="E1635" s="3">
        <v>45153</v>
      </c>
      <c r="F1635">
        <v>8.7499999999999994E-2</v>
      </c>
      <c r="G1635">
        <v>7.1874999999999994E-2</v>
      </c>
      <c r="H1635">
        <v>7.2762599999999997E-2</v>
      </c>
      <c r="I1635">
        <v>7.3749999999999996E-2</v>
      </c>
      <c r="J1635">
        <v>7.1874999999999994E-2</v>
      </c>
      <c r="K1635">
        <v>7.2650000000000006E-2</v>
      </c>
      <c r="L1635">
        <v>7.3437500000000003E-2</v>
      </c>
      <c r="M1635">
        <v>5000000</v>
      </c>
      <c r="N1635">
        <v>312000</v>
      </c>
      <c r="O1635">
        <v>8648000</v>
      </c>
      <c r="P1635">
        <v>290000</v>
      </c>
      <c r="Q1635">
        <v>5475000</v>
      </c>
      <c r="R1635">
        <v>280000</v>
      </c>
      <c r="S1635">
        <v>3030000</v>
      </c>
      <c r="T1635">
        <v>1.1142857142857143</v>
      </c>
      <c r="U1635">
        <v>7.2700000000000001E-2</v>
      </c>
    </row>
    <row r="1636" spans="1:21" x14ac:dyDescent="0.2">
      <c r="A1636" s="3">
        <v>42899</v>
      </c>
      <c r="B1636" s="3">
        <v>42901</v>
      </c>
      <c r="C1636" s="5" t="s">
        <v>385</v>
      </c>
      <c r="D1636" t="s">
        <v>507</v>
      </c>
      <c r="E1636" s="3">
        <v>48167</v>
      </c>
      <c r="F1636">
        <v>8.8749999999999996E-2</v>
      </c>
      <c r="G1636">
        <v>7.8750000000000001E-2</v>
      </c>
      <c r="H1636">
        <v>7.9506800000000002E-2</v>
      </c>
      <c r="I1636">
        <v>0.08</v>
      </c>
      <c r="J1636">
        <v>7.1874999999999994E-2</v>
      </c>
      <c r="K1636">
        <v>7.2650000000000006E-2</v>
      </c>
      <c r="L1636">
        <v>7.3437500000000003E-2</v>
      </c>
      <c r="M1636">
        <v>5000000</v>
      </c>
      <c r="N1636">
        <v>791000</v>
      </c>
      <c r="O1636">
        <v>8648000</v>
      </c>
      <c r="P1636">
        <v>0</v>
      </c>
      <c r="Q1636">
        <v>5475000</v>
      </c>
      <c r="R1636">
        <v>0</v>
      </c>
      <c r="S1636">
        <v>3030000</v>
      </c>
      <c r="T1636">
        <v>1.1142857142857143</v>
      </c>
      <c r="U1636">
        <v>7.7799999999999994E-2</v>
      </c>
    </row>
    <row r="1637" spans="1:21" x14ac:dyDescent="0.2">
      <c r="A1637" s="3">
        <v>42906</v>
      </c>
      <c r="B1637" s="3">
        <v>42908</v>
      </c>
      <c r="C1637" s="5" t="s">
        <v>385</v>
      </c>
      <c r="D1637" t="s">
        <v>636</v>
      </c>
      <c r="E1637" s="3">
        <v>42999</v>
      </c>
      <c r="F1637" t="s">
        <v>387</v>
      </c>
      <c r="G1637">
        <v>4.9399999999999999E-2</v>
      </c>
      <c r="H1637">
        <v>4.9727300000000002E-2</v>
      </c>
      <c r="I1637">
        <v>5.0299999999999997E-2</v>
      </c>
      <c r="J1637">
        <v>4.9399999999999999E-2</v>
      </c>
      <c r="K1637">
        <v>4.9575099999999997E-2</v>
      </c>
      <c r="L1637">
        <v>4.99E-2</v>
      </c>
      <c r="M1637">
        <v>12000000</v>
      </c>
      <c r="N1637">
        <v>2992000</v>
      </c>
      <c r="O1637">
        <v>22261200</v>
      </c>
      <c r="P1637">
        <v>1200000</v>
      </c>
      <c r="Q1637">
        <v>15720300</v>
      </c>
      <c r="R1637">
        <v>1150000</v>
      </c>
      <c r="S1637">
        <v>14650000</v>
      </c>
      <c r="T1637">
        <v>2.6017391304347828</v>
      </c>
      <c r="U1637">
        <v>4.9599999999999998E-2</v>
      </c>
    </row>
    <row r="1638" spans="1:21" x14ac:dyDescent="0.2">
      <c r="A1638" s="3">
        <v>42906</v>
      </c>
      <c r="B1638" s="3">
        <v>42908</v>
      </c>
      <c r="C1638" s="5" t="s">
        <v>385</v>
      </c>
      <c r="D1638" t="s">
        <v>603</v>
      </c>
      <c r="E1638" s="3">
        <v>43160</v>
      </c>
      <c r="F1638" t="s">
        <v>387</v>
      </c>
      <c r="G1638">
        <v>5.5E-2</v>
      </c>
      <c r="H1638">
        <v>5.84212E-2</v>
      </c>
      <c r="I1638">
        <v>6.25E-2</v>
      </c>
      <c r="J1638">
        <v>5.5E-2</v>
      </c>
      <c r="K1638">
        <v>5.5952200000000001E-2</v>
      </c>
      <c r="L1638">
        <v>5.6500000000000002E-2</v>
      </c>
      <c r="M1638">
        <v>12000000</v>
      </c>
      <c r="N1638">
        <v>3180000</v>
      </c>
      <c r="O1638">
        <v>22261200</v>
      </c>
      <c r="P1638">
        <v>950000</v>
      </c>
      <c r="Q1638">
        <v>15720300</v>
      </c>
      <c r="R1638">
        <v>900000</v>
      </c>
      <c r="S1638">
        <v>14650000</v>
      </c>
      <c r="T1638">
        <v>3.5333333333333332</v>
      </c>
      <c r="U1638">
        <v>5.6000000000000001E-2</v>
      </c>
    </row>
    <row r="1639" spans="1:21" x14ac:dyDescent="0.2">
      <c r="A1639" s="3">
        <v>42906</v>
      </c>
      <c r="B1639" s="3">
        <v>42908</v>
      </c>
      <c r="C1639" s="5" t="s">
        <v>385</v>
      </c>
      <c r="D1639" t="s">
        <v>3</v>
      </c>
      <c r="E1639" s="3">
        <v>44696</v>
      </c>
      <c r="F1639">
        <v>7.0000000000000007E-2</v>
      </c>
      <c r="G1639">
        <v>6.6000000000000003E-2</v>
      </c>
      <c r="H1639">
        <v>6.6423099999999999E-2</v>
      </c>
      <c r="I1639">
        <v>6.9000000000000006E-2</v>
      </c>
      <c r="J1639">
        <v>6.6000000000000003E-2</v>
      </c>
      <c r="K1639">
        <v>6.6297300000000003E-2</v>
      </c>
      <c r="L1639">
        <v>6.6500000000000004E-2</v>
      </c>
      <c r="M1639">
        <v>12000000</v>
      </c>
      <c r="N1639">
        <v>5067000</v>
      </c>
      <c r="O1639">
        <v>22261200</v>
      </c>
      <c r="P1639">
        <v>3550000</v>
      </c>
      <c r="Q1639">
        <v>15720300</v>
      </c>
      <c r="R1639">
        <v>3550000</v>
      </c>
      <c r="S1639">
        <v>14650000</v>
      </c>
      <c r="T1639">
        <v>1.4273239436619718</v>
      </c>
      <c r="U1639">
        <v>6.6299999999999998E-2</v>
      </c>
    </row>
    <row r="1640" spans="1:21" x14ac:dyDescent="0.2">
      <c r="A1640" s="3">
        <v>42906</v>
      </c>
      <c r="B1640" s="3">
        <v>42908</v>
      </c>
      <c r="C1640" s="5" t="s">
        <v>385</v>
      </c>
      <c r="D1640" t="s">
        <v>433</v>
      </c>
      <c r="E1640" s="3">
        <v>48441</v>
      </c>
      <c r="F1640">
        <v>7.4999999999999997E-2</v>
      </c>
      <c r="G1640">
        <v>7.2999999999999995E-2</v>
      </c>
      <c r="H1640">
        <v>7.3481299999999999E-2</v>
      </c>
      <c r="I1640">
        <v>7.4300000000000005E-2</v>
      </c>
      <c r="J1640">
        <v>7.2999999999999995E-2</v>
      </c>
      <c r="K1640">
        <v>7.3394200000000007E-2</v>
      </c>
      <c r="L1640">
        <v>7.3599999999999999E-2</v>
      </c>
      <c r="M1640">
        <v>12000000</v>
      </c>
      <c r="N1640">
        <v>5651900</v>
      </c>
      <c r="O1640">
        <v>22261200</v>
      </c>
      <c r="P1640">
        <v>4650000</v>
      </c>
      <c r="Q1640">
        <v>15720300</v>
      </c>
      <c r="R1640">
        <v>4600000</v>
      </c>
      <c r="S1640">
        <v>14650000</v>
      </c>
      <c r="T1640">
        <v>1.2286739130434783</v>
      </c>
      <c r="U1640">
        <v>7.3400000000000007E-2</v>
      </c>
    </row>
    <row r="1641" spans="1:21" x14ac:dyDescent="0.2">
      <c r="A1641" s="3">
        <v>42906</v>
      </c>
      <c r="B1641" s="3">
        <v>42908</v>
      </c>
      <c r="C1641" s="5" t="s">
        <v>385</v>
      </c>
      <c r="D1641" t="s">
        <v>565</v>
      </c>
      <c r="E1641" s="3">
        <v>49810</v>
      </c>
      <c r="F1641">
        <v>8.2500000000000004E-2</v>
      </c>
      <c r="G1641">
        <v>7.4800000000000005E-2</v>
      </c>
      <c r="H1641">
        <v>7.5289300000000003E-2</v>
      </c>
      <c r="I1641">
        <v>7.6999999999999999E-2</v>
      </c>
      <c r="J1641">
        <v>7.4800000000000005E-2</v>
      </c>
      <c r="K1641">
        <v>7.5159599999999993E-2</v>
      </c>
      <c r="L1641">
        <v>7.5399999999999995E-2</v>
      </c>
      <c r="M1641">
        <v>12000000</v>
      </c>
      <c r="N1641">
        <v>5370300</v>
      </c>
      <c r="O1641">
        <v>22261200</v>
      </c>
      <c r="P1641">
        <v>5370300</v>
      </c>
      <c r="Q1641">
        <v>15720300</v>
      </c>
      <c r="R1641">
        <v>4450000</v>
      </c>
      <c r="S1641">
        <v>14650000</v>
      </c>
      <c r="T1641">
        <v>1.206808988764045</v>
      </c>
      <c r="U1641">
        <v>7.5399999999999995E-2</v>
      </c>
    </row>
    <row r="1642" spans="1:21" x14ac:dyDescent="0.2">
      <c r="A1642" s="3">
        <v>42920</v>
      </c>
      <c r="B1642" s="3">
        <v>42922</v>
      </c>
      <c r="C1642" s="5" t="s">
        <v>385</v>
      </c>
      <c r="D1642" t="s">
        <v>637</v>
      </c>
      <c r="E1642" s="3">
        <v>42740</v>
      </c>
      <c r="F1642" t="s">
        <v>387</v>
      </c>
      <c r="G1642">
        <v>5.4062499999999999E-2</v>
      </c>
      <c r="H1642">
        <v>5.5682700000000002E-2</v>
      </c>
      <c r="I1642">
        <v>0.06</v>
      </c>
      <c r="J1642">
        <v>5.4062499999999999E-2</v>
      </c>
      <c r="K1642">
        <v>5.5181800000000003E-2</v>
      </c>
      <c r="L1642">
        <v>5.6562500000000002E-2</v>
      </c>
      <c r="M1642">
        <v>5000000</v>
      </c>
      <c r="N1642">
        <v>3537300</v>
      </c>
      <c r="O1642">
        <v>7819300</v>
      </c>
      <c r="P1642">
        <v>870000</v>
      </c>
      <c r="Q1642">
        <v>1665000</v>
      </c>
      <c r="R1642">
        <v>870000</v>
      </c>
      <c r="S1642">
        <v>1665000</v>
      </c>
      <c r="T1642">
        <v>4.0658620689655169</v>
      </c>
      <c r="U1642">
        <v>5.5199999999999999E-2</v>
      </c>
    </row>
    <row r="1643" spans="1:21" x14ac:dyDescent="0.2">
      <c r="A1643" s="3">
        <v>42920</v>
      </c>
      <c r="B1643" s="3">
        <v>42922</v>
      </c>
      <c r="C1643" s="5" t="s">
        <v>385</v>
      </c>
      <c r="D1643" t="s">
        <v>520</v>
      </c>
      <c r="E1643" s="3">
        <v>43600</v>
      </c>
      <c r="F1643">
        <v>6.25E-2</v>
      </c>
      <c r="G1643">
        <v>6.7812499999999998E-2</v>
      </c>
      <c r="H1643">
        <v>6.9846599999999995E-2</v>
      </c>
      <c r="I1643">
        <v>7.2187500000000002E-2</v>
      </c>
      <c r="J1643">
        <v>6.7812499999999998E-2</v>
      </c>
      <c r="K1643">
        <v>6.8593799999999996E-2</v>
      </c>
      <c r="L1643">
        <v>6.9062499999999999E-2</v>
      </c>
      <c r="M1643">
        <v>5000000</v>
      </c>
      <c r="N1643">
        <v>2145000</v>
      </c>
      <c r="O1643">
        <v>7819300</v>
      </c>
      <c r="P1643">
        <v>260000</v>
      </c>
      <c r="Q1643">
        <v>1665000</v>
      </c>
      <c r="R1643">
        <v>260000</v>
      </c>
      <c r="S1643">
        <v>1665000</v>
      </c>
      <c r="T1643">
        <v>8.25</v>
      </c>
      <c r="U1643">
        <v>6.8599999999999994E-2</v>
      </c>
    </row>
    <row r="1644" spans="1:21" x14ac:dyDescent="0.2">
      <c r="A1644" s="3">
        <v>42920</v>
      </c>
      <c r="B1644" s="3">
        <v>42922</v>
      </c>
      <c r="C1644" s="5" t="s">
        <v>385</v>
      </c>
      <c r="D1644" t="s">
        <v>393</v>
      </c>
      <c r="E1644" s="3">
        <v>44331</v>
      </c>
      <c r="F1644">
        <v>6.5000000000000002E-2</v>
      </c>
      <c r="G1644">
        <v>7.03125E-2</v>
      </c>
      <c r="H1644">
        <v>7.17864E-2</v>
      </c>
      <c r="I1644">
        <v>7.4374999999999997E-2</v>
      </c>
      <c r="J1644">
        <v>7.03125E-2</v>
      </c>
      <c r="K1644">
        <v>7.1562500000000001E-2</v>
      </c>
      <c r="L1644">
        <v>7.0995900000000001E-2</v>
      </c>
      <c r="M1644">
        <v>5000000</v>
      </c>
      <c r="N1644">
        <v>889000</v>
      </c>
      <c r="O1644">
        <v>7819300</v>
      </c>
      <c r="P1644">
        <v>535000</v>
      </c>
      <c r="Q1644">
        <v>1665000</v>
      </c>
      <c r="R1644">
        <v>535000</v>
      </c>
      <c r="S1644">
        <v>1665000</v>
      </c>
      <c r="T1644">
        <v>1.6616822429906541</v>
      </c>
      <c r="U1644">
        <v>7.0999999999999994E-2</v>
      </c>
    </row>
    <row r="1645" spans="1:21" x14ac:dyDescent="0.2">
      <c r="A1645" s="3">
        <v>42920</v>
      </c>
      <c r="B1645" s="3">
        <v>42922</v>
      </c>
      <c r="C1645" s="5" t="s">
        <v>385</v>
      </c>
      <c r="D1645" t="s">
        <v>514</v>
      </c>
      <c r="E1645" s="3">
        <v>45153</v>
      </c>
      <c r="F1645">
        <v>8.7499999999999994E-2</v>
      </c>
      <c r="G1645">
        <v>7.2499999999999995E-2</v>
      </c>
      <c r="H1645">
        <v>7.5514300000000006E-2</v>
      </c>
      <c r="I1645">
        <v>7.7499999999999999E-2</v>
      </c>
      <c r="J1645">
        <v>7.03125E-2</v>
      </c>
      <c r="K1645">
        <v>7.1562500000000001E-2</v>
      </c>
      <c r="L1645">
        <v>7.0995900000000001E-2</v>
      </c>
      <c r="M1645">
        <v>5000000</v>
      </c>
      <c r="N1645">
        <v>328000</v>
      </c>
      <c r="O1645">
        <v>7819300</v>
      </c>
      <c r="P1645">
        <v>0</v>
      </c>
      <c r="Q1645">
        <v>1665000</v>
      </c>
      <c r="R1645">
        <v>0</v>
      </c>
      <c r="S1645">
        <v>1665000</v>
      </c>
      <c r="T1645">
        <v>1.6616822429906541</v>
      </c>
      <c r="U1645">
        <v>7.1599999999999997E-2</v>
      </c>
    </row>
    <row r="1646" spans="1:21" x14ac:dyDescent="0.2">
      <c r="A1646" s="3">
        <v>42920</v>
      </c>
      <c r="B1646" s="3">
        <v>42922</v>
      </c>
      <c r="C1646" s="5" t="s">
        <v>385</v>
      </c>
      <c r="D1646" t="s">
        <v>507</v>
      </c>
      <c r="E1646" s="3">
        <v>48167</v>
      </c>
      <c r="F1646">
        <v>8.8749999999999996E-2</v>
      </c>
      <c r="G1646">
        <v>7.8437499999999993E-2</v>
      </c>
      <c r="H1646">
        <v>7.9673599999999997E-2</v>
      </c>
      <c r="I1646">
        <v>8.0625000000000002E-2</v>
      </c>
      <c r="J1646">
        <v>7.03125E-2</v>
      </c>
      <c r="K1646">
        <v>7.1562500000000001E-2</v>
      </c>
      <c r="L1646">
        <v>7.0995900000000001E-2</v>
      </c>
      <c r="M1646">
        <v>5000000</v>
      </c>
      <c r="N1646">
        <v>920000</v>
      </c>
      <c r="O1646">
        <v>7819300</v>
      </c>
      <c r="P1646">
        <v>0</v>
      </c>
      <c r="Q1646">
        <v>1665000</v>
      </c>
      <c r="R1646">
        <v>0</v>
      </c>
      <c r="S1646">
        <v>1665000</v>
      </c>
      <c r="T1646">
        <v>1.6616822429906541</v>
      </c>
      <c r="U1646">
        <v>7.6899999999999996E-2</v>
      </c>
    </row>
    <row r="1647" spans="1:21" x14ac:dyDescent="0.2">
      <c r="A1647" s="3">
        <v>42927</v>
      </c>
      <c r="B1647" s="3">
        <v>42929</v>
      </c>
      <c r="C1647" s="5" t="s">
        <v>385</v>
      </c>
      <c r="D1647" t="s">
        <v>638</v>
      </c>
      <c r="E1647" s="3">
        <v>43020</v>
      </c>
      <c r="F1647" t="s">
        <v>387</v>
      </c>
      <c r="G1647">
        <v>0.05</v>
      </c>
      <c r="H1647">
        <v>5.1270400000000001E-2</v>
      </c>
      <c r="I1647">
        <v>5.3999999999999999E-2</v>
      </c>
      <c r="J1647">
        <v>0.05</v>
      </c>
      <c r="K1647">
        <v>5.0846000000000002E-2</v>
      </c>
      <c r="L1647">
        <v>5.1499999999999997E-2</v>
      </c>
      <c r="M1647">
        <v>15000000</v>
      </c>
      <c r="N1647">
        <v>4370000</v>
      </c>
      <c r="O1647">
        <v>33682600</v>
      </c>
      <c r="P1647">
        <v>3300000</v>
      </c>
      <c r="Q1647">
        <v>17950000</v>
      </c>
      <c r="R1647">
        <v>3150000</v>
      </c>
      <c r="S1647">
        <v>17000000</v>
      </c>
      <c r="T1647">
        <v>1.3873015873015873</v>
      </c>
      <c r="U1647">
        <v>5.0900000000000001E-2</v>
      </c>
    </row>
    <row r="1648" spans="1:21" x14ac:dyDescent="0.2">
      <c r="A1648" s="3">
        <v>42927</v>
      </c>
      <c r="B1648" s="3">
        <v>42929</v>
      </c>
      <c r="C1648" s="5" t="s">
        <v>385</v>
      </c>
      <c r="D1648" t="s">
        <v>526</v>
      </c>
      <c r="E1648" s="3">
        <v>42928</v>
      </c>
      <c r="F1648" t="s">
        <v>387</v>
      </c>
      <c r="G1648">
        <v>5.8999999999999997E-2</v>
      </c>
      <c r="H1648">
        <v>6.11318E-2</v>
      </c>
      <c r="I1648">
        <v>6.5000000000000002E-2</v>
      </c>
      <c r="J1648">
        <v>5.8999999999999997E-2</v>
      </c>
      <c r="K1648">
        <v>5.9485000000000003E-2</v>
      </c>
      <c r="L1648">
        <v>5.9900000000000002E-2</v>
      </c>
      <c r="M1648">
        <v>15000000</v>
      </c>
      <c r="N1648">
        <v>7170000</v>
      </c>
      <c r="O1648">
        <v>33682600</v>
      </c>
      <c r="P1648">
        <v>3150000</v>
      </c>
      <c r="Q1648">
        <v>17950000</v>
      </c>
      <c r="R1648">
        <v>3100000</v>
      </c>
      <c r="S1648">
        <v>17000000</v>
      </c>
      <c r="T1648">
        <v>2.3129032258064517</v>
      </c>
      <c r="U1648">
        <v>5.9499999999999997E-2</v>
      </c>
    </row>
    <row r="1649" spans="1:21" x14ac:dyDescent="0.2">
      <c r="A1649" s="3">
        <v>42927</v>
      </c>
      <c r="B1649" s="3">
        <v>42929</v>
      </c>
      <c r="C1649" s="5" t="s">
        <v>385</v>
      </c>
      <c r="D1649" t="s">
        <v>3</v>
      </c>
      <c r="E1649" s="3">
        <v>44696</v>
      </c>
      <c r="F1649">
        <v>7.0000000000000007E-2</v>
      </c>
      <c r="G1649">
        <v>6.9199999999999998E-2</v>
      </c>
      <c r="H1649">
        <v>6.9904099999999997E-2</v>
      </c>
      <c r="I1649">
        <v>7.2599999999999998E-2</v>
      </c>
      <c r="J1649">
        <v>6.9199999999999998E-2</v>
      </c>
      <c r="K1649">
        <v>6.9698800000000005E-2</v>
      </c>
      <c r="L1649">
        <v>6.9900000000000004E-2</v>
      </c>
      <c r="M1649">
        <v>15000000</v>
      </c>
      <c r="N1649">
        <v>6719900</v>
      </c>
      <c r="O1649">
        <v>33682600</v>
      </c>
      <c r="P1649">
        <v>3900000</v>
      </c>
      <c r="Q1649">
        <v>17950000</v>
      </c>
      <c r="R1649">
        <v>3900000</v>
      </c>
      <c r="S1649">
        <v>17000000</v>
      </c>
      <c r="T1649">
        <v>1.723051282051282</v>
      </c>
      <c r="U1649">
        <v>6.9699999999999998E-2</v>
      </c>
    </row>
    <row r="1650" spans="1:21" x14ac:dyDescent="0.2">
      <c r="A1650" s="3">
        <v>42927</v>
      </c>
      <c r="B1650" s="3">
        <v>42929</v>
      </c>
      <c r="C1650" s="5" t="s">
        <v>385</v>
      </c>
      <c r="D1650" t="s">
        <v>9</v>
      </c>
      <c r="E1650" s="3">
        <v>46522</v>
      </c>
      <c r="F1650">
        <v>7.0000000000000007E-2</v>
      </c>
      <c r="G1650">
        <v>7.0900000000000005E-2</v>
      </c>
      <c r="H1650">
        <v>7.1692900000000004E-2</v>
      </c>
      <c r="I1650">
        <v>7.3999999999999996E-2</v>
      </c>
      <c r="J1650">
        <v>7.0900000000000005E-2</v>
      </c>
      <c r="K1650">
        <v>7.1399000000000004E-2</v>
      </c>
      <c r="L1650">
        <v>7.1499999999999994E-2</v>
      </c>
      <c r="M1650">
        <v>15000000</v>
      </c>
      <c r="N1650">
        <v>7496100</v>
      </c>
      <c r="O1650">
        <v>33682600</v>
      </c>
      <c r="P1650">
        <v>2600000</v>
      </c>
      <c r="Q1650">
        <v>17950000</v>
      </c>
      <c r="R1650">
        <v>2600000</v>
      </c>
      <c r="S1650">
        <v>17000000</v>
      </c>
      <c r="T1650">
        <v>2.8831153846153845</v>
      </c>
      <c r="U1650">
        <v>7.1400000000000005E-2</v>
      </c>
    </row>
    <row r="1651" spans="1:21" x14ac:dyDescent="0.2">
      <c r="A1651" s="3">
        <v>42927</v>
      </c>
      <c r="B1651" s="3">
        <v>42929</v>
      </c>
      <c r="C1651" s="5" t="s">
        <v>385</v>
      </c>
      <c r="D1651" t="s">
        <v>565</v>
      </c>
      <c r="E1651" s="3">
        <v>49810</v>
      </c>
      <c r="F1651">
        <v>8.2500000000000004E-2</v>
      </c>
      <c r="G1651">
        <v>7.9699999999999993E-2</v>
      </c>
      <c r="H1651">
        <v>8.0272700000000002E-2</v>
      </c>
      <c r="I1651">
        <v>8.09E-2</v>
      </c>
      <c r="J1651">
        <v>7.9699999999999993E-2</v>
      </c>
      <c r="K1651">
        <v>8.0064999999999997E-2</v>
      </c>
      <c r="L1651">
        <v>8.0199999999999994E-2</v>
      </c>
      <c r="M1651">
        <v>15000000</v>
      </c>
      <c r="N1651">
        <v>7926600</v>
      </c>
      <c r="O1651">
        <v>33682600</v>
      </c>
      <c r="P1651">
        <v>5000000</v>
      </c>
      <c r="Q1651">
        <v>17950000</v>
      </c>
      <c r="R1651">
        <v>4250000</v>
      </c>
      <c r="S1651">
        <v>17000000</v>
      </c>
      <c r="T1651">
        <v>1.8650823529411764</v>
      </c>
      <c r="U1651">
        <v>8.0100000000000005E-2</v>
      </c>
    </row>
    <row r="1652" spans="1:21" x14ac:dyDescent="0.2">
      <c r="A1652" s="3">
        <v>42927</v>
      </c>
      <c r="B1652" s="3">
        <v>42934</v>
      </c>
      <c r="C1652" s="5" t="s">
        <v>374</v>
      </c>
      <c r="D1652" t="s">
        <v>639</v>
      </c>
      <c r="E1652" s="3">
        <v>45491</v>
      </c>
      <c r="F1652">
        <v>2.1499999999999998E-2</v>
      </c>
      <c r="G1652">
        <v>7.9699999999999993E-2</v>
      </c>
      <c r="H1652">
        <v>8.0272700000000002E-2</v>
      </c>
      <c r="I1652">
        <v>8.09E-2</v>
      </c>
      <c r="J1652">
        <v>7.9699999999999993E-2</v>
      </c>
      <c r="K1652">
        <v>2.1780000000000001E-2</v>
      </c>
      <c r="L1652">
        <v>8.0199999999999994E-2</v>
      </c>
      <c r="M1652">
        <v>15000000</v>
      </c>
      <c r="N1652" t="s">
        <v>640</v>
      </c>
      <c r="O1652">
        <v>33682600</v>
      </c>
      <c r="P1652" t="s">
        <v>483</v>
      </c>
      <c r="Q1652">
        <v>17950000</v>
      </c>
      <c r="R1652" t="s">
        <v>483</v>
      </c>
      <c r="S1652">
        <v>17000000</v>
      </c>
      <c r="T1652">
        <v>1.8650823529411764</v>
      </c>
      <c r="U1652">
        <v>2.1780000000000001E-2</v>
      </c>
    </row>
    <row r="1653" spans="1:21" x14ac:dyDescent="0.2">
      <c r="A1653" s="3">
        <v>42927</v>
      </c>
      <c r="B1653" s="3">
        <v>42934</v>
      </c>
      <c r="C1653" s="5" t="s">
        <v>374</v>
      </c>
      <c r="D1653" t="s">
        <v>639</v>
      </c>
      <c r="E1653" s="3">
        <v>45491</v>
      </c>
      <c r="F1653">
        <v>2.1499999999999998E-2</v>
      </c>
      <c r="G1653">
        <v>7.9699999999999993E-2</v>
      </c>
      <c r="H1653">
        <v>8.0272700000000002E-2</v>
      </c>
      <c r="I1653">
        <v>8.09E-2</v>
      </c>
      <c r="J1653">
        <v>7.9699999999999993E-2</v>
      </c>
      <c r="K1653">
        <v>2.1780000000000001E-2</v>
      </c>
      <c r="L1653">
        <v>8.0199999999999994E-2</v>
      </c>
      <c r="M1653">
        <v>15000000</v>
      </c>
      <c r="N1653">
        <v>66015277</v>
      </c>
      <c r="O1653">
        <v>33682600</v>
      </c>
      <c r="P1653">
        <v>15352390</v>
      </c>
      <c r="Q1653">
        <v>17950000</v>
      </c>
      <c r="R1653">
        <v>15352390</v>
      </c>
      <c r="S1653">
        <v>17000000</v>
      </c>
      <c r="T1653">
        <v>1.8650823529411764</v>
      </c>
      <c r="U1653">
        <v>2.1780000000000001E-2</v>
      </c>
    </row>
    <row r="1654" spans="1:21" x14ac:dyDescent="0.2">
      <c r="A1654" s="3">
        <v>42927</v>
      </c>
      <c r="B1654" s="3">
        <v>42934</v>
      </c>
      <c r="C1654" s="5" t="s">
        <v>374</v>
      </c>
      <c r="D1654" t="s">
        <v>641</v>
      </c>
      <c r="E1654" s="3">
        <v>46586</v>
      </c>
      <c r="F1654">
        <v>3.85E-2</v>
      </c>
      <c r="G1654">
        <v>7.9699999999999993E-2</v>
      </c>
      <c r="H1654">
        <v>8.0272700000000002E-2</v>
      </c>
      <c r="I1654">
        <v>8.09E-2</v>
      </c>
      <c r="J1654">
        <v>7.9699999999999993E-2</v>
      </c>
      <c r="K1654">
        <v>3.9E-2</v>
      </c>
      <c r="L1654">
        <v>8.0199999999999994E-2</v>
      </c>
      <c r="M1654">
        <v>15000000</v>
      </c>
      <c r="N1654" t="s">
        <v>642</v>
      </c>
      <c r="O1654">
        <v>33682600</v>
      </c>
      <c r="P1654" t="s">
        <v>78</v>
      </c>
      <c r="Q1654">
        <v>17950000</v>
      </c>
      <c r="R1654" t="s">
        <v>78</v>
      </c>
      <c r="S1654">
        <v>17000000</v>
      </c>
      <c r="T1654">
        <v>1.8650823529411764</v>
      </c>
      <c r="U1654">
        <v>3.9E-2</v>
      </c>
    </row>
    <row r="1655" spans="1:21" x14ac:dyDescent="0.2">
      <c r="A1655" s="3">
        <v>42927</v>
      </c>
      <c r="B1655" s="3">
        <v>42934</v>
      </c>
      <c r="C1655" s="5" t="s">
        <v>374</v>
      </c>
      <c r="D1655" t="s">
        <v>641</v>
      </c>
      <c r="E1655" s="3">
        <v>46586</v>
      </c>
      <c r="F1655">
        <v>3.85E-2</v>
      </c>
      <c r="G1655">
        <v>7.9699999999999993E-2</v>
      </c>
      <c r="H1655">
        <v>8.0272700000000002E-2</v>
      </c>
      <c r="I1655">
        <v>8.09E-2</v>
      </c>
      <c r="J1655">
        <v>7.9699999999999993E-2</v>
      </c>
      <c r="K1655">
        <v>3.9E-2</v>
      </c>
      <c r="L1655">
        <v>8.0199999999999994E-2</v>
      </c>
      <c r="M1655">
        <v>15000000</v>
      </c>
      <c r="N1655">
        <v>54587400</v>
      </c>
      <c r="O1655">
        <v>33682600</v>
      </c>
      <c r="P1655">
        <v>13314000</v>
      </c>
      <c r="Q1655">
        <v>17950000</v>
      </c>
      <c r="R1655">
        <v>13314000</v>
      </c>
      <c r="S1655">
        <v>17000000</v>
      </c>
      <c r="T1655">
        <v>1.8650823529411764</v>
      </c>
      <c r="U1655">
        <v>3.9E-2</v>
      </c>
    </row>
    <row r="1656" spans="1:21" x14ac:dyDescent="0.2">
      <c r="A1656" s="3">
        <v>42927</v>
      </c>
      <c r="B1656" s="3">
        <v>42934</v>
      </c>
      <c r="C1656" s="5" t="s">
        <v>374</v>
      </c>
      <c r="D1656" t="s">
        <v>643</v>
      </c>
      <c r="E1656" s="3">
        <v>53891</v>
      </c>
      <c r="F1656">
        <v>4.7500000000000001E-2</v>
      </c>
      <c r="G1656">
        <v>7.9699999999999993E-2</v>
      </c>
      <c r="H1656">
        <v>8.0272700000000002E-2</v>
      </c>
      <c r="I1656">
        <v>8.09E-2</v>
      </c>
      <c r="J1656">
        <v>7.9699999999999993E-2</v>
      </c>
      <c r="K1656">
        <v>4.8000000000000001E-2</v>
      </c>
      <c r="L1656">
        <v>8.0199999999999994E-2</v>
      </c>
      <c r="M1656">
        <v>15000000</v>
      </c>
      <c r="N1656" t="s">
        <v>644</v>
      </c>
      <c r="O1656">
        <v>33682600</v>
      </c>
      <c r="P1656" t="s">
        <v>78</v>
      </c>
      <c r="Q1656">
        <v>17950000</v>
      </c>
      <c r="R1656" t="s">
        <v>78</v>
      </c>
      <c r="S1656">
        <v>17000000</v>
      </c>
      <c r="T1656">
        <v>1.8650823529411764</v>
      </c>
      <c r="U1656">
        <v>4.8000000000000001E-2</v>
      </c>
    </row>
    <row r="1657" spans="1:21" x14ac:dyDescent="0.2">
      <c r="A1657" s="3">
        <v>42927</v>
      </c>
      <c r="B1657" s="3">
        <v>42934</v>
      </c>
      <c r="C1657" s="5" t="s">
        <v>374</v>
      </c>
      <c r="D1657" t="s">
        <v>643</v>
      </c>
      <c r="E1657" s="3">
        <v>53891</v>
      </c>
      <c r="F1657">
        <v>4.7500000000000001E-2</v>
      </c>
      <c r="G1657">
        <v>7.9699999999999993E-2</v>
      </c>
      <c r="H1657">
        <v>8.0272700000000002E-2</v>
      </c>
      <c r="I1657">
        <v>8.09E-2</v>
      </c>
      <c r="J1657">
        <v>7.9699999999999993E-2</v>
      </c>
      <c r="K1657">
        <v>4.8000000000000001E-2</v>
      </c>
      <c r="L1657">
        <v>8.0199999999999994E-2</v>
      </c>
      <c r="M1657">
        <v>15000000</v>
      </c>
      <c r="N1657">
        <v>42604800</v>
      </c>
      <c r="O1657">
        <v>33682600</v>
      </c>
      <c r="P1657">
        <v>13314000</v>
      </c>
      <c r="Q1657">
        <v>17950000</v>
      </c>
      <c r="R1657">
        <v>13314000</v>
      </c>
      <c r="S1657">
        <v>17000000</v>
      </c>
      <c r="T1657">
        <v>1.8650823529411764</v>
      </c>
      <c r="U1657">
        <v>4.8000000000000001E-2</v>
      </c>
    </row>
    <row r="1658" spans="1:21" x14ac:dyDescent="0.2">
      <c r="A1658" s="3">
        <v>42934</v>
      </c>
      <c r="B1658" s="3">
        <v>42936</v>
      </c>
      <c r="C1658" s="5" t="s">
        <v>397</v>
      </c>
      <c r="D1658" t="s">
        <v>309</v>
      </c>
      <c r="E1658" s="3">
        <v>52336</v>
      </c>
      <c r="F1658">
        <v>6.7500000000000004E-2</v>
      </c>
      <c r="G1658">
        <v>7.9699999999999993E-2</v>
      </c>
      <c r="H1658">
        <v>8.0272700000000002E-2</v>
      </c>
      <c r="I1658">
        <v>8.09E-2</v>
      </c>
      <c r="J1658">
        <v>7.9699999999999993E-2</v>
      </c>
      <c r="K1658">
        <v>8.1600000000000006E-2</v>
      </c>
      <c r="L1658">
        <v>8.0199999999999994E-2</v>
      </c>
      <c r="M1658">
        <v>15000000</v>
      </c>
      <c r="N1658">
        <v>300000</v>
      </c>
      <c r="O1658">
        <v>33682600</v>
      </c>
      <c r="P1658">
        <v>300000</v>
      </c>
      <c r="Q1658">
        <v>17950000</v>
      </c>
      <c r="R1658">
        <v>300000</v>
      </c>
      <c r="S1658">
        <v>17000000</v>
      </c>
      <c r="T1658">
        <v>1</v>
      </c>
      <c r="U1658">
        <v>8.1600000000000006E-2</v>
      </c>
    </row>
    <row r="1659" spans="1:21" x14ac:dyDescent="0.2">
      <c r="A1659" s="3">
        <v>42934</v>
      </c>
      <c r="B1659" s="3">
        <v>42936</v>
      </c>
      <c r="C1659" s="5" t="s">
        <v>385</v>
      </c>
      <c r="D1659" t="s">
        <v>637</v>
      </c>
      <c r="E1659" s="3">
        <v>42740</v>
      </c>
      <c r="F1659" t="s">
        <v>387</v>
      </c>
      <c r="G1659">
        <v>5.46875E-2</v>
      </c>
      <c r="H1659">
        <v>5.5802600000000001E-2</v>
      </c>
      <c r="I1659">
        <v>6.5000000000000002E-2</v>
      </c>
      <c r="J1659">
        <v>5.46875E-2</v>
      </c>
      <c r="K1659">
        <v>5.4984400000000003E-2</v>
      </c>
      <c r="L1659">
        <v>5.5E-2</v>
      </c>
      <c r="M1659">
        <v>6000000</v>
      </c>
      <c r="N1659">
        <v>5356000</v>
      </c>
      <c r="O1659">
        <v>15388600</v>
      </c>
      <c r="P1659">
        <v>5365000</v>
      </c>
      <c r="Q1659">
        <v>14110100</v>
      </c>
      <c r="R1659">
        <v>2000000</v>
      </c>
      <c r="S1659">
        <v>7120000</v>
      </c>
      <c r="T1659">
        <v>2.6779999999999999</v>
      </c>
      <c r="U1659">
        <v>5.6300000000000003E-2</v>
      </c>
    </row>
    <row r="1660" spans="1:21" x14ac:dyDescent="0.2">
      <c r="A1660" s="3">
        <v>42934</v>
      </c>
      <c r="B1660" s="3">
        <v>42936</v>
      </c>
      <c r="C1660" s="5" t="s">
        <v>385</v>
      </c>
      <c r="D1660" t="s">
        <v>520</v>
      </c>
      <c r="E1660" s="3">
        <v>43600</v>
      </c>
      <c r="F1660">
        <v>6.25E-2</v>
      </c>
      <c r="G1660">
        <v>6.7812499999999998E-2</v>
      </c>
      <c r="H1660">
        <v>6.8867200000000003E-2</v>
      </c>
      <c r="I1660">
        <v>7.1249999999999994E-2</v>
      </c>
      <c r="J1660">
        <v>6.7812499999999998E-2</v>
      </c>
      <c r="K1660">
        <v>6.8338300000000005E-2</v>
      </c>
      <c r="L1660">
        <v>6.8750000000000006E-2</v>
      </c>
      <c r="M1660">
        <v>6000000</v>
      </c>
      <c r="N1660">
        <v>6675100</v>
      </c>
      <c r="O1660">
        <v>15388600</v>
      </c>
      <c r="P1660">
        <v>6675100</v>
      </c>
      <c r="Q1660">
        <v>14110100</v>
      </c>
      <c r="R1660">
        <v>3100000</v>
      </c>
      <c r="S1660">
        <v>7120000</v>
      </c>
      <c r="T1660">
        <v>2.153258064516129</v>
      </c>
      <c r="U1660">
        <v>6.9000000000000006E-2</v>
      </c>
    </row>
    <row r="1661" spans="1:21" x14ac:dyDescent="0.2">
      <c r="A1661" s="3">
        <v>42934</v>
      </c>
      <c r="B1661" s="3">
        <v>42936</v>
      </c>
      <c r="C1661" s="5" t="s">
        <v>385</v>
      </c>
      <c r="D1661" t="s">
        <v>393</v>
      </c>
      <c r="E1661" s="3">
        <v>44331</v>
      </c>
      <c r="F1661">
        <v>6.5000000000000002E-2</v>
      </c>
      <c r="G1661">
        <v>7.03125E-2</v>
      </c>
      <c r="H1661">
        <v>7.2325299999999995E-2</v>
      </c>
      <c r="I1661">
        <v>7.4999999999999997E-2</v>
      </c>
      <c r="J1661">
        <v>7.03125E-2</v>
      </c>
      <c r="K1661">
        <v>7.1736599999999998E-2</v>
      </c>
      <c r="L1661">
        <v>7.2499999999999995E-2</v>
      </c>
      <c r="M1661">
        <v>6000000</v>
      </c>
      <c r="N1661">
        <v>1581500</v>
      </c>
      <c r="O1661">
        <v>15388600</v>
      </c>
      <c r="P1661">
        <v>1370000</v>
      </c>
      <c r="Q1661">
        <v>14110100</v>
      </c>
      <c r="R1661">
        <v>1320000</v>
      </c>
      <c r="S1661">
        <v>7120000</v>
      </c>
      <c r="T1661">
        <v>1.1981060606060605</v>
      </c>
      <c r="U1661">
        <v>7.1800000000000003E-2</v>
      </c>
    </row>
    <row r="1662" spans="1:21" x14ac:dyDescent="0.2">
      <c r="A1662" s="3">
        <v>42934</v>
      </c>
      <c r="B1662" s="3">
        <v>42936</v>
      </c>
      <c r="C1662" s="5" t="s">
        <v>385</v>
      </c>
      <c r="D1662" t="s">
        <v>514</v>
      </c>
      <c r="E1662" s="3">
        <v>45153</v>
      </c>
      <c r="F1662">
        <v>8.7499999999999994E-2</v>
      </c>
      <c r="G1662">
        <v>7.2812500000000002E-2</v>
      </c>
      <c r="H1662">
        <v>7.3984099999999997E-2</v>
      </c>
      <c r="I1662">
        <v>7.4999999999999997E-2</v>
      </c>
      <c r="J1662">
        <v>7.2812500000000002E-2</v>
      </c>
      <c r="K1662">
        <v>7.3189900000000002E-2</v>
      </c>
      <c r="L1662">
        <v>7.3437500000000003E-2</v>
      </c>
      <c r="M1662">
        <v>6000000</v>
      </c>
      <c r="N1662">
        <v>704000</v>
      </c>
      <c r="O1662">
        <v>15388600</v>
      </c>
      <c r="P1662">
        <v>110000</v>
      </c>
      <c r="Q1662">
        <v>14110100</v>
      </c>
      <c r="R1662">
        <v>110000</v>
      </c>
      <c r="S1662">
        <v>7120000</v>
      </c>
      <c r="T1662">
        <v>6.4</v>
      </c>
      <c r="U1662">
        <v>7.3200000000000001E-2</v>
      </c>
    </row>
    <row r="1663" spans="1:21" x14ac:dyDescent="0.2">
      <c r="A1663" s="3">
        <v>42934</v>
      </c>
      <c r="B1663" s="3">
        <v>42936</v>
      </c>
      <c r="C1663" s="5" t="s">
        <v>385</v>
      </c>
      <c r="D1663" t="s">
        <v>507</v>
      </c>
      <c r="E1663" s="3">
        <v>48167</v>
      </c>
      <c r="F1663">
        <v>8.8749999999999996E-2</v>
      </c>
      <c r="G1663">
        <v>7.8125E-2</v>
      </c>
      <c r="H1663">
        <v>7.9379199999999997E-2</v>
      </c>
      <c r="I1663">
        <v>8.0312499999999995E-2</v>
      </c>
      <c r="J1663">
        <v>7.8125E-2</v>
      </c>
      <c r="K1663">
        <v>7.9095399999999996E-2</v>
      </c>
      <c r="L1663">
        <v>7.9375000000000001E-2</v>
      </c>
      <c r="M1663">
        <v>6000000</v>
      </c>
      <c r="N1663">
        <v>1072000</v>
      </c>
      <c r="O1663">
        <v>15388600</v>
      </c>
      <c r="P1663">
        <v>590000</v>
      </c>
      <c r="Q1663">
        <v>14110100</v>
      </c>
      <c r="R1663">
        <v>590000</v>
      </c>
      <c r="S1663">
        <v>7120000</v>
      </c>
      <c r="T1663">
        <v>1.8169491525423729</v>
      </c>
      <c r="U1663">
        <v>7.9100000000000004E-2</v>
      </c>
    </row>
    <row r="1664" spans="1:21" x14ac:dyDescent="0.2">
      <c r="A1664" s="3">
        <v>42935</v>
      </c>
      <c r="B1664" s="3">
        <v>42937</v>
      </c>
      <c r="C1664" s="5" t="s">
        <v>397</v>
      </c>
      <c r="D1664" t="s">
        <v>407</v>
      </c>
      <c r="E1664" s="3">
        <v>53888</v>
      </c>
      <c r="F1664">
        <v>0.08</v>
      </c>
      <c r="G1664">
        <v>7.8125E-2</v>
      </c>
      <c r="H1664">
        <v>7.9379199999999997E-2</v>
      </c>
      <c r="I1664">
        <v>8.0312499999999995E-2</v>
      </c>
      <c r="J1664">
        <v>7.8125E-2</v>
      </c>
      <c r="K1664">
        <v>8.1799999999999998E-2</v>
      </c>
      <c r="L1664">
        <v>7.9375000000000001E-2</v>
      </c>
      <c r="M1664">
        <v>6000000</v>
      </c>
      <c r="N1664">
        <v>250000</v>
      </c>
      <c r="O1664">
        <v>15388600</v>
      </c>
      <c r="P1664">
        <v>250000</v>
      </c>
      <c r="Q1664">
        <v>14110100</v>
      </c>
      <c r="R1664">
        <v>250000</v>
      </c>
      <c r="S1664">
        <v>7120000</v>
      </c>
      <c r="T1664">
        <v>1</v>
      </c>
      <c r="U1664">
        <v>8.1799999999999998E-2</v>
      </c>
    </row>
    <row r="1665" spans="1:21" x14ac:dyDescent="0.2">
      <c r="A1665" s="3">
        <v>42941</v>
      </c>
      <c r="B1665" s="3">
        <v>42943</v>
      </c>
      <c r="C1665" s="5" t="s">
        <v>385</v>
      </c>
      <c r="D1665" t="s">
        <v>645</v>
      </c>
      <c r="E1665" s="3">
        <v>43034</v>
      </c>
      <c r="F1665" t="s">
        <v>387</v>
      </c>
      <c r="G1665">
        <v>4.8500000000000001E-2</v>
      </c>
      <c r="H1665">
        <v>5.0541299999999997E-2</v>
      </c>
      <c r="I1665">
        <v>5.1999999999999998E-2</v>
      </c>
      <c r="J1665">
        <v>4.8500000000000001E-2</v>
      </c>
      <c r="K1665">
        <v>5.0298000000000002E-2</v>
      </c>
      <c r="L1665">
        <v>5.1200000000000002E-2</v>
      </c>
      <c r="M1665">
        <v>15000000</v>
      </c>
      <c r="N1665">
        <v>5850000</v>
      </c>
      <c r="O1665">
        <v>35986000</v>
      </c>
      <c r="P1665">
        <v>5750000</v>
      </c>
      <c r="Q1665">
        <v>21850000</v>
      </c>
      <c r="R1665">
        <v>5000000</v>
      </c>
      <c r="S1665">
        <v>21050000</v>
      </c>
      <c r="T1665">
        <v>1.17</v>
      </c>
      <c r="U1665">
        <v>5.0500000000000003E-2</v>
      </c>
    </row>
    <row r="1666" spans="1:21" x14ac:dyDescent="0.2">
      <c r="A1666" s="3">
        <v>42941</v>
      </c>
      <c r="B1666" s="3">
        <v>42943</v>
      </c>
      <c r="C1666" s="5" t="s">
        <v>385</v>
      </c>
      <c r="D1666" t="s">
        <v>617</v>
      </c>
      <c r="E1666" s="3">
        <v>43202</v>
      </c>
      <c r="F1666" t="s">
        <v>387</v>
      </c>
      <c r="G1666">
        <v>5.6000000000000001E-2</v>
      </c>
      <c r="H1666">
        <v>5.78773E-2</v>
      </c>
      <c r="I1666">
        <v>5.8999999999999997E-2</v>
      </c>
      <c r="J1666">
        <v>5.6000000000000001E-2</v>
      </c>
      <c r="K1666">
        <v>5.6990199999999998E-2</v>
      </c>
      <c r="L1666">
        <v>5.74E-2</v>
      </c>
      <c r="M1666">
        <v>15000000</v>
      </c>
      <c r="N1666">
        <v>6650000</v>
      </c>
      <c r="O1666">
        <v>35986000</v>
      </c>
      <c r="P1666">
        <v>3100000</v>
      </c>
      <c r="Q1666">
        <v>21850000</v>
      </c>
      <c r="R1666">
        <v>3050000</v>
      </c>
      <c r="S1666">
        <v>21050000</v>
      </c>
      <c r="T1666">
        <v>2.180327868852459</v>
      </c>
      <c r="U1666">
        <v>5.7000000000000002E-2</v>
      </c>
    </row>
    <row r="1667" spans="1:21" x14ac:dyDescent="0.2">
      <c r="A1667" s="3">
        <v>42941</v>
      </c>
      <c r="B1667" s="3">
        <v>42943</v>
      </c>
      <c r="C1667" s="5" t="s">
        <v>385</v>
      </c>
      <c r="D1667" t="s">
        <v>3</v>
      </c>
      <c r="E1667" s="3">
        <v>44696</v>
      </c>
      <c r="F1667">
        <v>7.0000000000000007E-2</v>
      </c>
      <c r="G1667">
        <v>6.7000000000000004E-2</v>
      </c>
      <c r="H1667">
        <v>6.7807999999999993E-2</v>
      </c>
      <c r="I1667">
        <v>6.9000000000000006E-2</v>
      </c>
      <c r="J1667">
        <v>6.7000000000000004E-2</v>
      </c>
      <c r="K1667">
        <v>6.7395499999999997E-2</v>
      </c>
      <c r="L1667">
        <v>6.7699999999999996E-2</v>
      </c>
      <c r="M1667">
        <v>15000000</v>
      </c>
      <c r="N1667">
        <v>8673700</v>
      </c>
      <c r="O1667">
        <v>35986000</v>
      </c>
      <c r="P1667">
        <v>3500000</v>
      </c>
      <c r="Q1667">
        <v>21850000</v>
      </c>
      <c r="R1667">
        <v>3500000</v>
      </c>
      <c r="S1667">
        <v>21050000</v>
      </c>
      <c r="T1667">
        <v>2.4782000000000002</v>
      </c>
      <c r="U1667">
        <v>6.7400000000000002E-2</v>
      </c>
    </row>
    <row r="1668" spans="1:21" x14ac:dyDescent="0.2">
      <c r="A1668" s="3">
        <v>42941</v>
      </c>
      <c r="B1668" s="3">
        <v>42943</v>
      </c>
      <c r="C1668" s="5" t="s">
        <v>385</v>
      </c>
      <c r="D1668" t="s">
        <v>9</v>
      </c>
      <c r="E1668" s="3">
        <v>46522</v>
      </c>
      <c r="F1668">
        <v>7.0000000000000007E-2</v>
      </c>
      <c r="G1668">
        <v>6.9099999999999995E-2</v>
      </c>
      <c r="H1668">
        <v>6.9662799999999997E-2</v>
      </c>
      <c r="I1668">
        <v>7.0699999999999999E-2</v>
      </c>
      <c r="J1668">
        <v>6.9099999999999995E-2</v>
      </c>
      <c r="K1668">
        <v>6.9398399999999999E-2</v>
      </c>
      <c r="L1668">
        <v>6.9599999999999995E-2</v>
      </c>
      <c r="M1668">
        <v>15000000</v>
      </c>
      <c r="N1668">
        <v>8999200</v>
      </c>
      <c r="O1668">
        <v>35986000</v>
      </c>
      <c r="P1668">
        <v>5750000</v>
      </c>
      <c r="Q1668">
        <v>21850000</v>
      </c>
      <c r="R1668">
        <v>5750000</v>
      </c>
      <c r="S1668">
        <v>21050000</v>
      </c>
      <c r="T1668">
        <v>1.5650782608695653</v>
      </c>
      <c r="U1668">
        <v>6.9400000000000003E-2</v>
      </c>
    </row>
    <row r="1669" spans="1:21" x14ac:dyDescent="0.2">
      <c r="A1669" s="3">
        <v>42941</v>
      </c>
      <c r="B1669" s="3">
        <v>42943</v>
      </c>
      <c r="C1669" s="5" t="s">
        <v>385</v>
      </c>
      <c r="D1669" t="s">
        <v>433</v>
      </c>
      <c r="E1669" s="3">
        <v>48441</v>
      </c>
      <c r="F1669">
        <v>7.4999999999999997E-2</v>
      </c>
      <c r="G1669">
        <v>7.2800000000000004E-2</v>
      </c>
      <c r="H1669">
        <v>7.3475600000000002E-2</v>
      </c>
      <c r="I1669">
        <v>7.4200000000000002E-2</v>
      </c>
      <c r="J1669">
        <v>7.2800000000000004E-2</v>
      </c>
      <c r="K1669">
        <v>7.3297500000000002E-2</v>
      </c>
      <c r="L1669">
        <v>7.3499999999999996E-2</v>
      </c>
      <c r="M1669">
        <v>15000000</v>
      </c>
      <c r="N1669">
        <v>5813100</v>
      </c>
      <c r="O1669">
        <v>35986000</v>
      </c>
      <c r="P1669">
        <v>3750000</v>
      </c>
      <c r="Q1669">
        <v>21850000</v>
      </c>
      <c r="R1669">
        <v>3750000</v>
      </c>
      <c r="S1669">
        <v>21050000</v>
      </c>
      <c r="T1669">
        <v>1.55016</v>
      </c>
      <c r="U1669">
        <v>7.3300000000000004E-2</v>
      </c>
    </row>
    <row r="1670" spans="1:21" x14ac:dyDescent="0.2">
      <c r="A1670" s="3">
        <v>42948</v>
      </c>
      <c r="B1670" s="3">
        <v>42950</v>
      </c>
      <c r="C1670" s="5" t="s">
        <v>385</v>
      </c>
      <c r="D1670" t="s">
        <v>646</v>
      </c>
      <c r="E1670" s="3">
        <v>43133</v>
      </c>
      <c r="F1670" t="s">
        <v>387</v>
      </c>
      <c r="G1670">
        <v>5.3749999999999999E-2</v>
      </c>
      <c r="H1670">
        <v>5.5132500000000001E-2</v>
      </c>
      <c r="I1670">
        <v>0.06</v>
      </c>
      <c r="J1670">
        <v>5.3749999999999999E-2</v>
      </c>
      <c r="K1670">
        <v>5.4890000000000001E-2</v>
      </c>
      <c r="L1670">
        <v>5.5625000000000001E-2</v>
      </c>
      <c r="M1670">
        <v>6000000</v>
      </c>
      <c r="N1670">
        <v>5115600</v>
      </c>
      <c r="O1670">
        <v>14869100</v>
      </c>
      <c r="P1670">
        <v>5115600</v>
      </c>
      <c r="Q1670">
        <v>9735600</v>
      </c>
      <c r="R1670">
        <v>3000000</v>
      </c>
      <c r="S1670">
        <v>7620000</v>
      </c>
      <c r="T1670">
        <v>1.7052</v>
      </c>
      <c r="U1670">
        <v>5.5399999999999998E-2</v>
      </c>
    </row>
    <row r="1671" spans="1:21" x14ac:dyDescent="0.2">
      <c r="A1671" s="3">
        <v>42948</v>
      </c>
      <c r="B1671" s="3">
        <v>42950</v>
      </c>
      <c r="C1671" s="5" t="s">
        <v>385</v>
      </c>
      <c r="D1671" t="s">
        <v>520</v>
      </c>
      <c r="E1671" s="3">
        <v>43600</v>
      </c>
      <c r="F1671">
        <v>6.25E-2</v>
      </c>
      <c r="G1671">
        <v>6.6562499999999997E-2</v>
      </c>
      <c r="H1671">
        <v>6.8414000000000003E-2</v>
      </c>
      <c r="I1671">
        <v>7.0000000000000007E-2</v>
      </c>
      <c r="J1671">
        <v>6.6562499999999997E-2</v>
      </c>
      <c r="K1671">
        <v>6.8098800000000001E-2</v>
      </c>
      <c r="L1671">
        <v>6.8437499999999998E-2</v>
      </c>
      <c r="M1671">
        <v>6000000</v>
      </c>
      <c r="N1671">
        <v>6384000</v>
      </c>
      <c r="O1671">
        <v>14869100</v>
      </c>
      <c r="P1671">
        <v>3700000</v>
      </c>
      <c r="Q1671">
        <v>9735600</v>
      </c>
      <c r="R1671">
        <v>3700000</v>
      </c>
      <c r="S1671">
        <v>7620000</v>
      </c>
      <c r="T1671">
        <v>1.7254054054054053</v>
      </c>
      <c r="U1671">
        <v>6.8099999999999994E-2</v>
      </c>
    </row>
    <row r="1672" spans="1:21" x14ac:dyDescent="0.2">
      <c r="A1672" s="3">
        <v>42948</v>
      </c>
      <c r="B1672" s="3">
        <v>42950</v>
      </c>
      <c r="C1672" s="5" t="s">
        <v>385</v>
      </c>
      <c r="D1672" t="s">
        <v>393</v>
      </c>
      <c r="E1672" s="3">
        <v>44331</v>
      </c>
      <c r="F1672">
        <v>6.5000000000000002E-2</v>
      </c>
      <c r="G1672">
        <v>6.9687499999999999E-2</v>
      </c>
      <c r="H1672">
        <v>7.16199E-2</v>
      </c>
      <c r="I1672">
        <v>7.3124999999999996E-2</v>
      </c>
      <c r="J1672">
        <v>6.9687499999999999E-2</v>
      </c>
      <c r="K1672">
        <v>7.0892200000000002E-2</v>
      </c>
      <c r="L1672">
        <v>7.1874999999999994E-2</v>
      </c>
      <c r="M1672">
        <v>6000000</v>
      </c>
      <c r="N1672">
        <v>1708000</v>
      </c>
      <c r="O1672">
        <v>14869100</v>
      </c>
      <c r="P1672">
        <v>660000</v>
      </c>
      <c r="Q1672">
        <v>9735600</v>
      </c>
      <c r="R1672">
        <v>660000</v>
      </c>
      <c r="S1672">
        <v>7620000</v>
      </c>
      <c r="T1672">
        <v>2.5878787878787879</v>
      </c>
      <c r="U1672">
        <v>7.0900000000000005E-2</v>
      </c>
    </row>
    <row r="1673" spans="1:21" x14ac:dyDescent="0.2">
      <c r="A1673" s="3">
        <v>42948</v>
      </c>
      <c r="B1673" s="3">
        <v>42950</v>
      </c>
      <c r="C1673" s="5" t="s">
        <v>385</v>
      </c>
      <c r="D1673" t="s">
        <v>514</v>
      </c>
      <c r="E1673" s="3">
        <v>45153</v>
      </c>
      <c r="F1673">
        <v>8.7499999999999994E-2</v>
      </c>
      <c r="G1673">
        <v>7.1562500000000001E-2</v>
      </c>
      <c r="H1673">
        <v>7.3405300000000007E-2</v>
      </c>
      <c r="I1673">
        <v>7.4062500000000003E-2</v>
      </c>
      <c r="J1673">
        <v>7.1562500000000001E-2</v>
      </c>
      <c r="K1673">
        <v>7.2577100000000005E-2</v>
      </c>
      <c r="L1673">
        <v>7.3124999999999996E-2</v>
      </c>
      <c r="M1673">
        <v>6000000</v>
      </c>
      <c r="N1673">
        <v>522500</v>
      </c>
      <c r="O1673">
        <v>14869100</v>
      </c>
      <c r="P1673">
        <v>110000</v>
      </c>
      <c r="Q1673">
        <v>9735600</v>
      </c>
      <c r="R1673">
        <v>110000</v>
      </c>
      <c r="S1673">
        <v>7620000</v>
      </c>
      <c r="T1673">
        <v>4.75</v>
      </c>
      <c r="U1673">
        <v>7.2599999999999998E-2</v>
      </c>
    </row>
    <row r="1674" spans="1:21" x14ac:dyDescent="0.2">
      <c r="A1674" s="3">
        <v>42948</v>
      </c>
      <c r="B1674" s="3">
        <v>42950</v>
      </c>
      <c r="C1674" s="5" t="s">
        <v>385</v>
      </c>
      <c r="D1674" t="s">
        <v>507</v>
      </c>
      <c r="E1674" s="3">
        <v>48167</v>
      </c>
      <c r="F1674">
        <v>8.8749999999999996E-2</v>
      </c>
      <c r="G1674">
        <v>7.8125E-2</v>
      </c>
      <c r="H1674">
        <v>7.9351099999999994E-2</v>
      </c>
      <c r="I1674">
        <v>8.1562499999999996E-2</v>
      </c>
      <c r="J1674">
        <v>7.8125E-2</v>
      </c>
      <c r="K1674">
        <v>7.8791700000000006E-2</v>
      </c>
      <c r="L1674">
        <v>7.9062499999999994E-2</v>
      </c>
      <c r="M1674">
        <v>6000000</v>
      </c>
      <c r="N1674">
        <v>1139000</v>
      </c>
      <c r="O1674">
        <v>14869100</v>
      </c>
      <c r="P1674">
        <v>150000</v>
      </c>
      <c r="Q1674">
        <v>9735600</v>
      </c>
      <c r="R1674">
        <v>150000</v>
      </c>
      <c r="S1674">
        <v>7620000</v>
      </c>
      <c r="T1674">
        <v>7.5933333333333337</v>
      </c>
      <c r="U1674">
        <v>7.8799999999999995E-2</v>
      </c>
    </row>
    <row r="1675" spans="1:21" x14ac:dyDescent="0.2">
      <c r="A1675" s="3">
        <v>42955</v>
      </c>
      <c r="B1675" s="3">
        <v>42957</v>
      </c>
      <c r="C1675" s="5" t="s">
        <v>385</v>
      </c>
      <c r="D1675" t="s">
        <v>647</v>
      </c>
      <c r="E1675" s="3">
        <v>43048</v>
      </c>
      <c r="F1675" t="s">
        <v>387</v>
      </c>
      <c r="G1675">
        <v>4.9000000000000002E-2</v>
      </c>
      <c r="H1675">
        <v>5.0500700000000003E-2</v>
      </c>
      <c r="I1675">
        <v>5.1799999999999999E-2</v>
      </c>
      <c r="J1675">
        <v>4.9000000000000002E-2</v>
      </c>
      <c r="K1675">
        <v>4.9882299999999997E-2</v>
      </c>
      <c r="L1675">
        <v>5.0599999999999999E-2</v>
      </c>
      <c r="M1675">
        <v>15000000</v>
      </c>
      <c r="N1675">
        <v>8142000</v>
      </c>
      <c r="O1675">
        <v>58623400</v>
      </c>
      <c r="P1675">
        <v>5450000</v>
      </c>
      <c r="Q1675">
        <v>32050000</v>
      </c>
      <c r="R1675">
        <v>5000000</v>
      </c>
      <c r="S1675">
        <v>22500000</v>
      </c>
      <c r="T1675">
        <v>1.6284000000000001</v>
      </c>
      <c r="U1675">
        <v>0.05</v>
      </c>
    </row>
    <row r="1676" spans="1:21" x14ac:dyDescent="0.2">
      <c r="A1676" s="3">
        <v>42955</v>
      </c>
      <c r="B1676" s="3">
        <v>42957</v>
      </c>
      <c r="C1676" s="5" t="s">
        <v>385</v>
      </c>
      <c r="D1676" t="s">
        <v>534</v>
      </c>
      <c r="E1676" s="3">
        <v>43321</v>
      </c>
      <c r="F1676" t="s">
        <v>387</v>
      </c>
      <c r="G1676">
        <v>5.7500000000000002E-2</v>
      </c>
      <c r="H1676">
        <v>5.9408099999999998E-2</v>
      </c>
      <c r="I1676">
        <v>6.0499999999999998E-2</v>
      </c>
      <c r="J1676">
        <v>5.7500000000000002E-2</v>
      </c>
      <c r="K1676">
        <v>5.89002E-2</v>
      </c>
      <c r="L1676">
        <v>5.91E-2</v>
      </c>
      <c r="M1676">
        <v>15000000</v>
      </c>
      <c r="N1676">
        <v>11365000</v>
      </c>
      <c r="O1676">
        <v>58623400</v>
      </c>
      <c r="P1676">
        <v>6500000</v>
      </c>
      <c r="Q1676">
        <v>32050000</v>
      </c>
      <c r="R1676">
        <v>5000000</v>
      </c>
      <c r="S1676">
        <v>22500000</v>
      </c>
      <c r="T1676">
        <v>2.2730000000000001</v>
      </c>
      <c r="U1676">
        <v>5.8999999999999997E-2</v>
      </c>
    </row>
    <row r="1677" spans="1:21" x14ac:dyDescent="0.2">
      <c r="A1677" s="3">
        <v>42955</v>
      </c>
      <c r="B1677" s="3">
        <v>42957</v>
      </c>
      <c r="C1677" s="5" t="s">
        <v>385</v>
      </c>
      <c r="D1677" t="s">
        <v>3</v>
      </c>
      <c r="E1677" s="3">
        <v>44696</v>
      </c>
      <c r="F1677">
        <v>7.0000000000000007E-2</v>
      </c>
      <c r="G1677">
        <v>6.6299999999999998E-2</v>
      </c>
      <c r="H1677">
        <v>6.6822900000000005E-2</v>
      </c>
      <c r="I1677">
        <v>6.7599999999999993E-2</v>
      </c>
      <c r="J1677">
        <v>6.6299999999999998E-2</v>
      </c>
      <c r="K1677">
        <v>6.6552600000000003E-2</v>
      </c>
      <c r="L1677">
        <v>6.6600000000000006E-2</v>
      </c>
      <c r="M1677">
        <v>15000000</v>
      </c>
      <c r="N1677">
        <v>16447000</v>
      </c>
      <c r="O1677">
        <v>58623400</v>
      </c>
      <c r="P1677">
        <v>12650000</v>
      </c>
      <c r="Q1677">
        <v>32050000</v>
      </c>
      <c r="R1677">
        <v>5050000</v>
      </c>
      <c r="S1677">
        <v>22500000</v>
      </c>
      <c r="T1677">
        <v>3.2568316831683166</v>
      </c>
      <c r="U1677">
        <v>6.6699999999999995E-2</v>
      </c>
    </row>
    <row r="1678" spans="1:21" x14ac:dyDescent="0.2">
      <c r="A1678" s="3">
        <v>42955</v>
      </c>
      <c r="B1678" s="3">
        <v>42957</v>
      </c>
      <c r="C1678" s="5" t="s">
        <v>385</v>
      </c>
      <c r="D1678" t="s">
        <v>433</v>
      </c>
      <c r="E1678" s="3">
        <v>48441</v>
      </c>
      <c r="F1678">
        <v>7.4999999999999997E-2</v>
      </c>
      <c r="G1678">
        <v>7.3400000000000007E-2</v>
      </c>
      <c r="H1678">
        <v>7.3947600000000002E-2</v>
      </c>
      <c r="I1678">
        <v>7.5600000000000001E-2</v>
      </c>
      <c r="J1678">
        <v>7.3400000000000007E-2</v>
      </c>
      <c r="K1678">
        <v>7.3400000000000007E-2</v>
      </c>
      <c r="L1678">
        <v>7.3400000000000007E-2</v>
      </c>
      <c r="M1678">
        <v>15000000</v>
      </c>
      <c r="N1678">
        <v>7936600</v>
      </c>
      <c r="O1678">
        <v>58623400</v>
      </c>
      <c r="P1678">
        <v>1050000</v>
      </c>
      <c r="Q1678">
        <v>32050000</v>
      </c>
      <c r="R1678">
        <v>1050000</v>
      </c>
      <c r="S1678">
        <v>22500000</v>
      </c>
      <c r="T1678">
        <v>7.5586666666666664</v>
      </c>
      <c r="U1678">
        <v>7.3400000000000007E-2</v>
      </c>
    </row>
    <row r="1679" spans="1:21" x14ac:dyDescent="0.2">
      <c r="A1679" s="3">
        <v>42955</v>
      </c>
      <c r="B1679" s="3">
        <v>42957</v>
      </c>
      <c r="C1679" s="5" t="s">
        <v>385</v>
      </c>
      <c r="D1679" t="s">
        <v>503</v>
      </c>
      <c r="E1679" s="3">
        <v>50540</v>
      </c>
      <c r="F1679">
        <v>7.4999999999999997E-2</v>
      </c>
      <c r="G1679">
        <v>7.5800000000000006E-2</v>
      </c>
      <c r="H1679">
        <v>7.7016600000000005E-2</v>
      </c>
      <c r="I1679">
        <v>7.9000000000000001E-2</v>
      </c>
      <c r="J1679">
        <v>7.5800000000000006E-2</v>
      </c>
      <c r="K1679">
        <v>7.6498700000000003E-2</v>
      </c>
      <c r="L1679">
        <v>7.6700000000000004E-2</v>
      </c>
      <c r="M1679">
        <v>15000000</v>
      </c>
      <c r="N1679">
        <v>14732800</v>
      </c>
      <c r="O1679">
        <v>58623400</v>
      </c>
      <c r="P1679">
        <v>6400000</v>
      </c>
      <c r="Q1679">
        <v>32050000</v>
      </c>
      <c r="R1679">
        <v>6400000</v>
      </c>
      <c r="S1679">
        <v>22500000</v>
      </c>
      <c r="T1679">
        <v>2.302</v>
      </c>
      <c r="U1679">
        <v>7.6499999999999999E-2</v>
      </c>
    </row>
    <row r="1680" spans="1:21" x14ac:dyDescent="0.2">
      <c r="A1680" s="3">
        <v>42962</v>
      </c>
      <c r="B1680" s="3">
        <v>42965</v>
      </c>
      <c r="C1680" s="5" t="s">
        <v>385</v>
      </c>
      <c r="D1680" t="s">
        <v>646</v>
      </c>
      <c r="E1680" s="3">
        <v>43133</v>
      </c>
      <c r="F1680" t="s">
        <v>387</v>
      </c>
      <c r="G1680">
        <v>5.4062499999999999E-2</v>
      </c>
      <c r="H1680">
        <v>5.5494099999999998E-2</v>
      </c>
      <c r="I1680">
        <v>0.06</v>
      </c>
      <c r="J1680">
        <v>5.4062499999999999E-2</v>
      </c>
      <c r="K1680">
        <v>5.4709399999999998E-2</v>
      </c>
      <c r="L1680">
        <v>5.5312500000000001E-2</v>
      </c>
      <c r="M1680">
        <v>6000000</v>
      </c>
      <c r="N1680">
        <v>5236000</v>
      </c>
      <c r="O1680">
        <v>17569000</v>
      </c>
      <c r="P1680">
        <v>2350000</v>
      </c>
      <c r="Q1680">
        <v>6060000</v>
      </c>
      <c r="R1680">
        <v>2000000</v>
      </c>
      <c r="S1680">
        <v>5710000</v>
      </c>
      <c r="T1680">
        <v>2.6179999999999999</v>
      </c>
      <c r="U1680">
        <v>5.4800000000000001E-2</v>
      </c>
    </row>
    <row r="1681" spans="1:21" x14ac:dyDescent="0.2">
      <c r="A1681" s="3">
        <v>42962</v>
      </c>
      <c r="B1681" s="3">
        <v>42965</v>
      </c>
      <c r="C1681" s="5" t="s">
        <v>385</v>
      </c>
      <c r="D1681" t="s">
        <v>520</v>
      </c>
      <c r="E1681" s="3">
        <v>43600</v>
      </c>
      <c r="F1681">
        <v>6.25E-2</v>
      </c>
      <c r="G1681">
        <v>6.7187499999999997E-2</v>
      </c>
      <c r="H1681">
        <v>6.8006800000000006E-2</v>
      </c>
      <c r="I1681">
        <v>7.0000000000000007E-2</v>
      </c>
      <c r="J1681">
        <v>6.7187499999999997E-2</v>
      </c>
      <c r="K1681">
        <v>6.7599400000000004E-2</v>
      </c>
      <c r="L1681">
        <v>6.7812499999999998E-2</v>
      </c>
      <c r="M1681">
        <v>6000000</v>
      </c>
      <c r="N1681">
        <v>5982000</v>
      </c>
      <c r="O1681">
        <v>17569000</v>
      </c>
      <c r="P1681">
        <v>2350000</v>
      </c>
      <c r="Q1681">
        <v>6060000</v>
      </c>
      <c r="R1681">
        <v>2350000</v>
      </c>
      <c r="S1681">
        <v>5710000</v>
      </c>
      <c r="T1681">
        <v>2.5455319148936169</v>
      </c>
      <c r="U1681">
        <v>6.7599999999999993E-2</v>
      </c>
    </row>
    <row r="1682" spans="1:21" x14ac:dyDescent="0.2">
      <c r="A1682" s="3">
        <v>42962</v>
      </c>
      <c r="B1682" s="3">
        <v>42965</v>
      </c>
      <c r="C1682" s="5" t="s">
        <v>385</v>
      </c>
      <c r="D1682" t="s">
        <v>393</v>
      </c>
      <c r="E1682" s="3">
        <v>44331</v>
      </c>
      <c r="F1682">
        <v>6.5000000000000002E-2</v>
      </c>
      <c r="G1682">
        <v>7.0000000000000007E-2</v>
      </c>
      <c r="H1682">
        <v>7.1091699999999994E-2</v>
      </c>
      <c r="I1682">
        <v>7.2499999999999995E-2</v>
      </c>
      <c r="J1682">
        <v>7.0000000000000007E-2</v>
      </c>
      <c r="K1682">
        <v>7.0199300000000006E-2</v>
      </c>
      <c r="L1682">
        <v>7.03125E-2</v>
      </c>
      <c r="M1682">
        <v>6000000</v>
      </c>
      <c r="N1682">
        <v>2823000</v>
      </c>
      <c r="O1682">
        <v>17569000</v>
      </c>
      <c r="P1682">
        <v>690000</v>
      </c>
      <c r="Q1682">
        <v>6060000</v>
      </c>
      <c r="R1682">
        <v>690000</v>
      </c>
      <c r="S1682">
        <v>5710000</v>
      </c>
      <c r="T1682">
        <v>4.0913043478260871</v>
      </c>
      <c r="U1682">
        <v>7.0199999999999999E-2</v>
      </c>
    </row>
    <row r="1683" spans="1:21" x14ac:dyDescent="0.2">
      <c r="A1683" s="3">
        <v>42962</v>
      </c>
      <c r="B1683" s="3">
        <v>42965</v>
      </c>
      <c r="C1683" s="5" t="s">
        <v>385</v>
      </c>
      <c r="D1683" t="s">
        <v>514</v>
      </c>
      <c r="E1683" s="3">
        <v>45153</v>
      </c>
      <c r="F1683">
        <v>8.7499999999999994E-2</v>
      </c>
      <c r="G1683">
        <v>7.1874999999999994E-2</v>
      </c>
      <c r="H1683">
        <v>7.2807200000000002E-2</v>
      </c>
      <c r="I1683">
        <v>7.3749999999999996E-2</v>
      </c>
      <c r="J1683">
        <v>7.1874999999999994E-2</v>
      </c>
      <c r="K1683">
        <v>7.2190500000000005E-2</v>
      </c>
      <c r="L1683">
        <v>7.2499999999999995E-2</v>
      </c>
      <c r="M1683">
        <v>6000000</v>
      </c>
      <c r="N1683">
        <v>920000</v>
      </c>
      <c r="O1683">
        <v>17569000</v>
      </c>
      <c r="P1683">
        <v>150000</v>
      </c>
      <c r="Q1683">
        <v>6060000</v>
      </c>
      <c r="R1683">
        <v>150000</v>
      </c>
      <c r="S1683">
        <v>5710000</v>
      </c>
      <c r="T1683">
        <v>6.1333333333333337</v>
      </c>
      <c r="U1683">
        <v>7.22E-2</v>
      </c>
    </row>
    <row r="1684" spans="1:21" x14ac:dyDescent="0.2">
      <c r="A1684" s="3">
        <v>42962</v>
      </c>
      <c r="B1684" s="3">
        <v>42965</v>
      </c>
      <c r="C1684" s="5" t="s">
        <v>385</v>
      </c>
      <c r="D1684" t="s">
        <v>507</v>
      </c>
      <c r="E1684" s="3">
        <v>48167</v>
      </c>
      <c r="F1684">
        <v>8.8749999999999996E-2</v>
      </c>
      <c r="G1684">
        <v>7.8125E-2</v>
      </c>
      <c r="H1684">
        <v>7.8873899999999997E-2</v>
      </c>
      <c r="I1684">
        <v>7.9687499999999994E-2</v>
      </c>
      <c r="J1684">
        <v>7.8125E-2</v>
      </c>
      <c r="K1684">
        <v>7.8499299999999994E-2</v>
      </c>
      <c r="L1684">
        <v>7.8750000000000001E-2</v>
      </c>
      <c r="M1684">
        <v>6000000</v>
      </c>
      <c r="N1684">
        <v>2608000</v>
      </c>
      <c r="O1684">
        <v>17569000</v>
      </c>
      <c r="P1684">
        <v>520000</v>
      </c>
      <c r="Q1684">
        <v>6060000</v>
      </c>
      <c r="R1684">
        <v>520000</v>
      </c>
      <c r="S1684">
        <v>5710000</v>
      </c>
      <c r="T1684">
        <v>5.0153846153846153</v>
      </c>
      <c r="U1684">
        <v>7.85E-2</v>
      </c>
    </row>
    <row r="1685" spans="1:21" x14ac:dyDescent="0.2">
      <c r="A1685" s="3">
        <v>42969</v>
      </c>
      <c r="B1685" s="3">
        <v>42971</v>
      </c>
      <c r="C1685" s="5" t="s">
        <v>385</v>
      </c>
      <c r="D1685" t="s">
        <v>648</v>
      </c>
      <c r="E1685" s="3">
        <v>43062</v>
      </c>
      <c r="F1685" t="s">
        <v>387</v>
      </c>
      <c r="G1685">
        <v>4.9500000000000002E-2</v>
      </c>
      <c r="H1685">
        <v>5.0187500000000003E-2</v>
      </c>
      <c r="I1685">
        <v>5.0999999999999997E-2</v>
      </c>
      <c r="J1685">
        <v>4.9500000000000002E-2</v>
      </c>
      <c r="K1685">
        <v>5.006E-2</v>
      </c>
      <c r="L1685">
        <v>5.0500000000000003E-2</v>
      </c>
      <c r="M1685">
        <v>15000000</v>
      </c>
      <c r="N1685">
        <v>5975000</v>
      </c>
      <c r="O1685">
        <v>46311900</v>
      </c>
      <c r="P1685">
        <v>5500000</v>
      </c>
      <c r="Q1685">
        <v>25950000</v>
      </c>
      <c r="R1685">
        <v>5000000</v>
      </c>
      <c r="S1685">
        <v>15000000</v>
      </c>
      <c r="T1685">
        <v>1.1950000000000001</v>
      </c>
      <c r="U1685">
        <v>5.0099999999999999E-2</v>
      </c>
    </row>
    <row r="1686" spans="1:21" x14ac:dyDescent="0.2">
      <c r="A1686" s="3">
        <v>42969</v>
      </c>
      <c r="B1686" s="3">
        <v>42971</v>
      </c>
      <c r="C1686" s="5" t="s">
        <v>385</v>
      </c>
      <c r="D1686" t="s">
        <v>623</v>
      </c>
      <c r="E1686" s="3">
        <v>43231</v>
      </c>
      <c r="F1686" t="s">
        <v>387</v>
      </c>
      <c r="G1686">
        <v>5.5500000000000001E-2</v>
      </c>
      <c r="H1686">
        <v>5.7251200000000002E-2</v>
      </c>
      <c r="I1686">
        <v>5.8500000000000003E-2</v>
      </c>
      <c r="J1686">
        <v>5.5500000000000001E-2</v>
      </c>
      <c r="K1686">
        <v>5.6571000000000003E-2</v>
      </c>
      <c r="L1686">
        <v>5.6899999999999999E-2</v>
      </c>
      <c r="M1686">
        <v>15000000</v>
      </c>
      <c r="N1686">
        <v>10150000</v>
      </c>
      <c r="O1686">
        <v>46311900</v>
      </c>
      <c r="P1686">
        <v>7200000</v>
      </c>
      <c r="Q1686">
        <v>25950000</v>
      </c>
      <c r="R1686">
        <v>3000000</v>
      </c>
      <c r="S1686">
        <v>15000000</v>
      </c>
      <c r="T1686">
        <v>3.3833333333333333</v>
      </c>
      <c r="U1686">
        <v>5.7000000000000002E-2</v>
      </c>
    </row>
    <row r="1687" spans="1:21" x14ac:dyDescent="0.2">
      <c r="A1687" s="3">
        <v>42969</v>
      </c>
      <c r="B1687" s="3">
        <v>42971</v>
      </c>
      <c r="C1687" s="5" t="s">
        <v>385</v>
      </c>
      <c r="D1687" t="s">
        <v>9</v>
      </c>
      <c r="E1687" s="3">
        <v>46522</v>
      </c>
      <c r="F1687">
        <v>7.0000000000000007E-2</v>
      </c>
      <c r="G1687">
        <v>6.83E-2</v>
      </c>
      <c r="H1687">
        <v>6.8909300000000007E-2</v>
      </c>
      <c r="I1687">
        <v>6.9900000000000004E-2</v>
      </c>
      <c r="J1687">
        <v>6.83E-2</v>
      </c>
      <c r="K1687">
        <v>6.8588099999999999E-2</v>
      </c>
      <c r="L1687">
        <v>6.8699999999999997E-2</v>
      </c>
      <c r="M1687">
        <v>15000000</v>
      </c>
      <c r="N1687">
        <v>11097500</v>
      </c>
      <c r="O1687">
        <v>46311900</v>
      </c>
      <c r="P1687">
        <v>5550000</v>
      </c>
      <c r="Q1687">
        <v>25950000</v>
      </c>
      <c r="R1687">
        <v>1500000</v>
      </c>
      <c r="S1687">
        <v>15000000</v>
      </c>
      <c r="T1687">
        <v>7.3983333333333334</v>
      </c>
      <c r="U1687">
        <v>6.8699999999999997E-2</v>
      </c>
    </row>
    <row r="1688" spans="1:21" x14ac:dyDescent="0.2">
      <c r="A1688" s="3">
        <v>42969</v>
      </c>
      <c r="B1688" s="3">
        <v>42971</v>
      </c>
      <c r="C1688" s="5" t="s">
        <v>385</v>
      </c>
      <c r="D1688" t="s">
        <v>433</v>
      </c>
      <c r="E1688" s="3">
        <v>48441</v>
      </c>
      <c r="F1688">
        <v>7.4999999999999997E-2</v>
      </c>
      <c r="G1688">
        <v>7.2800000000000004E-2</v>
      </c>
      <c r="H1688">
        <v>7.3257199999999995E-2</v>
      </c>
      <c r="I1688">
        <v>7.4099999999999999E-2</v>
      </c>
      <c r="J1688">
        <v>7.2800000000000004E-2</v>
      </c>
      <c r="K1688">
        <v>7.2899400000000003E-2</v>
      </c>
      <c r="L1688">
        <v>7.2999999999999995E-2</v>
      </c>
      <c r="M1688">
        <v>15000000</v>
      </c>
      <c r="N1688">
        <v>9183800</v>
      </c>
      <c r="O1688">
        <v>46311900</v>
      </c>
      <c r="P1688">
        <v>2650000</v>
      </c>
      <c r="Q1688">
        <v>25950000</v>
      </c>
      <c r="R1688">
        <v>2650000</v>
      </c>
      <c r="S1688">
        <v>15000000</v>
      </c>
      <c r="T1688">
        <v>3.4655849056603776</v>
      </c>
      <c r="U1688">
        <v>7.2900000000000006E-2</v>
      </c>
    </row>
    <row r="1689" spans="1:21" x14ac:dyDescent="0.2">
      <c r="A1689" s="3">
        <v>42969</v>
      </c>
      <c r="B1689" s="3">
        <v>42971</v>
      </c>
      <c r="C1689" s="5" t="s">
        <v>385</v>
      </c>
      <c r="D1689" t="s">
        <v>503</v>
      </c>
      <c r="E1689" s="3">
        <v>50540</v>
      </c>
      <c r="F1689">
        <v>7.4999999999999997E-2</v>
      </c>
      <c r="G1689">
        <v>7.3400000000000007E-2</v>
      </c>
      <c r="H1689">
        <v>7.4141399999999996E-2</v>
      </c>
      <c r="I1689">
        <v>7.6499999999999999E-2</v>
      </c>
      <c r="J1689">
        <v>7.3400000000000007E-2</v>
      </c>
      <c r="K1689">
        <v>7.3609900000000006E-2</v>
      </c>
      <c r="L1689">
        <v>7.3700000000000002E-2</v>
      </c>
      <c r="M1689">
        <v>15000000</v>
      </c>
      <c r="N1689">
        <v>9905600</v>
      </c>
      <c r="O1689">
        <v>46311900</v>
      </c>
      <c r="P1689">
        <v>5050000</v>
      </c>
      <c r="Q1689">
        <v>25950000</v>
      </c>
      <c r="R1689">
        <v>2850000</v>
      </c>
      <c r="S1689">
        <v>15000000</v>
      </c>
      <c r="T1689">
        <v>3.4756491228070177</v>
      </c>
      <c r="U1689">
        <v>7.3700000000000002E-2</v>
      </c>
    </row>
    <row r="1690" spans="1:21" x14ac:dyDescent="0.2">
      <c r="A1690" s="3">
        <v>42976</v>
      </c>
      <c r="B1690" s="3">
        <v>42978</v>
      </c>
      <c r="C1690" s="5" t="s">
        <v>385</v>
      </c>
      <c r="D1690" t="s">
        <v>646</v>
      </c>
      <c r="E1690" s="3">
        <v>43133</v>
      </c>
      <c r="F1690" t="s">
        <v>387</v>
      </c>
      <c r="G1690">
        <v>5.2812499999999998E-2</v>
      </c>
      <c r="H1690">
        <v>5.42645E-2</v>
      </c>
      <c r="I1690">
        <v>5.7500000000000002E-2</v>
      </c>
      <c r="J1690">
        <v>5.2812499999999998E-2</v>
      </c>
      <c r="K1690">
        <v>5.37394E-2</v>
      </c>
      <c r="L1690">
        <v>5.4375E-2</v>
      </c>
      <c r="M1690">
        <v>5000000</v>
      </c>
      <c r="N1690">
        <v>4823000</v>
      </c>
      <c r="O1690">
        <v>26430000</v>
      </c>
      <c r="P1690">
        <v>3446000</v>
      </c>
      <c r="Q1690">
        <v>10186000</v>
      </c>
      <c r="R1690">
        <v>2000000</v>
      </c>
      <c r="S1690">
        <v>7000000</v>
      </c>
      <c r="T1690">
        <v>2.4115000000000002</v>
      </c>
      <c r="U1690">
        <v>5.4800000000000001E-2</v>
      </c>
    </row>
    <row r="1691" spans="1:21" x14ac:dyDescent="0.2">
      <c r="A1691" s="3">
        <v>42976</v>
      </c>
      <c r="B1691" s="3">
        <v>42978</v>
      </c>
      <c r="C1691" s="5" t="s">
        <v>385</v>
      </c>
      <c r="D1691" t="s">
        <v>520</v>
      </c>
      <c r="E1691" s="3">
        <v>43600</v>
      </c>
      <c r="F1691">
        <v>6.25E-2</v>
      </c>
      <c r="G1691">
        <v>6.3750000000000001E-2</v>
      </c>
      <c r="H1691">
        <v>6.5096399999999999E-2</v>
      </c>
      <c r="I1691">
        <v>6.7500000000000004E-2</v>
      </c>
      <c r="J1691">
        <v>6.3750000000000001E-2</v>
      </c>
      <c r="K1691">
        <v>6.3948000000000005E-2</v>
      </c>
      <c r="L1691">
        <v>6.4687499999999995E-2</v>
      </c>
      <c r="M1691">
        <v>5000000</v>
      </c>
      <c r="N1691">
        <v>10789000</v>
      </c>
      <c r="O1691">
        <v>26430000</v>
      </c>
      <c r="P1691">
        <v>4900000</v>
      </c>
      <c r="Q1691">
        <v>10186000</v>
      </c>
      <c r="R1691">
        <v>3160000</v>
      </c>
      <c r="S1691">
        <v>7000000</v>
      </c>
      <c r="T1691">
        <v>3.4142405063291141</v>
      </c>
      <c r="U1691">
        <v>6.4299999999999996E-2</v>
      </c>
    </row>
    <row r="1692" spans="1:21" x14ac:dyDescent="0.2">
      <c r="A1692" s="3">
        <v>42976</v>
      </c>
      <c r="B1692" s="3">
        <v>42978</v>
      </c>
      <c r="C1692" s="5" t="s">
        <v>385</v>
      </c>
      <c r="D1692" t="s">
        <v>393</v>
      </c>
      <c r="E1692" s="3">
        <v>44331</v>
      </c>
      <c r="F1692">
        <v>6.5000000000000002E-2</v>
      </c>
      <c r="G1692">
        <v>6.6250000000000003E-2</v>
      </c>
      <c r="H1692">
        <v>6.9523699999999994E-2</v>
      </c>
      <c r="I1692">
        <v>7.0624999999999993E-2</v>
      </c>
      <c r="J1692">
        <v>6.6250000000000003E-2</v>
      </c>
      <c r="K1692">
        <v>6.6688300000000006E-2</v>
      </c>
      <c r="L1692">
        <v>6.7500000000000004E-2</v>
      </c>
      <c r="M1692">
        <v>5000000</v>
      </c>
      <c r="N1692">
        <v>4979000</v>
      </c>
      <c r="O1692">
        <v>26430000</v>
      </c>
      <c r="P1692">
        <v>220000</v>
      </c>
      <c r="Q1692">
        <v>10186000</v>
      </c>
      <c r="R1692">
        <v>220000</v>
      </c>
      <c r="S1692">
        <v>7000000</v>
      </c>
      <c r="T1692">
        <v>22.631818181818183</v>
      </c>
      <c r="U1692">
        <v>6.6699999999999995E-2</v>
      </c>
    </row>
    <row r="1693" spans="1:21" x14ac:dyDescent="0.2">
      <c r="A1693" s="3">
        <v>42976</v>
      </c>
      <c r="B1693" s="3">
        <v>42978</v>
      </c>
      <c r="C1693" s="5" t="s">
        <v>385</v>
      </c>
      <c r="D1693" t="s">
        <v>514</v>
      </c>
      <c r="E1693" s="3">
        <v>45153</v>
      </c>
      <c r="F1693">
        <v>8.7499999999999994E-2</v>
      </c>
      <c r="G1693">
        <v>6.9062499999999999E-2</v>
      </c>
      <c r="H1693">
        <v>7.1159500000000001E-2</v>
      </c>
      <c r="I1693">
        <v>7.2499999999999995E-2</v>
      </c>
      <c r="J1693">
        <v>6.9062499999999999E-2</v>
      </c>
      <c r="K1693">
        <v>7.0494500000000002E-2</v>
      </c>
      <c r="L1693">
        <v>7.1249999999999994E-2</v>
      </c>
      <c r="M1693">
        <v>5000000</v>
      </c>
      <c r="N1693">
        <v>2928000</v>
      </c>
      <c r="O1693">
        <v>26430000</v>
      </c>
      <c r="P1693">
        <v>1300000</v>
      </c>
      <c r="Q1693">
        <v>10186000</v>
      </c>
      <c r="R1693">
        <v>1300000</v>
      </c>
      <c r="S1693">
        <v>7000000</v>
      </c>
      <c r="T1693">
        <v>2.2523076923076921</v>
      </c>
      <c r="U1693">
        <v>7.0499999999999993E-2</v>
      </c>
    </row>
    <row r="1694" spans="1:21" x14ac:dyDescent="0.2">
      <c r="A1694" s="3">
        <v>42976</v>
      </c>
      <c r="B1694" s="3">
        <v>42978</v>
      </c>
      <c r="C1694" s="5" t="s">
        <v>385</v>
      </c>
      <c r="D1694" t="s">
        <v>507</v>
      </c>
      <c r="E1694" s="3">
        <v>48167</v>
      </c>
      <c r="F1694">
        <v>8.8749999999999996E-2</v>
      </c>
      <c r="G1694">
        <v>7.4999999999999997E-2</v>
      </c>
      <c r="H1694">
        <v>7.7870499999999995E-2</v>
      </c>
      <c r="I1694">
        <v>7.9062499999999994E-2</v>
      </c>
      <c r="J1694">
        <v>7.4999999999999997E-2</v>
      </c>
      <c r="K1694">
        <v>7.6184399999999999E-2</v>
      </c>
      <c r="L1694">
        <v>7.7187500000000006E-2</v>
      </c>
      <c r="M1694">
        <v>5000000</v>
      </c>
      <c r="N1694">
        <v>2911000</v>
      </c>
      <c r="O1694">
        <v>26430000</v>
      </c>
      <c r="P1694">
        <v>320000</v>
      </c>
      <c r="Q1694">
        <v>10186000</v>
      </c>
      <c r="R1694">
        <v>320000</v>
      </c>
      <c r="S1694">
        <v>7000000</v>
      </c>
      <c r="T1694">
        <v>9.0968750000000007</v>
      </c>
      <c r="U1694">
        <v>7.6200000000000004E-2</v>
      </c>
    </row>
    <row r="1695" spans="1:21" x14ac:dyDescent="0.2">
      <c r="A1695" s="3">
        <v>42982</v>
      </c>
      <c r="B1695" s="3">
        <v>42984</v>
      </c>
      <c r="C1695" s="5" t="s">
        <v>397</v>
      </c>
      <c r="D1695" t="s">
        <v>505</v>
      </c>
      <c r="E1695" s="3">
        <v>43905</v>
      </c>
      <c r="F1695">
        <v>6.25E-2</v>
      </c>
      <c r="G1695">
        <v>7.4999999999999997E-2</v>
      </c>
      <c r="H1695">
        <v>7.7870499999999995E-2</v>
      </c>
      <c r="I1695">
        <v>7.9062499999999994E-2</v>
      </c>
      <c r="J1695">
        <v>7.4999999999999997E-2</v>
      </c>
      <c r="K1695">
        <v>6.3500000000000001E-2</v>
      </c>
      <c r="L1695">
        <v>7.7187500000000006E-2</v>
      </c>
      <c r="M1695">
        <v>5000000</v>
      </c>
      <c r="N1695">
        <v>500000</v>
      </c>
      <c r="O1695">
        <v>26430000</v>
      </c>
      <c r="P1695">
        <v>500000</v>
      </c>
      <c r="Q1695">
        <v>10186000</v>
      </c>
      <c r="R1695">
        <v>500000</v>
      </c>
      <c r="S1695">
        <v>7000000</v>
      </c>
      <c r="T1695">
        <v>1</v>
      </c>
      <c r="U1695">
        <v>6.3500000000000001E-2</v>
      </c>
    </row>
    <row r="1696" spans="1:21" x14ac:dyDescent="0.2">
      <c r="A1696" s="3">
        <v>42983</v>
      </c>
      <c r="B1696" s="3">
        <v>42985</v>
      </c>
      <c r="C1696" s="5" t="s">
        <v>385</v>
      </c>
      <c r="D1696" t="s">
        <v>649</v>
      </c>
      <c r="E1696" s="3">
        <v>43062</v>
      </c>
      <c r="F1696" t="s">
        <v>387</v>
      </c>
      <c r="G1696">
        <v>4.8000000000000001E-2</v>
      </c>
      <c r="H1696">
        <v>4.9755099999999997E-2</v>
      </c>
      <c r="I1696">
        <v>5.1499999999999997E-2</v>
      </c>
      <c r="J1696">
        <v>4.8000000000000001E-2</v>
      </c>
      <c r="K1696">
        <v>4.9070000000000003E-2</v>
      </c>
      <c r="L1696">
        <v>4.9500000000000002E-2</v>
      </c>
      <c r="M1696">
        <v>15000000</v>
      </c>
      <c r="N1696">
        <v>8655000</v>
      </c>
      <c r="O1696">
        <v>56531500</v>
      </c>
      <c r="P1696">
        <v>5300000</v>
      </c>
      <c r="Q1696">
        <v>23850000</v>
      </c>
      <c r="R1696">
        <v>5000000</v>
      </c>
      <c r="S1696">
        <v>17000000</v>
      </c>
      <c r="T1696">
        <v>1.7310000000000001</v>
      </c>
      <c r="U1696">
        <v>4.9099999999999998E-2</v>
      </c>
    </row>
    <row r="1697" spans="1:21" x14ac:dyDescent="0.2">
      <c r="A1697" s="3">
        <v>42983</v>
      </c>
      <c r="B1697" s="3">
        <v>42985</v>
      </c>
      <c r="C1697" s="5" t="s">
        <v>385</v>
      </c>
      <c r="D1697" t="s">
        <v>551</v>
      </c>
      <c r="E1697" s="3">
        <v>43231</v>
      </c>
      <c r="F1697" t="s">
        <v>387</v>
      </c>
      <c r="G1697">
        <v>5.3499999999999999E-2</v>
      </c>
      <c r="H1697">
        <v>5.6876799999999998E-2</v>
      </c>
      <c r="I1697">
        <v>5.9799999999999999E-2</v>
      </c>
      <c r="J1697">
        <v>5.3499999999999999E-2</v>
      </c>
      <c r="K1697">
        <v>5.5063300000000003E-2</v>
      </c>
      <c r="L1697">
        <v>5.5800000000000002E-2</v>
      </c>
      <c r="M1697">
        <v>15000000</v>
      </c>
      <c r="N1697">
        <v>15980000</v>
      </c>
      <c r="O1697">
        <v>56531500</v>
      </c>
      <c r="P1697">
        <v>6050000</v>
      </c>
      <c r="Q1697">
        <v>23850000</v>
      </c>
      <c r="R1697">
        <v>3000000</v>
      </c>
      <c r="S1697">
        <v>17000000</v>
      </c>
      <c r="T1697">
        <v>5.3266666666666671</v>
      </c>
      <c r="U1697">
        <v>5.5500000000000001E-2</v>
      </c>
    </row>
    <row r="1698" spans="1:21" x14ac:dyDescent="0.2">
      <c r="A1698" s="3">
        <v>42983</v>
      </c>
      <c r="B1698" s="3">
        <v>42985</v>
      </c>
      <c r="C1698" s="5" t="s">
        <v>385</v>
      </c>
      <c r="D1698" t="s">
        <v>3</v>
      </c>
      <c r="E1698" s="3">
        <v>44696</v>
      </c>
      <c r="F1698">
        <v>7.0000000000000007E-2</v>
      </c>
      <c r="G1698">
        <v>6.1600000000000002E-2</v>
      </c>
      <c r="H1698">
        <v>6.2180399999999997E-2</v>
      </c>
      <c r="I1698">
        <v>6.3299999999999995E-2</v>
      </c>
      <c r="J1698">
        <v>6.1600000000000002E-2</v>
      </c>
      <c r="K1698">
        <v>6.17242E-2</v>
      </c>
      <c r="L1698">
        <v>6.1899999999999997E-2</v>
      </c>
      <c r="M1698">
        <v>15000000</v>
      </c>
      <c r="N1698">
        <v>12852000</v>
      </c>
      <c r="O1698">
        <v>56531500</v>
      </c>
      <c r="P1698">
        <v>6300000</v>
      </c>
      <c r="Q1698">
        <v>23850000</v>
      </c>
      <c r="R1698">
        <v>3950000</v>
      </c>
      <c r="S1698">
        <v>17000000</v>
      </c>
      <c r="T1698">
        <v>3.2536708860759496</v>
      </c>
      <c r="U1698">
        <v>6.1899999999999997E-2</v>
      </c>
    </row>
    <row r="1699" spans="1:21" x14ac:dyDescent="0.2">
      <c r="A1699" s="3">
        <v>42983</v>
      </c>
      <c r="B1699" s="3">
        <v>42985</v>
      </c>
      <c r="C1699" s="5" t="s">
        <v>385</v>
      </c>
      <c r="D1699" t="s">
        <v>9</v>
      </c>
      <c r="E1699" s="3">
        <v>46522</v>
      </c>
      <c r="F1699">
        <v>7.0000000000000007E-2</v>
      </c>
      <c r="G1699">
        <v>6.6199999999999995E-2</v>
      </c>
      <c r="H1699">
        <v>6.6772899999999996E-2</v>
      </c>
      <c r="I1699">
        <v>6.9000000000000006E-2</v>
      </c>
      <c r="J1699">
        <v>6.6199999999999995E-2</v>
      </c>
      <c r="K1699">
        <v>6.6453499999999999E-2</v>
      </c>
      <c r="L1699">
        <v>6.6500000000000004E-2</v>
      </c>
      <c r="M1699">
        <v>15000000</v>
      </c>
      <c r="N1699">
        <v>9313500</v>
      </c>
      <c r="O1699">
        <v>56531500</v>
      </c>
      <c r="P1699">
        <v>3650000</v>
      </c>
      <c r="Q1699">
        <v>23850000</v>
      </c>
      <c r="R1699">
        <v>2500000</v>
      </c>
      <c r="S1699">
        <v>17000000</v>
      </c>
      <c r="T1699">
        <v>3.7254</v>
      </c>
      <c r="U1699">
        <v>6.6500000000000004E-2</v>
      </c>
    </row>
    <row r="1700" spans="1:21" x14ac:dyDescent="0.2">
      <c r="A1700" s="3">
        <v>42983</v>
      </c>
      <c r="B1700" s="3">
        <v>42985</v>
      </c>
      <c r="C1700" s="5" t="s">
        <v>385</v>
      </c>
      <c r="D1700" t="s">
        <v>433</v>
      </c>
      <c r="E1700" s="3">
        <v>48441</v>
      </c>
      <c r="F1700">
        <v>7.4999999999999997E-2</v>
      </c>
      <c r="G1700">
        <v>7.0199999999999999E-2</v>
      </c>
      <c r="H1700">
        <v>7.0950700000000005E-2</v>
      </c>
      <c r="I1700">
        <v>7.2999999999999995E-2</v>
      </c>
      <c r="J1700">
        <v>7.0199999999999999E-2</v>
      </c>
      <c r="K1700">
        <v>7.04983E-2</v>
      </c>
      <c r="L1700">
        <v>7.0699999999999999E-2</v>
      </c>
      <c r="M1700">
        <v>15000000</v>
      </c>
      <c r="N1700">
        <v>9731000</v>
      </c>
      <c r="O1700">
        <v>56531500</v>
      </c>
      <c r="P1700">
        <v>2550000</v>
      </c>
      <c r="Q1700">
        <v>23850000</v>
      </c>
      <c r="R1700">
        <v>2550000</v>
      </c>
      <c r="S1700">
        <v>17000000</v>
      </c>
      <c r="T1700">
        <v>3.8160784313725489</v>
      </c>
      <c r="U1700">
        <v>7.0499999999999993E-2</v>
      </c>
    </row>
    <row r="1701" spans="1:21" x14ac:dyDescent="0.2">
      <c r="A1701" s="3">
        <v>42990</v>
      </c>
      <c r="B1701" s="3">
        <v>42992</v>
      </c>
      <c r="C1701" s="5" t="s">
        <v>385</v>
      </c>
      <c r="D1701" t="s">
        <v>650</v>
      </c>
      <c r="E1701" s="3">
        <v>43172</v>
      </c>
      <c r="F1701" t="s">
        <v>387</v>
      </c>
      <c r="G1701">
        <v>4.71875E-2</v>
      </c>
      <c r="H1701">
        <v>5.19371E-2</v>
      </c>
      <c r="I1701">
        <v>5.5312500000000001E-2</v>
      </c>
      <c r="J1701">
        <v>4.71875E-2</v>
      </c>
      <c r="K1701">
        <v>4.8484899999999997E-2</v>
      </c>
      <c r="L1701">
        <v>0.05</v>
      </c>
      <c r="M1701">
        <v>5000000</v>
      </c>
      <c r="N1701">
        <v>8050000</v>
      </c>
      <c r="O1701">
        <v>27588100</v>
      </c>
      <c r="P1701">
        <v>8050000</v>
      </c>
      <c r="Q1701">
        <v>16130000</v>
      </c>
      <c r="R1701">
        <v>1450000</v>
      </c>
      <c r="S1701">
        <v>7000000</v>
      </c>
      <c r="T1701">
        <v>5.5517241379310347</v>
      </c>
      <c r="U1701">
        <v>5.2900000000000003E-2</v>
      </c>
    </row>
    <row r="1702" spans="1:21" x14ac:dyDescent="0.2">
      <c r="A1702" s="3">
        <v>42990</v>
      </c>
      <c r="B1702" s="3">
        <v>42992</v>
      </c>
      <c r="C1702" s="5" t="s">
        <v>385</v>
      </c>
      <c r="D1702" t="s">
        <v>520</v>
      </c>
      <c r="E1702" s="3">
        <v>43600</v>
      </c>
      <c r="F1702">
        <v>6.25E-2</v>
      </c>
      <c r="G1702">
        <v>5.9374999999999997E-2</v>
      </c>
      <c r="H1702">
        <v>6.1440099999999997E-2</v>
      </c>
      <c r="I1702">
        <v>6.5000000000000002E-2</v>
      </c>
      <c r="J1702">
        <v>5.9374999999999997E-2</v>
      </c>
      <c r="K1702">
        <v>6.0200799999999999E-2</v>
      </c>
      <c r="L1702">
        <v>6.0624999999999998E-2</v>
      </c>
      <c r="M1702">
        <v>5000000</v>
      </c>
      <c r="N1702">
        <v>12025000</v>
      </c>
      <c r="O1702">
        <v>27588100</v>
      </c>
      <c r="P1702">
        <v>4940000</v>
      </c>
      <c r="Q1702">
        <v>16130000</v>
      </c>
      <c r="R1702">
        <v>2410000</v>
      </c>
      <c r="S1702">
        <v>7000000</v>
      </c>
      <c r="T1702">
        <v>4.9896265560165975</v>
      </c>
      <c r="U1702">
        <v>6.0499999999999998E-2</v>
      </c>
    </row>
    <row r="1703" spans="1:21" x14ac:dyDescent="0.2">
      <c r="A1703" s="3">
        <v>42990</v>
      </c>
      <c r="B1703" s="3">
        <v>42992</v>
      </c>
      <c r="C1703" s="5" t="s">
        <v>385</v>
      </c>
      <c r="D1703" t="s">
        <v>393</v>
      </c>
      <c r="E1703" s="3">
        <v>44331</v>
      </c>
      <c r="F1703">
        <v>6.5000000000000002E-2</v>
      </c>
      <c r="G1703">
        <v>6.21875E-2</v>
      </c>
      <c r="H1703">
        <v>6.3925599999999999E-2</v>
      </c>
      <c r="I1703">
        <v>6.5625000000000003E-2</v>
      </c>
      <c r="J1703">
        <v>6.21875E-2</v>
      </c>
      <c r="K1703">
        <v>6.2997300000000006E-2</v>
      </c>
      <c r="L1703">
        <v>6.3437499999999994E-2</v>
      </c>
      <c r="M1703">
        <v>5000000</v>
      </c>
      <c r="N1703">
        <v>3505000</v>
      </c>
      <c r="O1703">
        <v>27588100</v>
      </c>
      <c r="P1703">
        <v>1630000</v>
      </c>
      <c r="Q1703">
        <v>16130000</v>
      </c>
      <c r="R1703">
        <v>1630000</v>
      </c>
      <c r="S1703">
        <v>7000000</v>
      </c>
      <c r="T1703">
        <v>2.1503067484662575</v>
      </c>
      <c r="U1703">
        <v>6.3E-2</v>
      </c>
    </row>
    <row r="1704" spans="1:21" x14ac:dyDescent="0.2">
      <c r="A1704" s="3">
        <v>42990</v>
      </c>
      <c r="B1704" s="3">
        <v>42992</v>
      </c>
      <c r="C1704" s="5" t="s">
        <v>385</v>
      </c>
      <c r="D1704" t="s">
        <v>514</v>
      </c>
      <c r="E1704" s="3">
        <v>45153</v>
      </c>
      <c r="F1704">
        <v>8.7499999999999994E-2</v>
      </c>
      <c r="G1704">
        <v>6.6562499999999997E-2</v>
      </c>
      <c r="H1704">
        <v>6.7820400000000003E-2</v>
      </c>
      <c r="I1704">
        <v>7.0000000000000007E-2</v>
      </c>
      <c r="J1704">
        <v>6.6562499999999997E-2</v>
      </c>
      <c r="K1704">
        <v>6.6589300000000004E-2</v>
      </c>
      <c r="L1704">
        <v>6.6875000000000004E-2</v>
      </c>
      <c r="M1704">
        <v>5000000</v>
      </c>
      <c r="N1704">
        <v>2300700</v>
      </c>
      <c r="O1704">
        <v>27588100</v>
      </c>
      <c r="P1704">
        <v>250000</v>
      </c>
      <c r="Q1704">
        <v>16130000</v>
      </c>
      <c r="R1704">
        <v>250000</v>
      </c>
      <c r="S1704">
        <v>7000000</v>
      </c>
      <c r="T1704">
        <v>9.2027999999999999</v>
      </c>
      <c r="U1704">
        <v>6.6600000000000006E-2</v>
      </c>
    </row>
    <row r="1705" spans="1:21" x14ac:dyDescent="0.2">
      <c r="A1705" s="3">
        <v>42990</v>
      </c>
      <c r="B1705" s="3">
        <v>42992</v>
      </c>
      <c r="C1705" s="5" t="s">
        <v>385</v>
      </c>
      <c r="D1705" t="s">
        <v>507</v>
      </c>
      <c r="E1705" s="3">
        <v>48167</v>
      </c>
      <c r="F1705">
        <v>8.8749999999999996E-2</v>
      </c>
      <c r="G1705">
        <v>7.1874999999999994E-2</v>
      </c>
      <c r="H1705">
        <v>7.35204E-2</v>
      </c>
      <c r="I1705">
        <v>7.5312500000000004E-2</v>
      </c>
      <c r="J1705">
        <v>7.1874999999999994E-2</v>
      </c>
      <c r="K1705">
        <v>7.3194899999999993E-2</v>
      </c>
      <c r="L1705">
        <v>7.4062500000000003E-2</v>
      </c>
      <c r="M1705">
        <v>5000000</v>
      </c>
      <c r="N1705">
        <v>1707400</v>
      </c>
      <c r="O1705">
        <v>27588100</v>
      </c>
      <c r="P1705">
        <v>1260000</v>
      </c>
      <c r="Q1705">
        <v>16130000</v>
      </c>
      <c r="R1705">
        <v>1260000</v>
      </c>
      <c r="S1705">
        <v>7000000</v>
      </c>
      <c r="T1705">
        <v>1.3550793650793651</v>
      </c>
      <c r="U1705">
        <v>7.3200000000000001E-2</v>
      </c>
    </row>
    <row r="1706" spans="1:21" x14ac:dyDescent="0.2">
      <c r="A1706" s="3">
        <v>42997</v>
      </c>
      <c r="B1706" s="3">
        <v>43000</v>
      </c>
      <c r="C1706" s="5" t="s">
        <v>385</v>
      </c>
      <c r="D1706" t="s">
        <v>651</v>
      </c>
      <c r="E1706" s="3">
        <v>43090</v>
      </c>
      <c r="F1706" t="s">
        <v>387</v>
      </c>
      <c r="G1706">
        <v>4.2500000000000003E-2</v>
      </c>
      <c r="H1706">
        <v>4.73424E-2</v>
      </c>
      <c r="I1706">
        <v>4.9799999999999997E-2</v>
      </c>
      <c r="J1706">
        <v>4.2500000000000003E-2</v>
      </c>
      <c r="K1706">
        <v>4.5303000000000003E-2</v>
      </c>
      <c r="L1706">
        <v>4.7500000000000001E-2</v>
      </c>
      <c r="M1706">
        <v>15000000</v>
      </c>
      <c r="N1706">
        <v>11300000</v>
      </c>
      <c r="O1706">
        <v>52411000</v>
      </c>
      <c r="P1706">
        <v>11300000</v>
      </c>
      <c r="Q1706">
        <v>33535000</v>
      </c>
      <c r="R1706">
        <v>5000000</v>
      </c>
      <c r="S1706">
        <v>17500000</v>
      </c>
      <c r="T1706">
        <v>2.2599999999999998</v>
      </c>
      <c r="U1706">
        <v>4.8000000000000001E-2</v>
      </c>
    </row>
    <row r="1707" spans="1:21" x14ac:dyDescent="0.2">
      <c r="A1707" s="3">
        <v>42997</v>
      </c>
      <c r="B1707" s="3">
        <v>43000</v>
      </c>
      <c r="C1707" s="5" t="s">
        <v>385</v>
      </c>
      <c r="D1707" t="s">
        <v>635</v>
      </c>
      <c r="E1707" s="3">
        <v>43258</v>
      </c>
      <c r="F1707" t="s">
        <v>387</v>
      </c>
      <c r="G1707">
        <v>4.9399999999999999E-2</v>
      </c>
      <c r="H1707">
        <v>5.2308599999999997E-2</v>
      </c>
      <c r="I1707">
        <v>5.5500000000000001E-2</v>
      </c>
      <c r="J1707">
        <v>4.9399999999999999E-2</v>
      </c>
      <c r="K1707">
        <v>5.0498300000000003E-2</v>
      </c>
      <c r="L1707">
        <v>5.0999999999999997E-2</v>
      </c>
      <c r="M1707">
        <v>15000000</v>
      </c>
      <c r="N1707">
        <v>12485000</v>
      </c>
      <c r="O1707">
        <v>52411000</v>
      </c>
      <c r="P1707">
        <v>12485000</v>
      </c>
      <c r="Q1707">
        <v>33535000</v>
      </c>
      <c r="R1707">
        <v>3000000</v>
      </c>
      <c r="S1707">
        <v>17500000</v>
      </c>
      <c r="T1707">
        <v>4.1616666666666671</v>
      </c>
      <c r="U1707">
        <v>5.1999999999999998E-2</v>
      </c>
    </row>
    <row r="1708" spans="1:21" x14ac:dyDescent="0.2">
      <c r="A1708" s="3">
        <v>42997</v>
      </c>
      <c r="B1708" s="3">
        <v>43000</v>
      </c>
      <c r="C1708" s="5" t="s">
        <v>385</v>
      </c>
      <c r="D1708" t="s">
        <v>3</v>
      </c>
      <c r="E1708" s="3">
        <v>44696</v>
      </c>
      <c r="F1708">
        <v>7.0000000000000007E-2</v>
      </c>
      <c r="G1708">
        <v>5.9499999999999997E-2</v>
      </c>
      <c r="H1708">
        <v>6.0322800000000003E-2</v>
      </c>
      <c r="I1708">
        <v>6.0999999999999999E-2</v>
      </c>
      <c r="J1708">
        <v>5.9499999999999997E-2</v>
      </c>
      <c r="K1708">
        <v>5.9991799999999998E-2</v>
      </c>
      <c r="L1708">
        <v>6.0100000000000001E-2</v>
      </c>
      <c r="M1708">
        <v>15000000</v>
      </c>
      <c r="N1708">
        <v>7753000</v>
      </c>
      <c r="O1708">
        <v>52411000</v>
      </c>
      <c r="P1708">
        <v>1700000</v>
      </c>
      <c r="Q1708">
        <v>33535000</v>
      </c>
      <c r="R1708">
        <v>1650000</v>
      </c>
      <c r="S1708">
        <v>17500000</v>
      </c>
      <c r="T1708">
        <v>4.6987878787878792</v>
      </c>
      <c r="U1708">
        <v>0.06</v>
      </c>
    </row>
    <row r="1709" spans="1:21" x14ac:dyDescent="0.2">
      <c r="A1709" s="3">
        <v>42997</v>
      </c>
      <c r="B1709" s="3">
        <v>43000</v>
      </c>
      <c r="C1709" s="5" t="s">
        <v>385</v>
      </c>
      <c r="D1709" t="s">
        <v>9</v>
      </c>
      <c r="E1709" s="3">
        <v>46522</v>
      </c>
      <c r="F1709">
        <v>7.0000000000000007E-2</v>
      </c>
      <c r="G1709">
        <v>6.4000000000000001E-2</v>
      </c>
      <c r="H1709">
        <v>6.4814999999999998E-2</v>
      </c>
      <c r="I1709">
        <v>6.6500000000000004E-2</v>
      </c>
      <c r="J1709">
        <v>6.4000000000000001E-2</v>
      </c>
      <c r="K1709">
        <v>6.4399700000000004E-2</v>
      </c>
      <c r="L1709">
        <v>6.4500000000000002E-2</v>
      </c>
      <c r="M1709">
        <v>15000000</v>
      </c>
      <c r="N1709">
        <v>10429500</v>
      </c>
      <c r="O1709">
        <v>52411000</v>
      </c>
      <c r="P1709">
        <v>2650000</v>
      </c>
      <c r="Q1709">
        <v>33535000</v>
      </c>
      <c r="R1709">
        <v>2650000</v>
      </c>
      <c r="S1709">
        <v>17500000</v>
      </c>
      <c r="T1709">
        <v>3.9356603773584906</v>
      </c>
      <c r="U1709">
        <v>6.4399999999999999E-2</v>
      </c>
    </row>
    <row r="1710" spans="1:21" x14ac:dyDescent="0.2">
      <c r="A1710" s="3">
        <v>42997</v>
      </c>
      <c r="B1710" s="3">
        <v>43000</v>
      </c>
      <c r="C1710" s="5" t="s">
        <v>385</v>
      </c>
      <c r="D1710" t="s">
        <v>503</v>
      </c>
      <c r="E1710" s="3">
        <v>50540</v>
      </c>
      <c r="F1710">
        <v>7.4999999999999997E-2</v>
      </c>
      <c r="G1710">
        <v>7.0999999999999994E-2</v>
      </c>
      <c r="H1710">
        <v>7.21112E-2</v>
      </c>
      <c r="I1710">
        <v>7.3499999999999996E-2</v>
      </c>
      <c r="J1710">
        <v>7.0999999999999994E-2</v>
      </c>
      <c r="K1710">
        <v>7.1699399999999996E-2</v>
      </c>
      <c r="L1710">
        <v>7.1900000000000006E-2</v>
      </c>
      <c r="M1710">
        <v>15000000</v>
      </c>
      <c r="N1710">
        <v>4367000</v>
      </c>
      <c r="O1710">
        <v>52411000</v>
      </c>
      <c r="P1710">
        <v>2400000</v>
      </c>
      <c r="Q1710">
        <v>33535000</v>
      </c>
      <c r="R1710">
        <v>2400000</v>
      </c>
      <c r="S1710">
        <v>17500000</v>
      </c>
      <c r="T1710">
        <v>1.8195833333333333</v>
      </c>
      <c r="U1710">
        <v>7.17E-2</v>
      </c>
    </row>
    <row r="1711" spans="1:21" x14ac:dyDescent="0.2">
      <c r="A1711" s="3">
        <v>42997</v>
      </c>
      <c r="B1711" s="3">
        <v>43000</v>
      </c>
      <c r="C1711" s="5" t="s">
        <v>385</v>
      </c>
      <c r="D1711" t="s">
        <v>410</v>
      </c>
      <c r="E1711" s="3">
        <v>54193</v>
      </c>
      <c r="F1711">
        <v>7.3749999999999996E-2</v>
      </c>
      <c r="G1711">
        <v>7.4099999999999999E-2</v>
      </c>
      <c r="H1711">
        <v>7.5716199999999997E-2</v>
      </c>
      <c r="I1711">
        <v>7.8E-2</v>
      </c>
      <c r="J1711">
        <v>7.4099999999999999E-2</v>
      </c>
      <c r="K1711">
        <v>7.4970800000000004E-2</v>
      </c>
      <c r="L1711">
        <v>7.5399999999999995E-2</v>
      </c>
      <c r="M1711">
        <v>15000000</v>
      </c>
      <c r="N1711">
        <v>6076500</v>
      </c>
      <c r="O1711">
        <v>52411000</v>
      </c>
      <c r="P1711">
        <v>3000000</v>
      </c>
      <c r="Q1711">
        <v>33535000</v>
      </c>
      <c r="R1711">
        <v>2800000</v>
      </c>
      <c r="S1711">
        <v>17500000</v>
      </c>
      <c r="T1711">
        <v>2.1701785714285715</v>
      </c>
      <c r="U1711">
        <v>7.4999999999999997E-2</v>
      </c>
    </row>
    <row r="1712" spans="1:21" x14ac:dyDescent="0.2">
      <c r="A1712" s="3">
        <v>43004</v>
      </c>
      <c r="B1712" s="3">
        <v>43006</v>
      </c>
      <c r="C1712" s="5" t="s">
        <v>385</v>
      </c>
      <c r="D1712" t="s">
        <v>650</v>
      </c>
      <c r="E1712" s="3">
        <v>43172</v>
      </c>
      <c r="F1712" t="s">
        <v>387</v>
      </c>
      <c r="G1712">
        <v>4.6249999999999999E-2</v>
      </c>
      <c r="H1712">
        <v>4.8058400000000001E-2</v>
      </c>
      <c r="I1712">
        <v>5.1249999999999997E-2</v>
      </c>
      <c r="J1712">
        <v>4.6249999999999999E-2</v>
      </c>
      <c r="K1712">
        <v>4.6890599999999998E-2</v>
      </c>
      <c r="L1712">
        <v>4.71875E-2</v>
      </c>
      <c r="M1712">
        <v>5000000</v>
      </c>
      <c r="N1712">
        <v>6650000</v>
      </c>
      <c r="O1712">
        <v>26400600</v>
      </c>
      <c r="P1712">
        <v>6650000</v>
      </c>
      <c r="Q1712">
        <v>9830000</v>
      </c>
      <c r="R1712">
        <v>2000000</v>
      </c>
      <c r="S1712">
        <v>7000000</v>
      </c>
      <c r="T1712">
        <v>3.3250000000000002</v>
      </c>
      <c r="U1712">
        <v>4.9399999999999999E-2</v>
      </c>
    </row>
    <row r="1713" spans="1:21" x14ac:dyDescent="0.2">
      <c r="A1713" s="3">
        <v>43004</v>
      </c>
      <c r="B1713" s="3">
        <v>43006</v>
      </c>
      <c r="C1713" s="5" t="s">
        <v>385</v>
      </c>
      <c r="D1713" t="s">
        <v>520</v>
      </c>
      <c r="E1713" s="3">
        <v>43600</v>
      </c>
      <c r="F1713">
        <v>6.25E-2</v>
      </c>
      <c r="G1713">
        <v>5.5937500000000001E-2</v>
      </c>
      <c r="H1713">
        <v>5.8356600000000002E-2</v>
      </c>
      <c r="I1713">
        <v>6.1249999999999999E-2</v>
      </c>
      <c r="J1713">
        <v>5.5937500000000001E-2</v>
      </c>
      <c r="K1713">
        <v>5.7189299999999998E-2</v>
      </c>
      <c r="L1713">
        <v>5.7500000000000002E-2</v>
      </c>
      <c r="M1713">
        <v>5000000</v>
      </c>
      <c r="N1713">
        <v>7763000</v>
      </c>
      <c r="O1713">
        <v>26400600</v>
      </c>
      <c r="P1713">
        <v>1250000</v>
      </c>
      <c r="Q1713">
        <v>9830000</v>
      </c>
      <c r="R1713">
        <v>1250000</v>
      </c>
      <c r="S1713">
        <v>7000000</v>
      </c>
      <c r="T1713">
        <v>6.2103999999999999</v>
      </c>
      <c r="U1713">
        <v>5.7200000000000001E-2</v>
      </c>
    </row>
    <row r="1714" spans="1:21" x14ac:dyDescent="0.2">
      <c r="A1714" s="3">
        <v>43004</v>
      </c>
      <c r="B1714" s="3">
        <v>43006</v>
      </c>
      <c r="C1714" s="5" t="s">
        <v>385</v>
      </c>
      <c r="D1714" t="s">
        <v>393</v>
      </c>
      <c r="E1714" s="3">
        <v>44331</v>
      </c>
      <c r="F1714">
        <v>6.5000000000000002E-2</v>
      </c>
      <c r="G1714">
        <v>5.9062499999999997E-2</v>
      </c>
      <c r="H1714">
        <v>6.0816099999999998E-2</v>
      </c>
      <c r="I1714">
        <v>6.3437499999999994E-2</v>
      </c>
      <c r="J1714">
        <v>5.9062499999999997E-2</v>
      </c>
      <c r="K1714">
        <v>5.9917600000000001E-2</v>
      </c>
      <c r="L1714">
        <v>6.0312499999999998E-2</v>
      </c>
      <c r="M1714">
        <v>5000000</v>
      </c>
      <c r="N1714">
        <v>5010000</v>
      </c>
      <c r="O1714">
        <v>26400600</v>
      </c>
      <c r="P1714">
        <v>0</v>
      </c>
      <c r="Q1714">
        <v>9830000</v>
      </c>
      <c r="R1714">
        <v>1820000</v>
      </c>
      <c r="S1714">
        <v>7000000</v>
      </c>
      <c r="T1714">
        <v>2.7527472527472527</v>
      </c>
      <c r="U1714">
        <v>6.0699999999999997E-2</v>
      </c>
    </row>
    <row r="1715" spans="1:21" x14ac:dyDescent="0.2">
      <c r="A1715" s="3">
        <v>43004</v>
      </c>
      <c r="B1715" s="3">
        <v>43006</v>
      </c>
      <c r="C1715" s="5" t="s">
        <v>385</v>
      </c>
      <c r="D1715" t="s">
        <v>514</v>
      </c>
      <c r="E1715" s="3">
        <v>45153</v>
      </c>
      <c r="F1715">
        <v>8.7499999999999994E-2</v>
      </c>
      <c r="G1715">
        <v>6.4062499999999994E-2</v>
      </c>
      <c r="H1715">
        <v>6.5255999999999995E-2</v>
      </c>
      <c r="I1715">
        <v>6.8125000000000005E-2</v>
      </c>
      <c r="J1715">
        <v>6.4062499999999994E-2</v>
      </c>
      <c r="K1715">
        <v>6.4397999999999997E-2</v>
      </c>
      <c r="L1715">
        <v>6.4687499999999995E-2</v>
      </c>
      <c r="M1715">
        <v>5000000</v>
      </c>
      <c r="N1715">
        <v>4848600</v>
      </c>
      <c r="O1715">
        <v>26400600</v>
      </c>
      <c r="P1715">
        <v>1650000</v>
      </c>
      <c r="Q1715">
        <v>9830000</v>
      </c>
      <c r="R1715">
        <v>1650000</v>
      </c>
      <c r="S1715">
        <v>7000000</v>
      </c>
      <c r="T1715">
        <v>2.9385454545454546</v>
      </c>
      <c r="U1715">
        <v>6.4399999999999999E-2</v>
      </c>
    </row>
    <row r="1716" spans="1:21" x14ac:dyDescent="0.2">
      <c r="A1716" s="3">
        <v>43004</v>
      </c>
      <c r="B1716" s="3">
        <v>43006</v>
      </c>
      <c r="C1716" s="5" t="s">
        <v>385</v>
      </c>
      <c r="D1716" t="s">
        <v>507</v>
      </c>
      <c r="E1716" s="3">
        <v>48167</v>
      </c>
      <c r="F1716">
        <v>8.8749999999999996E-2</v>
      </c>
      <c r="G1716">
        <v>7.1249999999999994E-2</v>
      </c>
      <c r="H1716">
        <v>7.2971599999999998E-2</v>
      </c>
      <c r="I1716">
        <v>7.4062500000000003E-2</v>
      </c>
      <c r="J1716">
        <v>7.1249999999999994E-2</v>
      </c>
      <c r="K1716">
        <v>7.2185899999999997E-2</v>
      </c>
      <c r="L1716">
        <v>7.2812500000000002E-2</v>
      </c>
      <c r="M1716">
        <v>5000000</v>
      </c>
      <c r="N1716">
        <v>2129000</v>
      </c>
      <c r="O1716">
        <v>26400600</v>
      </c>
      <c r="P1716">
        <v>280000</v>
      </c>
      <c r="Q1716">
        <v>9830000</v>
      </c>
      <c r="R1716">
        <v>280000</v>
      </c>
      <c r="S1716">
        <v>7000000</v>
      </c>
      <c r="T1716">
        <v>7.6035714285714286</v>
      </c>
      <c r="U1716">
        <v>7.22E-2</v>
      </c>
    </row>
    <row r="1717" spans="1:21" x14ac:dyDescent="0.2">
      <c r="A1717" s="3">
        <v>43011</v>
      </c>
      <c r="B1717" s="3">
        <v>43013</v>
      </c>
      <c r="C1717" s="5" t="s">
        <v>385</v>
      </c>
      <c r="D1717" t="s">
        <v>595</v>
      </c>
      <c r="E1717" s="3">
        <v>43104</v>
      </c>
      <c r="F1717" t="s">
        <v>387</v>
      </c>
      <c r="G1717">
        <v>4.3999999999999997E-2</v>
      </c>
      <c r="H1717">
        <v>4.7361899999999998E-2</v>
      </c>
      <c r="I1717">
        <v>5.2499999999999998E-2</v>
      </c>
      <c r="J1717">
        <v>4.3999999999999997E-2</v>
      </c>
      <c r="K1717">
        <v>4.68019E-2</v>
      </c>
      <c r="L1717">
        <v>4.7600000000000003E-2</v>
      </c>
      <c r="M1717">
        <v>15000000</v>
      </c>
      <c r="N1717">
        <v>6075000</v>
      </c>
      <c r="O1717">
        <v>34144500</v>
      </c>
      <c r="P1717">
        <v>5250000</v>
      </c>
      <c r="Q1717">
        <v>20050000</v>
      </c>
      <c r="R1717">
        <v>5000000</v>
      </c>
      <c r="S1717">
        <v>17850000</v>
      </c>
      <c r="T1717">
        <v>1.2150000000000001</v>
      </c>
      <c r="U1717">
        <v>4.6899999999999997E-2</v>
      </c>
    </row>
    <row r="1718" spans="1:21" x14ac:dyDescent="0.2">
      <c r="A1718" s="3">
        <v>43011</v>
      </c>
      <c r="B1718" s="3">
        <v>43013</v>
      </c>
      <c r="C1718" s="5" t="s">
        <v>385</v>
      </c>
      <c r="D1718" t="s">
        <v>652</v>
      </c>
      <c r="E1718" s="3">
        <v>43377</v>
      </c>
      <c r="F1718" t="s">
        <v>387</v>
      </c>
      <c r="G1718">
        <v>5.0999999999999997E-2</v>
      </c>
      <c r="H1718">
        <v>5.2860900000000002E-2</v>
      </c>
      <c r="I1718">
        <v>5.6399999999999999E-2</v>
      </c>
      <c r="J1718">
        <v>5.0999999999999997E-2</v>
      </c>
      <c r="K1718">
        <v>5.1616700000000001E-2</v>
      </c>
      <c r="L1718">
        <v>5.1999999999999998E-2</v>
      </c>
      <c r="M1718">
        <v>15000000</v>
      </c>
      <c r="N1718">
        <v>7700000</v>
      </c>
      <c r="O1718">
        <v>34144500</v>
      </c>
      <c r="P1718">
        <v>4900000</v>
      </c>
      <c r="Q1718">
        <v>20050000</v>
      </c>
      <c r="R1718">
        <v>3000000</v>
      </c>
      <c r="S1718">
        <v>17850000</v>
      </c>
      <c r="T1718">
        <v>2.5666666666666669</v>
      </c>
      <c r="U1718">
        <v>5.1999999999999998E-2</v>
      </c>
    </row>
    <row r="1719" spans="1:21" x14ac:dyDescent="0.2">
      <c r="A1719" s="3">
        <v>43011</v>
      </c>
      <c r="B1719" s="3">
        <v>43013</v>
      </c>
      <c r="C1719" s="5" t="s">
        <v>385</v>
      </c>
      <c r="D1719" t="s">
        <v>3</v>
      </c>
      <c r="E1719" s="3">
        <v>44696</v>
      </c>
      <c r="F1719">
        <v>7.0000000000000007E-2</v>
      </c>
      <c r="G1719">
        <v>6.1100000000000002E-2</v>
      </c>
      <c r="H1719">
        <v>6.2137499999999998E-2</v>
      </c>
      <c r="I1719">
        <v>6.3E-2</v>
      </c>
      <c r="J1719">
        <v>6.1100000000000002E-2</v>
      </c>
      <c r="K1719">
        <v>6.1796200000000003E-2</v>
      </c>
      <c r="L1719">
        <v>6.1800000000000001E-2</v>
      </c>
      <c r="M1719">
        <v>15000000</v>
      </c>
      <c r="N1719">
        <v>9232000</v>
      </c>
      <c r="O1719">
        <v>34144500</v>
      </c>
      <c r="P1719">
        <v>1600000</v>
      </c>
      <c r="Q1719">
        <v>20050000</v>
      </c>
      <c r="R1719">
        <v>1550000</v>
      </c>
      <c r="S1719">
        <v>17850000</v>
      </c>
      <c r="T1719">
        <v>5.9561290322580644</v>
      </c>
      <c r="U1719">
        <v>6.1800000000000001E-2</v>
      </c>
    </row>
    <row r="1720" spans="1:21" x14ac:dyDescent="0.2">
      <c r="A1720" s="3">
        <v>43011</v>
      </c>
      <c r="B1720" s="3">
        <v>43013</v>
      </c>
      <c r="C1720" s="5" t="s">
        <v>385</v>
      </c>
      <c r="D1720" t="s">
        <v>433</v>
      </c>
      <c r="E1720" s="3">
        <v>48441</v>
      </c>
      <c r="F1720">
        <v>7.4999999999999997E-2</v>
      </c>
      <c r="G1720">
        <v>7.0300000000000001E-2</v>
      </c>
      <c r="H1720">
        <v>7.0671800000000007E-2</v>
      </c>
      <c r="I1720">
        <v>7.1300000000000002E-2</v>
      </c>
      <c r="J1720">
        <v>7.0300000000000001E-2</v>
      </c>
      <c r="K1720">
        <v>7.0499300000000001E-2</v>
      </c>
      <c r="L1720">
        <v>7.0699999999999999E-2</v>
      </c>
      <c r="M1720">
        <v>15000000</v>
      </c>
      <c r="N1720">
        <v>5359300</v>
      </c>
      <c r="O1720">
        <v>34144500</v>
      </c>
      <c r="P1720">
        <v>3650000</v>
      </c>
      <c r="Q1720">
        <v>20050000</v>
      </c>
      <c r="R1720">
        <v>3650000</v>
      </c>
      <c r="S1720">
        <v>17850000</v>
      </c>
      <c r="T1720">
        <v>1.4683013698630136</v>
      </c>
      <c r="U1720">
        <v>7.0499999999999993E-2</v>
      </c>
    </row>
    <row r="1721" spans="1:21" x14ac:dyDescent="0.2">
      <c r="A1721" s="3">
        <v>43011</v>
      </c>
      <c r="B1721" s="3">
        <v>43013</v>
      </c>
      <c r="C1721" s="5" t="s">
        <v>385</v>
      </c>
      <c r="D1721" t="s">
        <v>503</v>
      </c>
      <c r="E1721" s="3">
        <v>50540</v>
      </c>
      <c r="F1721">
        <v>7.4999999999999997E-2</v>
      </c>
      <c r="G1721">
        <v>7.1900000000000006E-2</v>
      </c>
      <c r="H1721">
        <v>7.2573499999999999E-2</v>
      </c>
      <c r="I1721">
        <v>7.4499999999999997E-2</v>
      </c>
      <c r="J1721">
        <v>7.1900000000000006E-2</v>
      </c>
      <c r="K1721">
        <v>7.2398699999999996E-2</v>
      </c>
      <c r="L1721">
        <v>7.2800000000000004E-2</v>
      </c>
      <c r="M1721">
        <v>15000000</v>
      </c>
      <c r="N1721">
        <v>5778200</v>
      </c>
      <c r="O1721">
        <v>34144500</v>
      </c>
      <c r="P1721">
        <v>4650000</v>
      </c>
      <c r="Q1721">
        <v>20050000</v>
      </c>
      <c r="R1721">
        <v>4650000</v>
      </c>
      <c r="S1721">
        <v>17850000</v>
      </c>
      <c r="T1721">
        <v>1.2426236559139785</v>
      </c>
      <c r="U1721">
        <v>7.2400000000000006E-2</v>
      </c>
    </row>
    <row r="1722" spans="1:21" x14ac:dyDescent="0.2">
      <c r="A1722" s="3">
        <v>43018</v>
      </c>
      <c r="B1722" s="3">
        <v>43020</v>
      </c>
      <c r="C1722" s="5" t="s">
        <v>385</v>
      </c>
      <c r="D1722" t="s">
        <v>653</v>
      </c>
      <c r="E1722" s="3">
        <v>43201</v>
      </c>
      <c r="F1722" t="s">
        <v>387</v>
      </c>
      <c r="G1722">
        <v>4.5937499999999999E-2</v>
      </c>
      <c r="H1722">
        <v>4.81527E-2</v>
      </c>
      <c r="I1722">
        <v>5.2499999999999998E-2</v>
      </c>
      <c r="J1722">
        <v>4.5937499999999999E-2</v>
      </c>
      <c r="K1722">
        <v>4.6359400000000002E-2</v>
      </c>
      <c r="L1722">
        <v>4.6875E-2</v>
      </c>
      <c r="M1722">
        <v>5000000</v>
      </c>
      <c r="N1722">
        <v>6077000</v>
      </c>
      <c r="O1722">
        <v>17319200</v>
      </c>
      <c r="P1722">
        <v>4650000</v>
      </c>
      <c r="Q1722">
        <v>0</v>
      </c>
      <c r="R1722">
        <v>2000000</v>
      </c>
      <c r="S1722">
        <v>7000000</v>
      </c>
      <c r="T1722">
        <v>3.0385</v>
      </c>
      <c r="U1722">
        <v>4.9099999999999998E-2</v>
      </c>
    </row>
    <row r="1723" spans="1:21" x14ac:dyDescent="0.2">
      <c r="A1723" s="3">
        <v>43018</v>
      </c>
      <c r="B1723" s="3">
        <v>43020</v>
      </c>
      <c r="C1723" s="5" t="s">
        <v>385</v>
      </c>
      <c r="D1723" t="s">
        <v>520</v>
      </c>
      <c r="E1723" s="3">
        <v>43600</v>
      </c>
      <c r="F1723">
        <v>6.25E-2</v>
      </c>
      <c r="G1723">
        <v>5.8125000000000003E-2</v>
      </c>
      <c r="H1723">
        <v>5.91589E-2</v>
      </c>
      <c r="I1723">
        <v>6.25E-2</v>
      </c>
      <c r="J1723">
        <v>5.8125000000000003E-2</v>
      </c>
      <c r="K1723">
        <v>5.83568E-2</v>
      </c>
      <c r="L1723">
        <v>5.8437500000000003E-2</v>
      </c>
      <c r="M1723">
        <v>5000000</v>
      </c>
      <c r="N1723">
        <v>5719000</v>
      </c>
      <c r="O1723">
        <v>17319200</v>
      </c>
      <c r="P1723">
        <v>4650000</v>
      </c>
      <c r="Q1723">
        <v>0</v>
      </c>
      <c r="R1723">
        <v>2000000</v>
      </c>
      <c r="S1723">
        <v>7000000</v>
      </c>
      <c r="T1723">
        <v>2.8595000000000002</v>
      </c>
      <c r="U1723">
        <v>5.8500000000000003E-2</v>
      </c>
    </row>
    <row r="1724" spans="1:21" x14ac:dyDescent="0.2">
      <c r="A1724" s="3">
        <v>43018</v>
      </c>
      <c r="B1724" s="3">
        <v>43020</v>
      </c>
      <c r="C1724" s="5" t="s">
        <v>385</v>
      </c>
      <c r="D1724" t="s">
        <v>393</v>
      </c>
      <c r="E1724" s="3">
        <v>44331</v>
      </c>
      <c r="F1724">
        <v>6.5000000000000002E-2</v>
      </c>
      <c r="G1724">
        <v>6.1562499999999999E-2</v>
      </c>
      <c r="H1724">
        <v>6.2838400000000003E-2</v>
      </c>
      <c r="I1724">
        <v>6.3750000000000001E-2</v>
      </c>
      <c r="J1724">
        <v>6.1562499999999999E-2</v>
      </c>
      <c r="K1724">
        <v>6.2696799999999997E-2</v>
      </c>
      <c r="L1724">
        <v>6.3437499999999994E-2</v>
      </c>
      <c r="M1724">
        <v>5000000</v>
      </c>
      <c r="N1724">
        <v>2324000</v>
      </c>
      <c r="O1724">
        <v>17319200</v>
      </c>
      <c r="P1724">
        <v>4650000</v>
      </c>
      <c r="Q1724">
        <v>0</v>
      </c>
      <c r="R1724">
        <v>2000000</v>
      </c>
      <c r="S1724">
        <v>7000000</v>
      </c>
      <c r="T1724">
        <v>1.1619999999999999</v>
      </c>
      <c r="U1724">
        <v>6.2700000000000006E-2</v>
      </c>
    </row>
    <row r="1725" spans="1:21" x14ac:dyDescent="0.2">
      <c r="A1725" s="3">
        <v>43018</v>
      </c>
      <c r="B1725" s="3">
        <v>43020</v>
      </c>
      <c r="C1725" s="5" t="s">
        <v>385</v>
      </c>
      <c r="D1725" t="s">
        <v>514</v>
      </c>
      <c r="E1725" s="3">
        <v>45153</v>
      </c>
      <c r="F1725">
        <v>8.7499999999999994E-2</v>
      </c>
      <c r="G1725">
        <v>6.4062499999999994E-2</v>
      </c>
      <c r="H1725">
        <v>6.5956100000000004E-2</v>
      </c>
      <c r="I1725">
        <v>6.8125000000000005E-2</v>
      </c>
      <c r="J1725">
        <v>6.4062499999999994E-2</v>
      </c>
      <c r="K1725">
        <v>6.5039899999999998E-2</v>
      </c>
      <c r="L1725">
        <v>6.5937499999999996E-2</v>
      </c>
      <c r="M1725">
        <v>5000000</v>
      </c>
      <c r="N1725">
        <v>2060500</v>
      </c>
      <c r="O1725">
        <v>17319200</v>
      </c>
      <c r="P1725">
        <v>4650000</v>
      </c>
      <c r="Q1725">
        <v>0</v>
      </c>
      <c r="R1725">
        <v>1000000</v>
      </c>
      <c r="S1725">
        <v>7000000</v>
      </c>
      <c r="T1725">
        <v>2.0605000000000002</v>
      </c>
      <c r="U1725">
        <v>6.54E-2</v>
      </c>
    </row>
    <row r="1726" spans="1:21" x14ac:dyDescent="0.2">
      <c r="A1726" s="3">
        <v>43018</v>
      </c>
      <c r="B1726" s="3">
        <v>43020</v>
      </c>
      <c r="C1726" s="5" t="s">
        <v>385</v>
      </c>
      <c r="D1726" t="s">
        <v>507</v>
      </c>
      <c r="E1726" s="3">
        <v>48167</v>
      </c>
      <c r="F1726">
        <v>8.8749999999999996E-2</v>
      </c>
      <c r="G1726">
        <v>7.2499999999999995E-2</v>
      </c>
      <c r="H1726">
        <v>7.4171699999999993E-2</v>
      </c>
      <c r="I1726">
        <v>7.6874999999999999E-2</v>
      </c>
      <c r="J1726">
        <v>6.4062499999999994E-2</v>
      </c>
      <c r="K1726">
        <v>6.5039899999999998E-2</v>
      </c>
      <c r="L1726">
        <v>6.5937499999999996E-2</v>
      </c>
      <c r="M1726">
        <v>5000000</v>
      </c>
      <c r="N1726">
        <v>1138700</v>
      </c>
      <c r="O1726">
        <v>17319200</v>
      </c>
      <c r="P1726">
        <v>4650000</v>
      </c>
      <c r="Q1726">
        <v>0</v>
      </c>
      <c r="R1726">
        <v>1000000</v>
      </c>
      <c r="S1726">
        <v>7000000</v>
      </c>
      <c r="T1726">
        <v>2.0605000000000002</v>
      </c>
      <c r="U1726">
        <v>7.1900000000000006E-2</v>
      </c>
    </row>
    <row r="1727" spans="1:21" x14ac:dyDescent="0.2">
      <c r="A1727" s="3">
        <v>43025</v>
      </c>
      <c r="B1727" s="3">
        <v>43027</v>
      </c>
      <c r="C1727" s="5" t="s">
        <v>385</v>
      </c>
      <c r="D1727" t="s">
        <v>654</v>
      </c>
      <c r="E1727" s="3">
        <v>43118</v>
      </c>
      <c r="F1727" t="s">
        <v>387</v>
      </c>
      <c r="G1727">
        <v>4.65E-2</v>
      </c>
      <c r="H1727">
        <v>4.7970899999999997E-2</v>
      </c>
      <c r="I1727">
        <v>0.05</v>
      </c>
      <c r="J1727">
        <v>4.65E-2</v>
      </c>
      <c r="K1727">
        <v>4.7399700000000003E-2</v>
      </c>
      <c r="L1727">
        <v>4.7899999999999998E-2</v>
      </c>
      <c r="M1727">
        <v>15000000</v>
      </c>
      <c r="N1727">
        <v>5520000</v>
      </c>
      <c r="O1727">
        <v>34942800</v>
      </c>
      <c r="P1727">
        <v>3650000</v>
      </c>
      <c r="Q1727">
        <v>25900000</v>
      </c>
      <c r="R1727">
        <v>3650000</v>
      </c>
      <c r="S1727">
        <v>22500000</v>
      </c>
      <c r="T1727">
        <v>1.5123287671232877</v>
      </c>
      <c r="U1727">
        <v>4.7399999999999998E-2</v>
      </c>
    </row>
    <row r="1728" spans="1:21" x14ac:dyDescent="0.2">
      <c r="A1728" s="3">
        <v>43025</v>
      </c>
      <c r="B1728" s="3">
        <v>43027</v>
      </c>
      <c r="C1728" s="5" t="s">
        <v>385</v>
      </c>
      <c r="D1728" t="s">
        <v>553</v>
      </c>
      <c r="E1728" s="3">
        <v>43377</v>
      </c>
      <c r="F1728" t="s">
        <v>387</v>
      </c>
      <c r="G1728">
        <v>5.0999999999999997E-2</v>
      </c>
      <c r="H1728">
        <v>5.2473699999999998E-2</v>
      </c>
      <c r="I1728">
        <v>5.3999999999999999E-2</v>
      </c>
      <c r="J1728">
        <v>5.0999999999999997E-2</v>
      </c>
      <c r="K1728">
        <v>5.1761700000000001E-2</v>
      </c>
      <c r="L1728">
        <v>5.2400000000000002E-2</v>
      </c>
      <c r="M1728">
        <v>15000000</v>
      </c>
      <c r="N1728">
        <v>5550000</v>
      </c>
      <c r="O1728">
        <v>34942800</v>
      </c>
      <c r="P1728">
        <v>4800000</v>
      </c>
      <c r="Q1728">
        <v>25900000</v>
      </c>
      <c r="R1728">
        <v>3000000</v>
      </c>
      <c r="S1728">
        <v>22500000</v>
      </c>
      <c r="T1728">
        <v>1.85</v>
      </c>
      <c r="U1728">
        <v>5.2200000000000003E-2</v>
      </c>
    </row>
    <row r="1729" spans="1:21" x14ac:dyDescent="0.2">
      <c r="A1729" s="3">
        <v>43025</v>
      </c>
      <c r="B1729" s="3">
        <v>43027</v>
      </c>
      <c r="C1729" s="5" t="s">
        <v>385</v>
      </c>
      <c r="D1729" t="s">
        <v>3</v>
      </c>
      <c r="E1729" s="3">
        <v>44696</v>
      </c>
      <c r="F1729">
        <v>7.0000000000000007E-2</v>
      </c>
      <c r="G1729">
        <v>6.1499999999999999E-2</v>
      </c>
      <c r="H1729">
        <v>6.2117499999999999E-2</v>
      </c>
      <c r="I1729">
        <v>6.3E-2</v>
      </c>
      <c r="J1729">
        <v>6.1499999999999999E-2</v>
      </c>
      <c r="K1729">
        <v>6.1955900000000001E-2</v>
      </c>
      <c r="L1729">
        <v>6.2100000000000002E-2</v>
      </c>
      <c r="M1729">
        <v>15000000</v>
      </c>
      <c r="N1729">
        <v>10435000</v>
      </c>
      <c r="O1729">
        <v>34942800</v>
      </c>
      <c r="P1729">
        <v>8050000</v>
      </c>
      <c r="Q1729">
        <v>25900000</v>
      </c>
      <c r="R1729">
        <v>6550000</v>
      </c>
      <c r="S1729">
        <v>22500000</v>
      </c>
      <c r="T1729">
        <v>1.5931297709923664</v>
      </c>
      <c r="U1729">
        <v>6.2E-2</v>
      </c>
    </row>
    <row r="1730" spans="1:21" x14ac:dyDescent="0.2">
      <c r="A1730" s="3">
        <v>43025</v>
      </c>
      <c r="B1730" s="3">
        <v>43027</v>
      </c>
      <c r="C1730" s="5" t="s">
        <v>385</v>
      </c>
      <c r="D1730" t="s">
        <v>9</v>
      </c>
      <c r="E1730" s="3">
        <v>46522</v>
      </c>
      <c r="F1730">
        <v>7.0000000000000007E-2</v>
      </c>
      <c r="G1730">
        <v>6.4500000000000002E-2</v>
      </c>
      <c r="H1730">
        <v>6.5753599999999995E-2</v>
      </c>
      <c r="I1730">
        <v>6.6500000000000004E-2</v>
      </c>
      <c r="J1730">
        <v>6.4500000000000002E-2</v>
      </c>
      <c r="K1730">
        <v>6.5698099999999995E-2</v>
      </c>
      <c r="L1730">
        <v>6.6000000000000003E-2</v>
      </c>
      <c r="M1730">
        <v>15000000</v>
      </c>
      <c r="N1730">
        <v>5729600</v>
      </c>
      <c r="O1730">
        <v>34942800</v>
      </c>
      <c r="P1730">
        <v>5200000</v>
      </c>
      <c r="Q1730">
        <v>25900000</v>
      </c>
      <c r="R1730">
        <v>5200000</v>
      </c>
      <c r="S1730">
        <v>22500000</v>
      </c>
      <c r="T1730">
        <v>1.1018461538461539</v>
      </c>
      <c r="U1730">
        <v>6.5699999999999995E-2</v>
      </c>
    </row>
    <row r="1731" spans="1:21" x14ac:dyDescent="0.2">
      <c r="A1731" s="3">
        <v>43025</v>
      </c>
      <c r="B1731" s="3">
        <v>43027</v>
      </c>
      <c r="C1731" s="5" t="s">
        <v>385</v>
      </c>
      <c r="D1731" t="s">
        <v>503</v>
      </c>
      <c r="E1731" s="3">
        <v>50540</v>
      </c>
      <c r="F1731">
        <v>7.4999999999999997E-2</v>
      </c>
      <c r="G1731">
        <v>7.2300000000000003E-2</v>
      </c>
      <c r="H1731">
        <v>7.2879299999999994E-2</v>
      </c>
      <c r="I1731">
        <v>7.3499999999999996E-2</v>
      </c>
      <c r="J1731">
        <v>7.2300000000000003E-2</v>
      </c>
      <c r="K1731">
        <v>7.2698499999999999E-2</v>
      </c>
      <c r="L1731">
        <v>7.2800000000000004E-2</v>
      </c>
      <c r="M1731">
        <v>15000000</v>
      </c>
      <c r="N1731">
        <v>5668000</v>
      </c>
      <c r="O1731">
        <v>34942800</v>
      </c>
      <c r="P1731">
        <v>2850000</v>
      </c>
      <c r="Q1731">
        <v>25900000</v>
      </c>
      <c r="R1731">
        <v>2850000</v>
      </c>
      <c r="S1731">
        <v>22500000</v>
      </c>
      <c r="T1731">
        <v>1.9887719298245614</v>
      </c>
      <c r="U1731">
        <v>7.2700000000000001E-2</v>
      </c>
    </row>
    <row r="1732" spans="1:21" x14ac:dyDescent="0.2">
      <c r="A1732" s="3">
        <v>43025</v>
      </c>
      <c r="B1732" s="3">
        <v>43027</v>
      </c>
      <c r="C1732" s="5" t="s">
        <v>385</v>
      </c>
      <c r="D1732" t="s">
        <v>410</v>
      </c>
      <c r="E1732" s="3">
        <v>54193</v>
      </c>
      <c r="F1732">
        <v>7.3749999999999996E-2</v>
      </c>
      <c r="G1732">
        <v>7.2300000000000003E-2</v>
      </c>
      <c r="H1732">
        <v>7.3487899999999995E-2</v>
      </c>
      <c r="I1732">
        <v>7.4999999999999997E-2</v>
      </c>
      <c r="J1732">
        <v>7.2300000000000003E-2</v>
      </c>
      <c r="K1732">
        <v>7.2971300000000003E-2</v>
      </c>
      <c r="L1732">
        <v>7.3099999999999998E-2</v>
      </c>
      <c r="M1732">
        <v>15000000</v>
      </c>
      <c r="N1732">
        <v>2040200</v>
      </c>
      <c r="O1732">
        <v>34942800</v>
      </c>
      <c r="P1732">
        <v>1350000</v>
      </c>
      <c r="Q1732">
        <v>25900000</v>
      </c>
      <c r="R1732">
        <v>1250000</v>
      </c>
      <c r="S1732">
        <v>22500000</v>
      </c>
      <c r="T1732">
        <v>1.6321600000000001</v>
      </c>
      <c r="U1732">
        <v>7.2999999999999995E-2</v>
      </c>
    </row>
    <row r="1733" spans="1:21" x14ac:dyDescent="0.2">
      <c r="A1733" s="3">
        <v>43031</v>
      </c>
      <c r="B1733" s="3">
        <v>43033</v>
      </c>
      <c r="C1733" s="5" t="s">
        <v>374</v>
      </c>
      <c r="D1733" t="s">
        <v>655</v>
      </c>
      <c r="E1733" s="3">
        <v>44119</v>
      </c>
      <c r="F1733">
        <v>5.8500000000000003E-2</v>
      </c>
      <c r="G1733">
        <v>7.2300000000000003E-2</v>
      </c>
      <c r="H1733">
        <v>7.3487899999999995E-2</v>
      </c>
      <c r="I1733">
        <v>7.4999999999999997E-2</v>
      </c>
      <c r="J1733">
        <v>7.2300000000000003E-2</v>
      </c>
      <c r="K1733">
        <v>5.8500000000000003E-2</v>
      </c>
      <c r="L1733">
        <v>7.3099999999999998E-2</v>
      </c>
      <c r="M1733">
        <v>15000000</v>
      </c>
      <c r="N1733">
        <v>8975810</v>
      </c>
      <c r="O1733">
        <v>34942800</v>
      </c>
      <c r="P1733">
        <v>8948660</v>
      </c>
      <c r="Q1733">
        <v>25900000</v>
      </c>
      <c r="R1733">
        <v>8948660</v>
      </c>
      <c r="S1733">
        <v>22500000</v>
      </c>
      <c r="T1733">
        <v>1.0030339738016643</v>
      </c>
      <c r="U1733">
        <v>5.8500000000000003E-2</v>
      </c>
    </row>
    <row r="1734" spans="1:21" x14ac:dyDescent="0.2">
      <c r="A1734" s="3">
        <v>43032</v>
      </c>
      <c r="B1734" s="3">
        <v>43034</v>
      </c>
      <c r="C1734" s="5" t="s">
        <v>385</v>
      </c>
      <c r="D1734" t="s">
        <v>653</v>
      </c>
      <c r="E1734" s="3">
        <v>43201</v>
      </c>
      <c r="F1734" t="s">
        <v>387</v>
      </c>
      <c r="G1734">
        <v>4.6249999999999999E-2</v>
      </c>
      <c r="H1734">
        <v>4.97282E-2</v>
      </c>
      <c r="I1734">
        <v>5.7500000000000002E-2</v>
      </c>
      <c r="J1734">
        <v>4.6249999999999999E-2</v>
      </c>
      <c r="K1734">
        <v>4.79102E-2</v>
      </c>
      <c r="L1734">
        <v>4.8437500000000001E-2</v>
      </c>
      <c r="M1734">
        <v>5000000</v>
      </c>
      <c r="N1734">
        <v>4726000</v>
      </c>
      <c r="O1734">
        <v>13874700</v>
      </c>
      <c r="P1734">
        <v>4726000</v>
      </c>
      <c r="Q1734">
        <v>13741000</v>
      </c>
      <c r="R1734">
        <v>1600000</v>
      </c>
      <c r="S1734">
        <v>7000000</v>
      </c>
      <c r="T1734">
        <v>2.9537499999999999</v>
      </c>
      <c r="U1734">
        <v>0.05</v>
      </c>
    </row>
    <row r="1735" spans="1:21" x14ac:dyDescent="0.2">
      <c r="A1735" s="3">
        <v>43032</v>
      </c>
      <c r="B1735" s="3">
        <v>43034</v>
      </c>
      <c r="C1735" s="5" t="s">
        <v>385</v>
      </c>
      <c r="D1735" t="s">
        <v>520</v>
      </c>
      <c r="E1735" s="3">
        <v>43600</v>
      </c>
      <c r="F1735">
        <v>6.25E-2</v>
      </c>
      <c r="G1735">
        <v>5.8125000000000003E-2</v>
      </c>
      <c r="H1735">
        <v>5.9295500000000001E-2</v>
      </c>
      <c r="I1735">
        <v>6.5000000000000002E-2</v>
      </c>
      <c r="J1735">
        <v>5.8125000000000003E-2</v>
      </c>
      <c r="K1735">
        <v>5.8856400000000003E-2</v>
      </c>
      <c r="L1735">
        <v>5.9062499999999997E-2</v>
      </c>
      <c r="M1735">
        <v>5000000</v>
      </c>
      <c r="N1735">
        <v>6230000</v>
      </c>
      <c r="O1735">
        <v>13874700</v>
      </c>
      <c r="P1735">
        <v>6230000</v>
      </c>
      <c r="Q1735">
        <v>13741000</v>
      </c>
      <c r="R1735">
        <v>3110000</v>
      </c>
      <c r="S1735">
        <v>7000000</v>
      </c>
      <c r="T1735">
        <v>2.0032154340836015</v>
      </c>
      <c r="U1735">
        <v>5.9700000000000003E-2</v>
      </c>
    </row>
    <row r="1736" spans="1:21" x14ac:dyDescent="0.2">
      <c r="A1736" s="3">
        <v>43032</v>
      </c>
      <c r="B1736" s="3">
        <v>43034</v>
      </c>
      <c r="C1736" s="5" t="s">
        <v>385</v>
      </c>
      <c r="D1736" t="s">
        <v>393</v>
      </c>
      <c r="E1736" s="3">
        <v>44331</v>
      </c>
      <c r="F1736">
        <v>6.5000000000000002E-2</v>
      </c>
      <c r="G1736">
        <v>6.2812499999999993E-2</v>
      </c>
      <c r="H1736">
        <v>6.4150600000000002E-2</v>
      </c>
      <c r="I1736">
        <v>6.5312499999999996E-2</v>
      </c>
      <c r="J1736">
        <v>6.2812499999999993E-2</v>
      </c>
      <c r="K1736">
        <v>6.4012299999999994E-2</v>
      </c>
      <c r="L1736">
        <v>6.5000000000000002E-2</v>
      </c>
      <c r="M1736">
        <v>5000000</v>
      </c>
      <c r="N1736">
        <v>1395000</v>
      </c>
      <c r="O1736">
        <v>13874700</v>
      </c>
      <c r="P1736">
        <v>1395000</v>
      </c>
      <c r="Q1736">
        <v>13741000</v>
      </c>
      <c r="R1736">
        <v>1200000</v>
      </c>
      <c r="S1736">
        <v>7000000</v>
      </c>
      <c r="T1736">
        <v>1.1625000000000001</v>
      </c>
      <c r="U1736">
        <v>6.4699999999999994E-2</v>
      </c>
    </row>
    <row r="1737" spans="1:21" x14ac:dyDescent="0.2">
      <c r="A1737" s="3">
        <v>43032</v>
      </c>
      <c r="B1737" s="3">
        <v>43034</v>
      </c>
      <c r="C1737" s="5" t="s">
        <v>385</v>
      </c>
      <c r="D1737" t="s">
        <v>514</v>
      </c>
      <c r="E1737" s="3">
        <v>45153</v>
      </c>
      <c r="F1737">
        <v>8.7499999999999994E-2</v>
      </c>
      <c r="G1737">
        <v>6.5312499999999996E-2</v>
      </c>
      <c r="H1737">
        <v>6.6994100000000001E-2</v>
      </c>
      <c r="I1737">
        <v>6.8125000000000005E-2</v>
      </c>
      <c r="J1737">
        <v>6.5312499999999996E-2</v>
      </c>
      <c r="K1737">
        <v>6.6074499999999994E-2</v>
      </c>
      <c r="L1737">
        <v>6.6875000000000004E-2</v>
      </c>
      <c r="M1737">
        <v>5000000</v>
      </c>
      <c r="N1737">
        <v>733100</v>
      </c>
      <c r="O1737">
        <v>13874700</v>
      </c>
      <c r="P1737">
        <v>670000</v>
      </c>
      <c r="Q1737">
        <v>13741000</v>
      </c>
      <c r="R1737">
        <v>370000</v>
      </c>
      <c r="S1737">
        <v>7000000</v>
      </c>
      <c r="T1737">
        <v>1.9813513513513514</v>
      </c>
      <c r="U1737">
        <v>6.6900000000000001E-2</v>
      </c>
    </row>
    <row r="1738" spans="1:21" x14ac:dyDescent="0.2">
      <c r="A1738" s="3">
        <v>43032</v>
      </c>
      <c r="B1738" s="3">
        <v>43034</v>
      </c>
      <c r="C1738" s="5" t="s">
        <v>385</v>
      </c>
      <c r="D1738" t="s">
        <v>507</v>
      </c>
      <c r="E1738" s="3">
        <v>48167</v>
      </c>
      <c r="F1738">
        <v>8.8749999999999996E-2</v>
      </c>
      <c r="G1738">
        <v>7.2812500000000002E-2</v>
      </c>
      <c r="H1738">
        <v>7.4363100000000001E-2</v>
      </c>
      <c r="I1738">
        <v>7.6249999999999998E-2</v>
      </c>
      <c r="J1738">
        <v>7.2812500000000002E-2</v>
      </c>
      <c r="K1738">
        <v>7.4299100000000007E-2</v>
      </c>
      <c r="L1738">
        <v>7.4687500000000004E-2</v>
      </c>
      <c r="M1738">
        <v>5000000</v>
      </c>
      <c r="N1738">
        <v>790600</v>
      </c>
      <c r="O1738">
        <v>13874700</v>
      </c>
      <c r="P1738">
        <v>720000</v>
      </c>
      <c r="Q1738">
        <v>13741000</v>
      </c>
      <c r="R1738">
        <v>720000</v>
      </c>
      <c r="S1738">
        <v>7000000</v>
      </c>
      <c r="T1738">
        <v>1.0980555555555556</v>
      </c>
      <c r="U1738">
        <v>7.4300000000000005E-2</v>
      </c>
    </row>
    <row r="1739" spans="1:21" x14ac:dyDescent="0.2">
      <c r="A1739" s="3">
        <v>43039</v>
      </c>
      <c r="B1739" s="3">
        <v>43041</v>
      </c>
      <c r="C1739" s="5" t="s">
        <v>385</v>
      </c>
      <c r="D1739" t="s">
        <v>599</v>
      </c>
      <c r="E1739" s="3">
        <v>43133</v>
      </c>
      <c r="F1739" t="s">
        <v>387</v>
      </c>
      <c r="G1739">
        <v>4.7E-2</v>
      </c>
      <c r="H1739">
        <v>4.8082600000000003E-2</v>
      </c>
      <c r="I1739">
        <v>4.9000000000000002E-2</v>
      </c>
      <c r="J1739">
        <v>4.7E-2</v>
      </c>
      <c r="K1739">
        <v>4.7995900000000001E-2</v>
      </c>
      <c r="L1739">
        <v>4.8500000000000001E-2</v>
      </c>
      <c r="M1739">
        <v>15000000</v>
      </c>
      <c r="N1739">
        <v>5150000</v>
      </c>
      <c r="O1739">
        <v>41483600</v>
      </c>
      <c r="P1739">
        <v>4900000</v>
      </c>
      <c r="Q1739">
        <v>35737500</v>
      </c>
      <c r="R1739">
        <v>4900000</v>
      </c>
      <c r="S1739">
        <v>22500000</v>
      </c>
      <c r="T1739">
        <v>1.0510204081632653</v>
      </c>
      <c r="U1739">
        <v>4.8000000000000001E-2</v>
      </c>
    </row>
    <row r="1740" spans="1:21" x14ac:dyDescent="0.2">
      <c r="A1740" s="3">
        <v>43039</v>
      </c>
      <c r="B1740" s="3">
        <v>43041</v>
      </c>
      <c r="C1740" s="5" t="s">
        <v>385</v>
      </c>
      <c r="D1740" t="s">
        <v>534</v>
      </c>
      <c r="E1740" s="3">
        <v>43132</v>
      </c>
      <c r="F1740" t="s">
        <v>387</v>
      </c>
      <c r="G1740">
        <v>5.0999999999999997E-2</v>
      </c>
      <c r="H1740">
        <v>5.2319699999999997E-2</v>
      </c>
      <c r="I1740">
        <v>5.4899999999999997E-2</v>
      </c>
      <c r="J1740">
        <v>5.0999999999999997E-2</v>
      </c>
      <c r="K1740">
        <v>5.1776999999999997E-2</v>
      </c>
      <c r="L1740">
        <v>5.2299999999999999E-2</v>
      </c>
      <c r="M1740">
        <v>15000000</v>
      </c>
      <c r="N1740">
        <v>4315000</v>
      </c>
      <c r="O1740">
        <v>41483600</v>
      </c>
      <c r="P1740">
        <v>4100000</v>
      </c>
      <c r="Q1740">
        <v>35737500</v>
      </c>
      <c r="R1740">
        <v>3000000</v>
      </c>
      <c r="S1740">
        <v>22500000</v>
      </c>
      <c r="T1740">
        <v>1.4383333333333332</v>
      </c>
      <c r="U1740">
        <v>5.2200000000000003E-2</v>
      </c>
    </row>
    <row r="1741" spans="1:21" x14ac:dyDescent="0.2">
      <c r="A1741" s="3">
        <v>43039</v>
      </c>
      <c r="B1741" s="3">
        <v>43041</v>
      </c>
      <c r="C1741" s="5" t="s">
        <v>385</v>
      </c>
      <c r="D1741" t="s">
        <v>3</v>
      </c>
      <c r="E1741" s="3">
        <v>44696</v>
      </c>
      <c r="F1741">
        <v>7.0000000000000007E-2</v>
      </c>
      <c r="G1741">
        <v>6.4000000000000001E-2</v>
      </c>
      <c r="H1741">
        <v>6.4396400000000006E-2</v>
      </c>
      <c r="I1741">
        <v>6.5500000000000003E-2</v>
      </c>
      <c r="J1741">
        <v>6.4000000000000001E-2</v>
      </c>
      <c r="K1741">
        <v>6.4128599999999994E-2</v>
      </c>
      <c r="L1741">
        <v>6.4299999999999996E-2</v>
      </c>
      <c r="M1741">
        <v>15000000</v>
      </c>
      <c r="N1741">
        <v>7035000</v>
      </c>
      <c r="O1741">
        <v>41483600</v>
      </c>
      <c r="P1741">
        <v>5950000</v>
      </c>
      <c r="Q1741">
        <v>35737500</v>
      </c>
      <c r="R1741">
        <v>3200000</v>
      </c>
      <c r="S1741">
        <v>22500000</v>
      </c>
      <c r="T1741">
        <v>2.1984374999999998</v>
      </c>
      <c r="U1741">
        <v>6.4299999999999996E-2</v>
      </c>
    </row>
    <row r="1742" spans="1:21" x14ac:dyDescent="0.2">
      <c r="A1742" s="3">
        <v>43039</v>
      </c>
      <c r="B1742" s="3">
        <v>43041</v>
      </c>
      <c r="C1742" s="5" t="s">
        <v>385</v>
      </c>
      <c r="D1742" t="s">
        <v>9</v>
      </c>
      <c r="E1742" s="3">
        <v>46522</v>
      </c>
      <c r="F1742">
        <v>7.0000000000000007E-2</v>
      </c>
      <c r="G1742">
        <v>6.7000000000000004E-2</v>
      </c>
      <c r="H1742">
        <v>6.81176E-2</v>
      </c>
      <c r="I1742">
        <v>7.0000000000000007E-2</v>
      </c>
      <c r="J1742">
        <v>6.7000000000000004E-2</v>
      </c>
      <c r="K1742">
        <v>6.77151E-2</v>
      </c>
      <c r="L1742">
        <v>6.8199999999999997E-2</v>
      </c>
      <c r="M1742">
        <v>15000000</v>
      </c>
      <c r="N1742">
        <v>12287500</v>
      </c>
      <c r="O1742">
        <v>41483600</v>
      </c>
      <c r="P1742">
        <v>12287500</v>
      </c>
      <c r="Q1742">
        <v>35737500</v>
      </c>
      <c r="R1742">
        <v>7350000</v>
      </c>
      <c r="S1742">
        <v>22500000</v>
      </c>
      <c r="T1742">
        <v>1.6717687074829932</v>
      </c>
      <c r="U1742">
        <v>6.8199999999999997E-2</v>
      </c>
    </row>
    <row r="1743" spans="1:21" x14ac:dyDescent="0.2">
      <c r="A1743" s="3">
        <v>43039</v>
      </c>
      <c r="B1743" s="3">
        <v>43041</v>
      </c>
      <c r="C1743" s="5" t="s">
        <v>385</v>
      </c>
      <c r="D1743" t="s">
        <v>433</v>
      </c>
      <c r="E1743" s="3">
        <v>48441</v>
      </c>
      <c r="F1743">
        <v>7.4999999999999997E-2</v>
      </c>
      <c r="G1743">
        <v>7.3400000000000007E-2</v>
      </c>
      <c r="H1743">
        <v>7.3885199999999998E-2</v>
      </c>
      <c r="I1743">
        <v>7.5300000000000006E-2</v>
      </c>
      <c r="J1743">
        <v>7.3400000000000007E-2</v>
      </c>
      <c r="K1743">
        <v>7.3541800000000004E-2</v>
      </c>
      <c r="L1743">
        <v>7.3700000000000002E-2</v>
      </c>
      <c r="M1743">
        <v>15000000</v>
      </c>
      <c r="N1743">
        <v>12696100</v>
      </c>
      <c r="O1743">
        <v>41483600</v>
      </c>
      <c r="P1743">
        <v>8500000</v>
      </c>
      <c r="Q1743">
        <v>35737500</v>
      </c>
      <c r="R1743">
        <v>4050000</v>
      </c>
      <c r="S1743">
        <v>22500000</v>
      </c>
      <c r="T1743">
        <v>3.1348395061728396</v>
      </c>
      <c r="U1743">
        <v>7.3700000000000002E-2</v>
      </c>
    </row>
    <row r="1744" spans="1:21" x14ac:dyDescent="0.2">
      <c r="A1744" s="3">
        <v>43046</v>
      </c>
      <c r="B1744" s="3">
        <v>43048</v>
      </c>
      <c r="C1744" s="5" t="s">
        <v>385</v>
      </c>
      <c r="D1744" t="s">
        <v>656</v>
      </c>
      <c r="E1744" s="3">
        <v>43228</v>
      </c>
      <c r="F1744" t="s">
        <v>387</v>
      </c>
      <c r="G1744">
        <v>4.71875E-2</v>
      </c>
      <c r="H1744">
        <v>5.1418100000000001E-2</v>
      </c>
      <c r="I1744">
        <v>5.7500000000000002E-2</v>
      </c>
      <c r="J1744">
        <v>4.71875E-2</v>
      </c>
      <c r="K1744">
        <v>4.99917E-2</v>
      </c>
      <c r="L1744">
        <v>5.1249999999999997E-2</v>
      </c>
      <c r="M1744">
        <v>5000000</v>
      </c>
      <c r="N1744">
        <v>3738300</v>
      </c>
      <c r="O1744">
        <v>12822000</v>
      </c>
      <c r="P1744">
        <v>970000</v>
      </c>
      <c r="Q1744">
        <v>7040000</v>
      </c>
      <c r="R1744">
        <v>970000</v>
      </c>
      <c r="S1744">
        <v>6500000</v>
      </c>
      <c r="T1744">
        <v>3.8539175257731957</v>
      </c>
      <c r="U1744">
        <v>0.05</v>
      </c>
    </row>
    <row r="1745" spans="1:21" x14ac:dyDescent="0.2">
      <c r="A1745" s="3">
        <v>43046</v>
      </c>
      <c r="B1745" s="3">
        <v>43048</v>
      </c>
      <c r="C1745" s="5" t="s">
        <v>385</v>
      </c>
      <c r="D1745" t="s">
        <v>520</v>
      </c>
      <c r="E1745" s="3">
        <v>43600</v>
      </c>
      <c r="F1745">
        <v>6.25E-2</v>
      </c>
      <c r="G1745">
        <v>5.7812500000000003E-2</v>
      </c>
      <c r="H1745">
        <v>5.8948399999999998E-2</v>
      </c>
      <c r="I1745">
        <v>0.06</v>
      </c>
      <c r="J1745">
        <v>5.7812500000000003E-2</v>
      </c>
      <c r="K1745">
        <v>5.87243E-2</v>
      </c>
      <c r="L1745">
        <v>5.9062499999999997E-2</v>
      </c>
      <c r="M1745">
        <v>5000000</v>
      </c>
      <c r="N1745">
        <v>5515000</v>
      </c>
      <c r="O1745">
        <v>12822000</v>
      </c>
      <c r="P1745">
        <v>4455000</v>
      </c>
      <c r="Q1745">
        <v>7040000</v>
      </c>
      <c r="R1745">
        <v>3915000</v>
      </c>
      <c r="S1745">
        <v>6500000</v>
      </c>
      <c r="T1745">
        <v>1.4086845466155811</v>
      </c>
      <c r="U1745">
        <v>5.8799999999999998E-2</v>
      </c>
    </row>
    <row r="1746" spans="1:21" x14ac:dyDescent="0.2">
      <c r="A1746" s="3">
        <v>43046</v>
      </c>
      <c r="B1746" s="3">
        <v>43048</v>
      </c>
      <c r="C1746" s="5" t="s">
        <v>385</v>
      </c>
      <c r="D1746" t="s">
        <v>393</v>
      </c>
      <c r="E1746" s="3">
        <v>44331</v>
      </c>
      <c r="F1746">
        <v>6.5000000000000002E-2</v>
      </c>
      <c r="G1746">
        <v>6.3750000000000001E-2</v>
      </c>
      <c r="H1746">
        <v>6.4745399999999995E-2</v>
      </c>
      <c r="I1746">
        <v>6.5312499999999996E-2</v>
      </c>
      <c r="J1746">
        <v>6.3750000000000001E-2</v>
      </c>
      <c r="K1746">
        <v>6.4199999999999993E-2</v>
      </c>
      <c r="L1746">
        <v>6.4375000000000002E-2</v>
      </c>
      <c r="M1746">
        <v>5000000</v>
      </c>
      <c r="N1746">
        <v>1858000</v>
      </c>
      <c r="O1746">
        <v>12822000</v>
      </c>
      <c r="P1746">
        <v>550000</v>
      </c>
      <c r="Q1746">
        <v>7040000</v>
      </c>
      <c r="R1746">
        <v>550000</v>
      </c>
      <c r="S1746">
        <v>6500000</v>
      </c>
      <c r="T1746">
        <v>3.3781818181818184</v>
      </c>
      <c r="U1746">
        <v>6.4199999999999993E-2</v>
      </c>
    </row>
    <row r="1747" spans="1:21" x14ac:dyDescent="0.2">
      <c r="A1747" s="3">
        <v>43046</v>
      </c>
      <c r="B1747" s="3">
        <v>43048</v>
      </c>
      <c r="C1747" s="5" t="s">
        <v>385</v>
      </c>
      <c r="D1747" t="s">
        <v>514</v>
      </c>
      <c r="E1747" s="3">
        <v>45153</v>
      </c>
      <c r="F1747">
        <v>8.7499999999999994E-2</v>
      </c>
      <c r="G1747">
        <v>6.5625000000000003E-2</v>
      </c>
      <c r="H1747">
        <v>6.63406E-2</v>
      </c>
      <c r="I1747">
        <v>6.7187499999999997E-2</v>
      </c>
      <c r="J1747">
        <v>6.5625000000000003E-2</v>
      </c>
      <c r="K1747">
        <v>6.6295199999999999E-2</v>
      </c>
      <c r="L1747">
        <v>6.7187499999999997E-2</v>
      </c>
      <c r="M1747">
        <v>5000000</v>
      </c>
      <c r="N1747">
        <v>872000</v>
      </c>
      <c r="O1747">
        <v>12822000</v>
      </c>
      <c r="P1747">
        <v>800000</v>
      </c>
      <c r="Q1747">
        <v>7040000</v>
      </c>
      <c r="R1747">
        <v>800000</v>
      </c>
      <c r="S1747">
        <v>6500000</v>
      </c>
      <c r="T1747">
        <v>1.0900000000000001</v>
      </c>
      <c r="U1747">
        <v>6.6299999999999998E-2</v>
      </c>
    </row>
    <row r="1748" spans="1:21" x14ac:dyDescent="0.2">
      <c r="A1748" s="3">
        <v>43046</v>
      </c>
      <c r="B1748" s="3">
        <v>43048</v>
      </c>
      <c r="C1748" s="5" t="s">
        <v>385</v>
      </c>
      <c r="D1748" t="s">
        <v>507</v>
      </c>
      <c r="E1748" s="3">
        <v>48167</v>
      </c>
      <c r="F1748">
        <v>8.8749999999999996E-2</v>
      </c>
      <c r="G1748">
        <v>7.3124999999999996E-2</v>
      </c>
      <c r="H1748">
        <v>7.4187299999999998E-2</v>
      </c>
      <c r="I1748">
        <v>7.6249999999999998E-2</v>
      </c>
      <c r="J1748">
        <v>7.3124999999999996E-2</v>
      </c>
      <c r="K1748">
        <v>7.3798000000000002E-2</v>
      </c>
      <c r="L1748">
        <v>7.4062500000000003E-2</v>
      </c>
      <c r="M1748">
        <v>5000000</v>
      </c>
      <c r="N1748">
        <v>838700</v>
      </c>
      <c r="O1748">
        <v>12822000</v>
      </c>
      <c r="P1748">
        <v>265000</v>
      </c>
      <c r="Q1748">
        <v>7040000</v>
      </c>
      <c r="R1748">
        <v>265000</v>
      </c>
      <c r="S1748">
        <v>6500000</v>
      </c>
      <c r="T1748">
        <v>3.1649056603773587</v>
      </c>
      <c r="U1748">
        <v>7.3800000000000004E-2</v>
      </c>
    </row>
    <row r="1749" spans="1:21" x14ac:dyDescent="0.2">
      <c r="A1749" s="3">
        <v>43053</v>
      </c>
      <c r="B1749" s="3">
        <v>43055</v>
      </c>
      <c r="C1749" s="5" t="s">
        <v>385</v>
      </c>
      <c r="D1749" t="s">
        <v>657</v>
      </c>
      <c r="E1749" s="3">
        <v>43146</v>
      </c>
      <c r="F1749" t="s">
        <v>387</v>
      </c>
      <c r="G1749">
        <v>4.7500000000000001E-2</v>
      </c>
      <c r="H1749">
        <v>4.87813E-2</v>
      </c>
      <c r="I1749">
        <v>5.1999999999999998E-2</v>
      </c>
      <c r="J1749">
        <v>4.7500000000000001E-2</v>
      </c>
      <c r="K1749">
        <v>4.8269199999999998E-2</v>
      </c>
      <c r="L1749">
        <v>4.8800000000000003E-2</v>
      </c>
      <c r="M1749">
        <v>15000000</v>
      </c>
      <c r="N1749">
        <v>3900000</v>
      </c>
      <c r="O1749">
        <v>38923500</v>
      </c>
      <c r="P1749">
        <v>2600000</v>
      </c>
      <c r="Q1749">
        <v>26500000</v>
      </c>
      <c r="R1749">
        <v>2600000</v>
      </c>
      <c r="S1749">
        <v>19400000</v>
      </c>
      <c r="T1749">
        <v>1.5</v>
      </c>
      <c r="U1749">
        <v>4.8300000000000003E-2</v>
      </c>
    </row>
    <row r="1750" spans="1:21" x14ac:dyDescent="0.2">
      <c r="A1750" s="3">
        <v>43053</v>
      </c>
      <c r="B1750" s="3">
        <v>43055</v>
      </c>
      <c r="C1750" s="5" t="s">
        <v>385</v>
      </c>
      <c r="D1750" t="s">
        <v>562</v>
      </c>
      <c r="E1750" s="3">
        <v>43419</v>
      </c>
      <c r="F1750" t="s">
        <v>387</v>
      </c>
      <c r="G1750">
        <v>5.1900000000000002E-2</v>
      </c>
      <c r="H1750">
        <v>5.3297200000000003E-2</v>
      </c>
      <c r="I1750">
        <v>5.5500000000000001E-2</v>
      </c>
      <c r="J1750">
        <v>5.1900000000000002E-2</v>
      </c>
      <c r="K1750">
        <v>5.253E-2</v>
      </c>
      <c r="L1750">
        <v>5.3199999999999997E-2</v>
      </c>
      <c r="M1750">
        <v>15000000</v>
      </c>
      <c r="N1750">
        <v>6000000</v>
      </c>
      <c r="O1750">
        <v>38923500</v>
      </c>
      <c r="P1750">
        <v>5200000</v>
      </c>
      <c r="Q1750">
        <v>26500000</v>
      </c>
      <c r="R1750">
        <v>3000000</v>
      </c>
      <c r="S1750">
        <v>19400000</v>
      </c>
      <c r="T1750">
        <v>2</v>
      </c>
      <c r="U1750">
        <v>5.2999999999999999E-2</v>
      </c>
    </row>
    <row r="1751" spans="1:21" x14ac:dyDescent="0.2">
      <c r="A1751" s="3">
        <v>43053</v>
      </c>
      <c r="B1751" s="3">
        <v>43055</v>
      </c>
      <c r="C1751" s="5" t="s">
        <v>385</v>
      </c>
      <c r="D1751" t="s">
        <v>3</v>
      </c>
      <c r="E1751" s="3">
        <v>44696</v>
      </c>
      <c r="F1751">
        <v>7.0000000000000007E-2</v>
      </c>
      <c r="G1751">
        <v>6.2700000000000006E-2</v>
      </c>
      <c r="H1751">
        <v>6.3400300000000007E-2</v>
      </c>
      <c r="I1751">
        <v>6.5000000000000002E-2</v>
      </c>
      <c r="J1751">
        <v>6.2700000000000006E-2</v>
      </c>
      <c r="K1751">
        <v>6.2915730000000003E-2</v>
      </c>
      <c r="L1751">
        <v>6.3E-2</v>
      </c>
      <c r="M1751">
        <v>15000000</v>
      </c>
      <c r="N1751">
        <v>9775500</v>
      </c>
      <c r="O1751">
        <v>38923500</v>
      </c>
      <c r="P1751">
        <v>4250000</v>
      </c>
      <c r="Q1751">
        <v>26500000</v>
      </c>
      <c r="R1751">
        <v>2800000</v>
      </c>
      <c r="S1751">
        <v>19400000</v>
      </c>
      <c r="T1751">
        <v>3.49125</v>
      </c>
      <c r="U1751">
        <v>6.3E-2</v>
      </c>
    </row>
    <row r="1752" spans="1:21" x14ac:dyDescent="0.2">
      <c r="A1752" s="3">
        <v>43053</v>
      </c>
      <c r="B1752" s="3">
        <v>43055</v>
      </c>
      <c r="C1752" s="5" t="s">
        <v>385</v>
      </c>
      <c r="D1752" t="s">
        <v>9</v>
      </c>
      <c r="E1752" s="3">
        <v>46522</v>
      </c>
      <c r="F1752">
        <v>7.0000000000000007E-2</v>
      </c>
      <c r="G1752">
        <v>6.5699999999999995E-2</v>
      </c>
      <c r="H1752">
        <v>6.6803500000000002E-2</v>
      </c>
      <c r="I1752">
        <v>6.8599999999999994E-2</v>
      </c>
      <c r="J1752">
        <v>6.5699999999999995E-2</v>
      </c>
      <c r="K1752">
        <v>6.6193399999999999E-2</v>
      </c>
      <c r="L1752">
        <v>6.6500000000000004E-2</v>
      </c>
      <c r="M1752">
        <v>15000000</v>
      </c>
      <c r="N1752">
        <v>9487500</v>
      </c>
      <c r="O1752">
        <v>38923500</v>
      </c>
      <c r="P1752">
        <v>7150000</v>
      </c>
      <c r="Q1752">
        <v>26500000</v>
      </c>
      <c r="R1752">
        <v>4550000</v>
      </c>
      <c r="S1752">
        <v>19400000</v>
      </c>
      <c r="T1752">
        <v>2.0851648351648353</v>
      </c>
      <c r="U1752">
        <v>6.6500000000000004E-2</v>
      </c>
    </row>
    <row r="1753" spans="1:21" x14ac:dyDescent="0.2">
      <c r="A1753" s="3">
        <v>43053</v>
      </c>
      <c r="B1753" s="3">
        <v>43055</v>
      </c>
      <c r="C1753" s="5" t="s">
        <v>385</v>
      </c>
      <c r="D1753" t="s">
        <v>503</v>
      </c>
      <c r="E1753" s="3">
        <v>50540</v>
      </c>
      <c r="F1753">
        <v>7.4999999999999997E-2</v>
      </c>
      <c r="G1753">
        <v>7.2400000000000006E-2</v>
      </c>
      <c r="H1753">
        <v>7.2925400000000001E-2</v>
      </c>
      <c r="I1753">
        <v>7.4499999999999997E-2</v>
      </c>
      <c r="J1753">
        <v>7.2400000000000006E-2</v>
      </c>
      <c r="K1753">
        <v>7.2629799999999994E-2</v>
      </c>
      <c r="L1753">
        <v>7.2999999999999995E-2</v>
      </c>
      <c r="M1753">
        <v>15000000</v>
      </c>
      <c r="N1753">
        <v>9760500</v>
      </c>
      <c r="O1753">
        <v>38923500</v>
      </c>
      <c r="P1753">
        <v>7300000</v>
      </c>
      <c r="Q1753">
        <v>26500000</v>
      </c>
      <c r="R1753">
        <v>6450000</v>
      </c>
      <c r="S1753">
        <v>19400000</v>
      </c>
      <c r="T1753">
        <v>1.5132558139534884</v>
      </c>
      <c r="U1753">
        <v>7.2700000000000001E-2</v>
      </c>
    </row>
    <row r="1754" spans="1:21" x14ac:dyDescent="0.2">
      <c r="A1754" s="3">
        <v>43060</v>
      </c>
      <c r="B1754" s="3">
        <v>43062</v>
      </c>
      <c r="C1754" s="5" t="s">
        <v>385</v>
      </c>
      <c r="D1754" t="s">
        <v>656</v>
      </c>
      <c r="E1754" s="3">
        <v>43228</v>
      </c>
      <c r="F1754" t="s">
        <v>387</v>
      </c>
      <c r="G1754">
        <v>4.9375000000000002E-2</v>
      </c>
      <c r="H1754">
        <v>5.1274500000000001E-2</v>
      </c>
      <c r="I1754">
        <v>5.7500000000000002E-2</v>
      </c>
      <c r="J1754">
        <v>4.9375000000000002E-2</v>
      </c>
      <c r="K1754">
        <v>5.0285700000000003E-2</v>
      </c>
      <c r="L1754">
        <v>5.1249999999999997E-2</v>
      </c>
      <c r="M1754">
        <v>5000000</v>
      </c>
      <c r="N1754">
        <v>4275000</v>
      </c>
      <c r="O1754">
        <v>15673200</v>
      </c>
      <c r="P1754">
        <v>1750000</v>
      </c>
      <c r="Q1754">
        <v>6010000</v>
      </c>
      <c r="R1754">
        <v>1750000</v>
      </c>
      <c r="S1754">
        <v>5950000</v>
      </c>
      <c r="T1754">
        <v>2.4428571428571431</v>
      </c>
      <c r="U1754">
        <v>5.0299999999999997E-2</v>
      </c>
    </row>
    <row r="1755" spans="1:21" x14ac:dyDescent="0.2">
      <c r="A1755" s="3">
        <v>43060</v>
      </c>
      <c r="B1755" s="3">
        <v>43062</v>
      </c>
      <c r="C1755" s="5" t="s">
        <v>385</v>
      </c>
      <c r="D1755" t="s">
        <v>520</v>
      </c>
      <c r="E1755" s="3">
        <v>43600</v>
      </c>
      <c r="F1755">
        <v>6.25E-2</v>
      </c>
      <c r="G1755">
        <v>5.7500000000000002E-2</v>
      </c>
      <c r="H1755">
        <v>5.8964299999999997E-2</v>
      </c>
      <c r="I1755">
        <v>6.0312499999999998E-2</v>
      </c>
      <c r="J1755">
        <v>5.7500000000000002E-2</v>
      </c>
      <c r="K1755">
        <v>5.8299299999999998E-2</v>
      </c>
      <c r="L1755">
        <v>5.8437500000000003E-2</v>
      </c>
      <c r="M1755">
        <v>5000000</v>
      </c>
      <c r="N1755">
        <v>5977000</v>
      </c>
      <c r="O1755">
        <v>15673200</v>
      </c>
      <c r="P1755">
        <v>1250000</v>
      </c>
      <c r="Q1755">
        <v>6010000</v>
      </c>
      <c r="R1755">
        <v>1250000</v>
      </c>
      <c r="S1755">
        <v>5950000</v>
      </c>
      <c r="T1755">
        <v>4.7816000000000001</v>
      </c>
      <c r="U1755">
        <v>5.8299999999999998E-2</v>
      </c>
    </row>
    <row r="1756" spans="1:21" x14ac:dyDescent="0.2">
      <c r="A1756" s="3">
        <v>43060</v>
      </c>
      <c r="B1756" s="3">
        <v>43062</v>
      </c>
      <c r="C1756" s="5" t="s">
        <v>385</v>
      </c>
      <c r="D1756" t="s">
        <v>393</v>
      </c>
      <c r="E1756" s="3">
        <v>44331</v>
      </c>
      <c r="F1756">
        <v>6.5000000000000002E-2</v>
      </c>
      <c r="G1756">
        <v>6.2812499999999993E-2</v>
      </c>
      <c r="H1756">
        <v>6.3957899999999998E-2</v>
      </c>
      <c r="I1756">
        <v>6.5312499999999996E-2</v>
      </c>
      <c r="J1756">
        <v>6.2812499999999993E-2</v>
      </c>
      <c r="K1756">
        <v>6.3861799999999996E-2</v>
      </c>
      <c r="L1756">
        <v>6.4687499999999995E-2</v>
      </c>
      <c r="M1756">
        <v>5000000</v>
      </c>
      <c r="N1756">
        <v>2460500</v>
      </c>
      <c r="O1756">
        <v>15673200</v>
      </c>
      <c r="P1756">
        <v>2360000</v>
      </c>
      <c r="Q1756">
        <v>6010000</v>
      </c>
      <c r="R1756">
        <v>2300000</v>
      </c>
      <c r="S1756">
        <v>5950000</v>
      </c>
      <c r="T1756">
        <v>1.0697826086956521</v>
      </c>
      <c r="U1756">
        <v>6.3899999999999998E-2</v>
      </c>
    </row>
    <row r="1757" spans="1:21" x14ac:dyDescent="0.2">
      <c r="A1757" s="3">
        <v>43060</v>
      </c>
      <c r="B1757" s="3">
        <v>43062</v>
      </c>
      <c r="C1757" s="5" t="s">
        <v>385</v>
      </c>
      <c r="D1757" t="s">
        <v>514</v>
      </c>
      <c r="E1757" s="3">
        <v>45153</v>
      </c>
      <c r="F1757">
        <v>8.7499999999999994E-2</v>
      </c>
      <c r="G1757">
        <v>6.5000000000000002E-2</v>
      </c>
      <c r="H1757">
        <v>6.6998299999999997E-2</v>
      </c>
      <c r="I1757">
        <v>6.7500000000000004E-2</v>
      </c>
      <c r="J1757">
        <v>6.2812499999999993E-2</v>
      </c>
      <c r="K1757">
        <v>6.3861799999999996E-2</v>
      </c>
      <c r="L1757">
        <v>6.4687499999999995E-2</v>
      </c>
      <c r="M1757">
        <v>5000000</v>
      </c>
      <c r="N1757">
        <v>1395000</v>
      </c>
      <c r="O1757">
        <v>15673200</v>
      </c>
      <c r="P1757">
        <v>0</v>
      </c>
      <c r="Q1757">
        <v>6010000</v>
      </c>
      <c r="R1757">
        <v>0</v>
      </c>
      <c r="S1757">
        <v>5950000</v>
      </c>
      <c r="T1757">
        <v>1.0697826086956521</v>
      </c>
      <c r="U1757">
        <v>6.5699999999999995E-2</v>
      </c>
    </row>
    <row r="1758" spans="1:21" x14ac:dyDescent="0.2">
      <c r="A1758" s="3">
        <v>43060</v>
      </c>
      <c r="B1758" s="3">
        <v>43062</v>
      </c>
      <c r="C1758" s="5" t="s">
        <v>385</v>
      </c>
      <c r="D1758" t="s">
        <v>507</v>
      </c>
      <c r="E1758" s="3">
        <v>48167</v>
      </c>
      <c r="F1758">
        <v>8.8749999999999996E-2</v>
      </c>
      <c r="G1758">
        <v>7.3124999999999996E-2</v>
      </c>
      <c r="H1758">
        <v>7.4110200000000001E-2</v>
      </c>
      <c r="I1758">
        <v>7.4999999999999997E-2</v>
      </c>
      <c r="J1758">
        <v>7.3124999999999996E-2</v>
      </c>
      <c r="K1758">
        <v>6.3861799999999996E-2</v>
      </c>
      <c r="L1758">
        <v>7.4062500000000003E-2</v>
      </c>
      <c r="M1758">
        <v>5000000</v>
      </c>
      <c r="N1758">
        <v>1565700</v>
      </c>
      <c r="O1758">
        <v>15673200</v>
      </c>
      <c r="P1758">
        <v>650000</v>
      </c>
      <c r="Q1758">
        <v>6010000</v>
      </c>
      <c r="R1758">
        <v>650000</v>
      </c>
      <c r="S1758">
        <v>5950000</v>
      </c>
      <c r="T1758">
        <v>2.4087692307692308</v>
      </c>
      <c r="U1758">
        <v>7.3800000000000004E-2</v>
      </c>
    </row>
    <row r="1759" spans="1:21" x14ac:dyDescent="0.2">
      <c r="A1759" s="3">
        <v>43073</v>
      </c>
      <c r="B1759" s="3">
        <v>43080</v>
      </c>
      <c r="C1759" s="5" t="s">
        <v>374</v>
      </c>
      <c r="D1759" t="s">
        <v>494</v>
      </c>
      <c r="E1759" s="3">
        <v>44937</v>
      </c>
      <c r="F1759">
        <v>2.9499999999999998E-2</v>
      </c>
      <c r="G1759">
        <v>0</v>
      </c>
      <c r="H1759">
        <v>0</v>
      </c>
      <c r="I1759">
        <v>0</v>
      </c>
      <c r="J1759">
        <v>0</v>
      </c>
      <c r="K1759">
        <v>0.03</v>
      </c>
      <c r="L1759">
        <v>0</v>
      </c>
      <c r="M1759" t="s">
        <v>495</v>
      </c>
      <c r="N1759" t="s">
        <v>496</v>
      </c>
      <c r="O1759">
        <v>0</v>
      </c>
      <c r="P1759" t="s">
        <v>78</v>
      </c>
      <c r="Q1759">
        <v>0</v>
      </c>
      <c r="R1759" t="s">
        <v>78</v>
      </c>
      <c r="S1759">
        <v>0</v>
      </c>
      <c r="T1759">
        <v>0</v>
      </c>
      <c r="U1759">
        <v>0.03</v>
      </c>
    </row>
    <row r="1760" spans="1:21" x14ac:dyDescent="0.2">
      <c r="A1760" s="3">
        <v>43073</v>
      </c>
      <c r="B1760" s="3">
        <v>43080</v>
      </c>
      <c r="C1760" s="5" t="s">
        <v>379</v>
      </c>
      <c r="D1760" t="s">
        <v>494</v>
      </c>
      <c r="E1760" s="3">
        <v>44937</v>
      </c>
      <c r="F1760">
        <v>2.9499999999999998E-2</v>
      </c>
      <c r="G1760">
        <v>0</v>
      </c>
      <c r="H1760">
        <v>0</v>
      </c>
      <c r="I1760">
        <v>0</v>
      </c>
      <c r="J1760">
        <v>0</v>
      </c>
      <c r="K1760">
        <v>0.03</v>
      </c>
      <c r="L1760">
        <v>0</v>
      </c>
      <c r="M1760" t="s">
        <v>495</v>
      </c>
      <c r="N1760">
        <v>31643456</v>
      </c>
      <c r="O1760">
        <v>0</v>
      </c>
      <c r="P1760">
        <v>13546000</v>
      </c>
      <c r="Q1760">
        <v>0</v>
      </c>
      <c r="R1760">
        <v>13542000</v>
      </c>
      <c r="S1760">
        <v>0</v>
      </c>
      <c r="T1760">
        <v>0</v>
      </c>
      <c r="U1760">
        <v>0.03</v>
      </c>
    </row>
    <row r="1761" spans="1:21" x14ac:dyDescent="0.2">
      <c r="A1761" s="3">
        <v>43073</v>
      </c>
      <c r="B1761" s="3">
        <v>43080</v>
      </c>
      <c r="C1761" s="5" t="s">
        <v>379</v>
      </c>
      <c r="D1761" t="s">
        <v>497</v>
      </c>
      <c r="E1761" s="3">
        <v>46763</v>
      </c>
      <c r="F1761">
        <v>3.5000000000000003E-2</v>
      </c>
      <c r="G1761">
        <v>0</v>
      </c>
      <c r="H1761">
        <v>0</v>
      </c>
      <c r="I1761">
        <v>0</v>
      </c>
      <c r="J1761">
        <v>0</v>
      </c>
      <c r="K1761">
        <v>3.5499999999999997E-2</v>
      </c>
      <c r="L1761">
        <v>0</v>
      </c>
      <c r="M1761" t="s">
        <v>495</v>
      </c>
      <c r="N1761" t="s">
        <v>498</v>
      </c>
      <c r="O1761">
        <v>0</v>
      </c>
      <c r="P1761" t="s">
        <v>382</v>
      </c>
      <c r="Q1761">
        <v>0</v>
      </c>
      <c r="R1761" t="s">
        <v>382</v>
      </c>
      <c r="S1761">
        <v>0</v>
      </c>
      <c r="T1761">
        <v>0</v>
      </c>
      <c r="U1761">
        <v>3.5499999999999997E-2</v>
      </c>
    </row>
    <row r="1762" spans="1:21" x14ac:dyDescent="0.2">
      <c r="A1762" s="3">
        <v>43073</v>
      </c>
      <c r="B1762" s="3">
        <v>43080</v>
      </c>
      <c r="C1762" s="5" t="s">
        <v>379</v>
      </c>
      <c r="D1762" t="s">
        <v>497</v>
      </c>
      <c r="E1762" s="3">
        <v>46763</v>
      </c>
      <c r="F1762">
        <v>3.5000000000000003E-2</v>
      </c>
      <c r="G1762">
        <v>0</v>
      </c>
      <c r="H1762">
        <v>0</v>
      </c>
      <c r="I1762">
        <v>0</v>
      </c>
      <c r="J1762">
        <v>0</v>
      </c>
      <c r="K1762">
        <v>3.5499999999999997E-2</v>
      </c>
      <c r="L1762">
        <v>0</v>
      </c>
      <c r="M1762" t="s">
        <v>495</v>
      </c>
      <c r="N1762">
        <v>38159082</v>
      </c>
      <c r="O1762">
        <v>0</v>
      </c>
      <c r="P1762">
        <v>16932500</v>
      </c>
      <c r="Q1762">
        <v>0</v>
      </c>
      <c r="R1762">
        <v>16927500</v>
      </c>
      <c r="S1762">
        <v>0</v>
      </c>
      <c r="T1762">
        <v>0</v>
      </c>
      <c r="U1762">
        <v>3.5499999999999997E-2</v>
      </c>
    </row>
    <row r="1763" spans="1:21" x14ac:dyDescent="0.2">
      <c r="A1763" s="3">
        <v>43073</v>
      </c>
      <c r="B1763" s="3">
        <v>43080</v>
      </c>
      <c r="C1763" s="5" t="s">
        <v>379</v>
      </c>
      <c r="D1763" t="s">
        <v>499</v>
      </c>
      <c r="E1763" s="3">
        <v>54068</v>
      </c>
      <c r="F1763">
        <v>4.3499999999999997E-2</v>
      </c>
      <c r="G1763">
        <v>0</v>
      </c>
      <c r="H1763">
        <v>0</v>
      </c>
      <c r="I1763">
        <v>0</v>
      </c>
      <c r="J1763">
        <v>0</v>
      </c>
      <c r="K1763">
        <v>4.3999999999999997E-2</v>
      </c>
      <c r="L1763">
        <v>0</v>
      </c>
      <c r="M1763" t="s">
        <v>495</v>
      </c>
      <c r="N1763" t="s">
        <v>500</v>
      </c>
      <c r="O1763">
        <v>0</v>
      </c>
      <c r="P1763" t="s">
        <v>7</v>
      </c>
      <c r="Q1763">
        <v>0</v>
      </c>
      <c r="R1763" t="s">
        <v>7</v>
      </c>
      <c r="S1763">
        <v>0</v>
      </c>
      <c r="T1763">
        <v>0</v>
      </c>
      <c r="U1763">
        <v>4.3999999999999997E-2</v>
      </c>
    </row>
    <row r="1764" spans="1:21" x14ac:dyDescent="0.2">
      <c r="A1764" s="3">
        <v>43073</v>
      </c>
      <c r="B1764" s="3">
        <v>43080</v>
      </c>
      <c r="C1764" s="5" t="s">
        <v>379</v>
      </c>
      <c r="D1764" t="s">
        <v>499</v>
      </c>
      <c r="E1764" s="3">
        <v>54068</v>
      </c>
      <c r="F1764">
        <v>4.3499999999999997E-2</v>
      </c>
      <c r="G1764">
        <v>0</v>
      </c>
      <c r="H1764">
        <v>0</v>
      </c>
      <c r="I1764">
        <v>0</v>
      </c>
      <c r="J1764">
        <v>0</v>
      </c>
      <c r="K1764">
        <v>4.3999999999999997E-2</v>
      </c>
      <c r="L1764">
        <v>0</v>
      </c>
      <c r="M1764" t="s">
        <v>495</v>
      </c>
      <c r="N1764">
        <v>64709242</v>
      </c>
      <c r="O1764">
        <v>0</v>
      </c>
      <c r="P1764">
        <v>23705500</v>
      </c>
      <c r="Q1764">
        <v>0</v>
      </c>
      <c r="R1764">
        <v>23698500</v>
      </c>
      <c r="S1764">
        <v>0</v>
      </c>
      <c r="T1764">
        <v>0</v>
      </c>
      <c r="U1764">
        <v>4.3999999999999997E-2</v>
      </c>
    </row>
    <row r="1765" spans="1:21" x14ac:dyDescent="0.2">
      <c r="A1765" s="3">
        <v>43096</v>
      </c>
      <c r="B1765" s="3">
        <v>43098</v>
      </c>
      <c r="C1765" s="5" t="s">
        <v>397</v>
      </c>
      <c r="D1765" t="s">
        <v>658</v>
      </c>
      <c r="E1765" s="3">
        <v>43187</v>
      </c>
      <c r="F1765">
        <v>0</v>
      </c>
      <c r="G1765">
        <v>7.3124999999999996E-2</v>
      </c>
      <c r="H1765">
        <v>7.4110200000000001E-2</v>
      </c>
      <c r="I1765">
        <v>7.4999999999999997E-2</v>
      </c>
      <c r="J1765">
        <v>7.3124999999999996E-2</v>
      </c>
      <c r="K1765">
        <v>4.3999999999999997E-2</v>
      </c>
      <c r="L1765">
        <v>7.4062500000000003E-2</v>
      </c>
      <c r="M1765">
        <v>5000000</v>
      </c>
      <c r="N1765">
        <v>10107290</v>
      </c>
      <c r="O1765">
        <v>10107290</v>
      </c>
      <c r="P1765">
        <v>10107290</v>
      </c>
      <c r="Q1765">
        <v>10107290</v>
      </c>
      <c r="R1765">
        <v>10107290</v>
      </c>
      <c r="S1765">
        <v>10107290</v>
      </c>
      <c r="T1765">
        <v>1</v>
      </c>
      <c r="U1765">
        <v>4.3999999999999997E-2</v>
      </c>
    </row>
    <row r="1766" spans="1:21" x14ac:dyDescent="0.2">
      <c r="A1766" s="3">
        <v>43103</v>
      </c>
      <c r="B1766" s="3">
        <v>43105</v>
      </c>
      <c r="C1766" s="5" t="s">
        <v>385</v>
      </c>
      <c r="D1766" t="s">
        <v>501</v>
      </c>
      <c r="E1766" s="3">
        <v>43194</v>
      </c>
      <c r="F1766" t="s">
        <v>387</v>
      </c>
      <c r="G1766">
        <v>3.9800000000000002E-2</v>
      </c>
      <c r="H1766">
        <v>4.5267599999999998E-2</v>
      </c>
      <c r="I1766">
        <v>5.0999999999999997E-2</v>
      </c>
      <c r="J1766">
        <v>3.9800000000000002E-2</v>
      </c>
      <c r="K1766">
        <v>4.1889999999999997E-2</v>
      </c>
      <c r="L1766">
        <v>4.2999999999999997E-2</v>
      </c>
      <c r="M1766">
        <v>17000000</v>
      </c>
      <c r="N1766">
        <v>13675000</v>
      </c>
      <c r="O1766">
        <v>86208400</v>
      </c>
      <c r="P1766">
        <v>5500000</v>
      </c>
      <c r="Q1766">
        <v>35950000</v>
      </c>
      <c r="R1766">
        <v>5000000</v>
      </c>
      <c r="S1766">
        <v>25500000</v>
      </c>
      <c r="T1766">
        <v>2.7349999999999999</v>
      </c>
      <c r="U1766">
        <v>4.2000000000000003E-2</v>
      </c>
    </row>
    <row r="1767" spans="1:21" x14ac:dyDescent="0.2">
      <c r="A1767" s="3">
        <v>43103</v>
      </c>
      <c r="B1767" s="3">
        <v>43105</v>
      </c>
      <c r="C1767" s="5" t="s">
        <v>385</v>
      </c>
      <c r="D1767" t="s">
        <v>502</v>
      </c>
      <c r="E1767" s="3">
        <v>43469</v>
      </c>
      <c r="F1767" t="s">
        <v>387</v>
      </c>
      <c r="G1767">
        <v>4.9000000000000002E-2</v>
      </c>
      <c r="H1767">
        <v>5.1417999999999998E-2</v>
      </c>
      <c r="I1767">
        <v>5.5E-2</v>
      </c>
      <c r="J1767">
        <v>4.9000000000000002E-2</v>
      </c>
      <c r="K1767">
        <v>4.9883999999999998E-2</v>
      </c>
      <c r="L1767">
        <v>5.0700000000000002E-2</v>
      </c>
      <c r="M1767">
        <v>17000000</v>
      </c>
      <c r="N1767">
        <v>13415000</v>
      </c>
      <c r="O1767">
        <v>86208400</v>
      </c>
      <c r="P1767">
        <v>5100000</v>
      </c>
      <c r="Q1767">
        <v>35950000</v>
      </c>
      <c r="R1767">
        <v>5000000</v>
      </c>
      <c r="S1767">
        <v>25500000</v>
      </c>
      <c r="T1767">
        <v>2.6829999999999998</v>
      </c>
      <c r="U1767">
        <v>4.99E-2</v>
      </c>
    </row>
    <row r="1768" spans="1:21" x14ac:dyDescent="0.2">
      <c r="A1768" s="3">
        <v>43103</v>
      </c>
      <c r="B1768" s="3">
        <v>43105</v>
      </c>
      <c r="C1768" s="5" t="s">
        <v>385</v>
      </c>
      <c r="D1768" t="s">
        <v>59</v>
      </c>
      <c r="E1768" s="3">
        <v>45061</v>
      </c>
      <c r="F1768">
        <v>5.6250000000000001E-2</v>
      </c>
      <c r="G1768">
        <v>5.7799999999999997E-2</v>
      </c>
      <c r="H1768">
        <v>5.8689699999999997E-2</v>
      </c>
      <c r="I1768">
        <v>6.1800000000000001E-2</v>
      </c>
      <c r="J1768">
        <v>5.7799999999999997E-2</v>
      </c>
      <c r="K1768">
        <v>5.7999599999999998E-2</v>
      </c>
      <c r="L1768">
        <v>5.8200000000000002E-2</v>
      </c>
      <c r="M1768">
        <v>17000000</v>
      </c>
      <c r="N1768">
        <v>21474000</v>
      </c>
      <c r="O1768">
        <v>86208400</v>
      </c>
      <c r="P1768">
        <v>4000000</v>
      </c>
      <c r="Q1768">
        <v>35950000</v>
      </c>
      <c r="R1768">
        <v>4000000</v>
      </c>
      <c r="S1768">
        <v>25500000</v>
      </c>
      <c r="T1768">
        <v>5.3685</v>
      </c>
      <c r="U1768">
        <v>5.8000000000000003E-2</v>
      </c>
    </row>
    <row r="1769" spans="1:21" x14ac:dyDescent="0.2">
      <c r="A1769" s="3">
        <v>43103</v>
      </c>
      <c r="B1769" s="3">
        <v>43105</v>
      </c>
      <c r="C1769" s="5" t="s">
        <v>385</v>
      </c>
      <c r="D1769" t="s">
        <v>60</v>
      </c>
      <c r="E1769" s="3">
        <v>46888</v>
      </c>
      <c r="F1769">
        <v>6.1249999999999999E-2</v>
      </c>
      <c r="G1769">
        <v>6.2100000000000002E-2</v>
      </c>
      <c r="H1769">
        <v>6.2780799999999998E-2</v>
      </c>
      <c r="I1769">
        <v>6.6600000000000006E-2</v>
      </c>
      <c r="J1769">
        <v>6.2100000000000002E-2</v>
      </c>
      <c r="K1769">
        <v>6.2366499999999998E-2</v>
      </c>
      <c r="L1769">
        <v>6.25E-2</v>
      </c>
      <c r="M1769">
        <v>17000000</v>
      </c>
      <c r="N1769">
        <v>23704400</v>
      </c>
      <c r="O1769">
        <v>86208400</v>
      </c>
      <c r="P1769">
        <v>16950000</v>
      </c>
      <c r="Q1769">
        <v>35950000</v>
      </c>
      <c r="R1769">
        <v>7100000</v>
      </c>
      <c r="S1769">
        <v>25500000</v>
      </c>
      <c r="T1769">
        <v>3.3386478873239436</v>
      </c>
      <c r="U1769">
        <v>6.2600000000000003E-2</v>
      </c>
    </row>
    <row r="1770" spans="1:21" x14ac:dyDescent="0.2">
      <c r="A1770" s="3">
        <v>43103</v>
      </c>
      <c r="B1770" s="3">
        <v>43105</v>
      </c>
      <c r="C1770" s="5" t="s">
        <v>385</v>
      </c>
      <c r="D1770" t="s">
        <v>503</v>
      </c>
      <c r="E1770" s="3">
        <v>50540</v>
      </c>
      <c r="F1770">
        <v>7.4999999999999997E-2</v>
      </c>
      <c r="G1770">
        <v>6.9800000000000001E-2</v>
      </c>
      <c r="H1770">
        <v>7.0349900000000007E-2</v>
      </c>
      <c r="I1770">
        <v>7.1900000000000006E-2</v>
      </c>
      <c r="J1770">
        <v>6.9800000000000001E-2</v>
      </c>
      <c r="K1770">
        <v>6.9999800000000001E-2</v>
      </c>
      <c r="L1770">
        <v>7.0199999999999999E-2</v>
      </c>
      <c r="M1770">
        <v>17000000</v>
      </c>
      <c r="N1770">
        <v>13940000</v>
      </c>
      <c r="O1770">
        <v>86208400</v>
      </c>
      <c r="P1770">
        <v>4400000</v>
      </c>
      <c r="Q1770">
        <v>35950000</v>
      </c>
      <c r="R1770">
        <v>4400000</v>
      </c>
      <c r="S1770">
        <v>25500000</v>
      </c>
      <c r="T1770">
        <v>3.168181818181818</v>
      </c>
      <c r="U1770">
        <v>7.0000000000000007E-2</v>
      </c>
    </row>
    <row r="1771" spans="1:21" x14ac:dyDescent="0.2">
      <c r="A1771" s="3">
        <v>43109</v>
      </c>
      <c r="B1771" s="3">
        <v>43111</v>
      </c>
      <c r="C1771" s="5" t="s">
        <v>385</v>
      </c>
      <c r="D1771" t="s">
        <v>504</v>
      </c>
      <c r="E1771" s="3">
        <v>43291</v>
      </c>
      <c r="F1771" t="s">
        <v>387</v>
      </c>
      <c r="G1771">
        <v>4.2812500000000003E-2</v>
      </c>
      <c r="H1771">
        <v>4.7118599999999997E-2</v>
      </c>
      <c r="I1771">
        <v>5.0312500000000003E-2</v>
      </c>
      <c r="J1771">
        <v>4.2812500000000003E-2</v>
      </c>
      <c r="K1771">
        <v>4.4270299999999999E-2</v>
      </c>
      <c r="L1771">
        <v>4.4999999999999998E-2</v>
      </c>
      <c r="M1771">
        <v>8000000</v>
      </c>
      <c r="N1771">
        <v>10640000</v>
      </c>
      <c r="O1771">
        <v>32277000</v>
      </c>
      <c r="P1771">
        <v>6200000</v>
      </c>
      <c r="Q1771">
        <v>20238000</v>
      </c>
      <c r="R1771">
        <v>2000000</v>
      </c>
      <c r="S1771">
        <v>13000000</v>
      </c>
      <c r="T1771">
        <v>5.32</v>
      </c>
      <c r="U1771">
        <v>4.5400000000000003E-2</v>
      </c>
    </row>
    <row r="1772" spans="1:21" x14ac:dyDescent="0.2">
      <c r="A1772" s="3">
        <v>43109</v>
      </c>
      <c r="B1772" s="3">
        <v>43111</v>
      </c>
      <c r="C1772" s="5" t="s">
        <v>385</v>
      </c>
      <c r="D1772" t="s">
        <v>505</v>
      </c>
      <c r="E1772" s="3">
        <v>43905</v>
      </c>
      <c r="F1772">
        <v>6.25E-2</v>
      </c>
      <c r="G1772">
        <v>5.4375E-2</v>
      </c>
      <c r="H1772">
        <v>5.6428100000000002E-2</v>
      </c>
      <c r="I1772">
        <v>5.9062499999999997E-2</v>
      </c>
      <c r="J1772">
        <v>5.4375E-2</v>
      </c>
      <c r="K1772">
        <v>5.56759E-2</v>
      </c>
      <c r="L1772">
        <v>5.6562500000000002E-2</v>
      </c>
      <c r="M1772">
        <v>8000000</v>
      </c>
      <c r="N1772">
        <v>7198000</v>
      </c>
      <c r="O1772">
        <v>32277000</v>
      </c>
      <c r="P1772">
        <v>7198000</v>
      </c>
      <c r="Q1772">
        <v>20238000</v>
      </c>
      <c r="R1772">
        <v>4370000</v>
      </c>
      <c r="S1772">
        <v>13000000</v>
      </c>
      <c r="T1772">
        <v>1.6471395881006865</v>
      </c>
      <c r="U1772">
        <v>5.6599999999999998E-2</v>
      </c>
    </row>
    <row r="1773" spans="1:21" x14ac:dyDescent="0.2">
      <c r="A1773" s="3">
        <v>43109</v>
      </c>
      <c r="B1773" s="3">
        <v>43111</v>
      </c>
      <c r="C1773" s="5" t="s">
        <v>385</v>
      </c>
      <c r="D1773" t="s">
        <v>11</v>
      </c>
      <c r="E1773" s="3">
        <v>44576</v>
      </c>
      <c r="F1773">
        <v>5.45E-2</v>
      </c>
      <c r="G1773">
        <v>5.7812500000000003E-2</v>
      </c>
      <c r="H1773">
        <v>5.9704199999999999E-2</v>
      </c>
      <c r="I1773">
        <v>6.1562499999999999E-2</v>
      </c>
      <c r="J1773">
        <v>5.7812500000000003E-2</v>
      </c>
      <c r="K1773">
        <v>5.8999999999999997E-2</v>
      </c>
      <c r="L1773">
        <v>5.9687499999999998E-2</v>
      </c>
      <c r="M1773">
        <v>8000000</v>
      </c>
      <c r="N1773">
        <v>3062000</v>
      </c>
      <c r="O1773">
        <v>32277000</v>
      </c>
      <c r="P1773">
        <v>1550000</v>
      </c>
      <c r="Q1773">
        <v>20238000</v>
      </c>
      <c r="R1773">
        <v>1550000</v>
      </c>
      <c r="S1773">
        <v>13000000</v>
      </c>
      <c r="T1773">
        <v>1.975483870967742</v>
      </c>
      <c r="U1773">
        <v>5.8999999999999997E-2</v>
      </c>
    </row>
    <row r="1774" spans="1:21" x14ac:dyDescent="0.2">
      <c r="A1774" s="3">
        <v>43109</v>
      </c>
      <c r="B1774" s="3">
        <v>43111</v>
      </c>
      <c r="C1774" s="5" t="s">
        <v>385</v>
      </c>
      <c r="D1774" t="s">
        <v>506</v>
      </c>
      <c r="E1774" s="3">
        <v>45945</v>
      </c>
      <c r="F1774">
        <v>6.1249999999999999E-2</v>
      </c>
      <c r="G1774">
        <v>6.0624999999999998E-2</v>
      </c>
      <c r="H1774">
        <v>6.3433299999999998E-2</v>
      </c>
      <c r="I1774">
        <v>6.5625000000000003E-2</v>
      </c>
      <c r="J1774">
        <v>6.0624999999999998E-2</v>
      </c>
      <c r="K1774">
        <v>6.3130599999999995E-2</v>
      </c>
      <c r="L1774">
        <v>6.4062499999999994E-2</v>
      </c>
      <c r="M1774">
        <v>8000000</v>
      </c>
      <c r="N1774">
        <v>3541000</v>
      </c>
      <c r="O1774">
        <v>32277000</v>
      </c>
      <c r="P1774">
        <v>2720000</v>
      </c>
      <c r="Q1774">
        <v>20238000</v>
      </c>
      <c r="R1774">
        <v>2570000</v>
      </c>
      <c r="S1774">
        <v>13000000</v>
      </c>
      <c r="T1774">
        <v>1.3778210116731517</v>
      </c>
      <c r="U1774">
        <v>6.3200000000000006E-2</v>
      </c>
    </row>
    <row r="1775" spans="1:21" x14ac:dyDescent="0.2">
      <c r="A1775" s="3">
        <v>43109</v>
      </c>
      <c r="B1775" s="3">
        <v>43111</v>
      </c>
      <c r="C1775" s="5" t="s">
        <v>385</v>
      </c>
      <c r="D1775" t="s">
        <v>507</v>
      </c>
      <c r="E1775" s="3">
        <v>48167</v>
      </c>
      <c r="F1775">
        <v>8.8749999999999996E-2</v>
      </c>
      <c r="G1775">
        <v>6.9062499999999999E-2</v>
      </c>
      <c r="H1775">
        <v>7.0504600000000001E-2</v>
      </c>
      <c r="I1775">
        <v>7.2187500000000002E-2</v>
      </c>
      <c r="J1775">
        <v>6.9062499999999999E-2</v>
      </c>
      <c r="K1775">
        <v>6.9697200000000001E-2</v>
      </c>
      <c r="L1775">
        <v>7.0000000000000007E-2</v>
      </c>
      <c r="M1775">
        <v>8000000</v>
      </c>
      <c r="N1775">
        <v>6136000</v>
      </c>
      <c r="O1775">
        <v>32277000</v>
      </c>
      <c r="P1775">
        <v>870000</v>
      </c>
      <c r="Q1775">
        <v>20238000</v>
      </c>
      <c r="R1775">
        <v>870000</v>
      </c>
      <c r="S1775">
        <v>13000000</v>
      </c>
      <c r="T1775">
        <v>7.052873563218391</v>
      </c>
      <c r="U1775">
        <v>6.9699999999999998E-2</v>
      </c>
    </row>
    <row r="1776" spans="1:21" x14ac:dyDescent="0.2">
      <c r="A1776" s="3">
        <v>43109</v>
      </c>
      <c r="B1776" s="3">
        <v>43111</v>
      </c>
      <c r="C1776" s="5" t="s">
        <v>385</v>
      </c>
      <c r="D1776" t="s">
        <v>18</v>
      </c>
      <c r="E1776" s="3">
        <v>50086</v>
      </c>
      <c r="F1776">
        <v>6.0999999999999999E-2</v>
      </c>
      <c r="G1776">
        <v>7.1249999999999994E-2</v>
      </c>
      <c r="H1776">
        <v>7.2913099999999995E-2</v>
      </c>
      <c r="I1776">
        <v>7.4062500000000003E-2</v>
      </c>
      <c r="J1776">
        <v>7.1249999999999994E-2</v>
      </c>
      <c r="K1776">
        <v>7.2871099999999994E-2</v>
      </c>
      <c r="L1776">
        <v>7.3437500000000003E-2</v>
      </c>
      <c r="M1776">
        <v>8000000</v>
      </c>
      <c r="N1776">
        <v>1700000</v>
      </c>
      <c r="O1776">
        <v>32277000</v>
      </c>
      <c r="P1776">
        <v>1700000</v>
      </c>
      <c r="Q1776">
        <v>20238000</v>
      </c>
      <c r="R1776">
        <v>1640000</v>
      </c>
      <c r="S1776">
        <v>13000000</v>
      </c>
      <c r="T1776">
        <v>1.0365853658536586</v>
      </c>
      <c r="U1776">
        <v>7.3499999999999996E-2</v>
      </c>
    </row>
    <row r="1777" spans="1:21" x14ac:dyDescent="0.2">
      <c r="A1777" s="3">
        <v>43116</v>
      </c>
      <c r="B1777" s="3">
        <v>43118</v>
      </c>
      <c r="C1777" s="5" t="s">
        <v>385</v>
      </c>
      <c r="D1777" t="s">
        <v>508</v>
      </c>
      <c r="E1777" s="3">
        <v>43207</v>
      </c>
      <c r="F1777" t="s">
        <v>387</v>
      </c>
      <c r="G1777">
        <v>0.04</v>
      </c>
      <c r="H1777">
        <v>4.1909399999999999E-2</v>
      </c>
      <c r="I1777">
        <v>4.8000000000000001E-2</v>
      </c>
      <c r="J1777">
        <v>0.04</v>
      </c>
      <c r="K1777">
        <v>4.0163999999999998E-2</v>
      </c>
      <c r="L1777">
        <v>4.0599999999999997E-2</v>
      </c>
      <c r="M1777">
        <v>17000000</v>
      </c>
      <c r="N1777">
        <v>15225000</v>
      </c>
      <c r="O1777">
        <v>72467500</v>
      </c>
      <c r="P1777">
        <v>14400000</v>
      </c>
      <c r="Q1777">
        <v>41900000</v>
      </c>
      <c r="R1777">
        <v>5000000</v>
      </c>
      <c r="S1777">
        <v>25500000</v>
      </c>
      <c r="T1777">
        <v>3.0449999999999999</v>
      </c>
      <c r="U1777">
        <v>4.1599999999999998E-2</v>
      </c>
    </row>
    <row r="1778" spans="1:21" x14ac:dyDescent="0.2">
      <c r="A1778" s="3">
        <v>43116</v>
      </c>
      <c r="B1778" s="3">
        <v>43118</v>
      </c>
      <c r="C1778" s="5" t="s">
        <v>385</v>
      </c>
      <c r="D1778" t="s">
        <v>502</v>
      </c>
      <c r="E1778" s="3">
        <v>43469</v>
      </c>
      <c r="F1778" t="s">
        <v>387</v>
      </c>
      <c r="G1778">
        <v>4.8899999999999999E-2</v>
      </c>
      <c r="H1778">
        <v>5.0355499999999997E-2</v>
      </c>
      <c r="I1778">
        <v>5.28E-2</v>
      </c>
      <c r="J1778">
        <v>4.8899999999999999E-2</v>
      </c>
      <c r="K1778">
        <v>4.9465799999999997E-2</v>
      </c>
      <c r="L1778">
        <v>0.05</v>
      </c>
      <c r="M1778">
        <v>17000000</v>
      </c>
      <c r="N1778">
        <v>13996000</v>
      </c>
      <c r="O1778">
        <v>72467500</v>
      </c>
      <c r="P1778">
        <v>6650000</v>
      </c>
      <c r="Q1778">
        <v>41900000</v>
      </c>
      <c r="R1778">
        <v>5000000</v>
      </c>
      <c r="S1778">
        <v>25500000</v>
      </c>
      <c r="T1778">
        <v>2.7991999999999999</v>
      </c>
      <c r="U1778">
        <v>4.9599999999999998E-2</v>
      </c>
    </row>
    <row r="1779" spans="1:21" x14ac:dyDescent="0.2">
      <c r="A1779" s="3">
        <v>43116</v>
      </c>
      <c r="B1779" s="3">
        <v>43118</v>
      </c>
      <c r="C1779" s="5" t="s">
        <v>385</v>
      </c>
      <c r="D1779" t="s">
        <v>60</v>
      </c>
      <c r="E1779" s="3">
        <v>46888</v>
      </c>
      <c r="F1779">
        <v>6.1249999999999999E-2</v>
      </c>
      <c r="G1779">
        <v>0.06</v>
      </c>
      <c r="H1779">
        <v>6.0580799999999997E-2</v>
      </c>
      <c r="I1779">
        <v>6.1499999999999999E-2</v>
      </c>
      <c r="J1779">
        <v>0.06</v>
      </c>
      <c r="K1779">
        <v>6.0397300000000001E-2</v>
      </c>
      <c r="L1779">
        <v>6.0600000000000001E-2</v>
      </c>
      <c r="M1779">
        <v>17000000</v>
      </c>
      <c r="N1779">
        <v>13105500</v>
      </c>
      <c r="O1779">
        <v>72467500</v>
      </c>
      <c r="P1779">
        <v>7100000</v>
      </c>
      <c r="Q1779">
        <v>41900000</v>
      </c>
      <c r="R1779">
        <v>7050000</v>
      </c>
      <c r="S1779">
        <v>25500000</v>
      </c>
      <c r="T1779">
        <v>1.858936170212766</v>
      </c>
      <c r="U1779">
        <v>6.0400000000000002E-2</v>
      </c>
    </row>
    <row r="1780" spans="1:21" x14ac:dyDescent="0.2">
      <c r="A1780" s="3">
        <v>43116</v>
      </c>
      <c r="B1780" s="3">
        <v>43118</v>
      </c>
      <c r="C1780" s="5" t="s">
        <v>385</v>
      </c>
      <c r="D1780" t="s">
        <v>61</v>
      </c>
      <c r="E1780" s="3">
        <v>48714</v>
      </c>
      <c r="F1780">
        <v>6.6250000000000003E-2</v>
      </c>
      <c r="G1780">
        <v>6.5299999999999997E-2</v>
      </c>
      <c r="H1780">
        <v>6.5973199999999996E-2</v>
      </c>
      <c r="I1780">
        <v>6.7000000000000004E-2</v>
      </c>
      <c r="J1780">
        <v>6.5299999999999997E-2</v>
      </c>
      <c r="K1780">
        <v>6.5633800000000006E-2</v>
      </c>
      <c r="L1780">
        <v>6.5699999999999995E-2</v>
      </c>
      <c r="M1780">
        <v>17000000</v>
      </c>
      <c r="N1780">
        <v>15247000</v>
      </c>
      <c r="O1780">
        <v>72467500</v>
      </c>
      <c r="P1780">
        <v>6500000</v>
      </c>
      <c r="Q1780">
        <v>41900000</v>
      </c>
      <c r="R1780">
        <v>3950000</v>
      </c>
      <c r="S1780">
        <v>25500000</v>
      </c>
      <c r="T1780">
        <v>3.86</v>
      </c>
      <c r="U1780">
        <v>6.5699999999999995E-2</v>
      </c>
    </row>
    <row r="1781" spans="1:21" x14ac:dyDescent="0.2">
      <c r="A1781" s="3">
        <v>43116</v>
      </c>
      <c r="B1781" s="3">
        <v>43118</v>
      </c>
      <c r="C1781" s="5" t="s">
        <v>385</v>
      </c>
      <c r="D1781" t="s">
        <v>503</v>
      </c>
      <c r="E1781" s="3">
        <v>50540</v>
      </c>
      <c r="F1781">
        <v>7.4999999999999997E-2</v>
      </c>
      <c r="G1781">
        <v>6.8500000000000005E-2</v>
      </c>
      <c r="H1781">
        <v>6.9008100000000003E-2</v>
      </c>
      <c r="I1781">
        <v>7.0499999999999993E-2</v>
      </c>
      <c r="J1781">
        <v>6.8500000000000005E-2</v>
      </c>
      <c r="K1781">
        <v>6.8739300000000003E-2</v>
      </c>
      <c r="L1781">
        <v>6.88E-2</v>
      </c>
      <c r="M1781">
        <v>17000000</v>
      </c>
      <c r="N1781">
        <v>14894000</v>
      </c>
      <c r="O1781">
        <v>72467500</v>
      </c>
      <c r="P1781">
        <v>7250000</v>
      </c>
      <c r="Q1781">
        <v>41900000</v>
      </c>
      <c r="R1781">
        <v>4500000</v>
      </c>
      <c r="S1781">
        <v>25500000</v>
      </c>
      <c r="T1781">
        <v>3.3097777777777777</v>
      </c>
      <c r="U1781">
        <v>6.88E-2</v>
      </c>
    </row>
    <row r="1782" spans="1:21" x14ac:dyDescent="0.2">
      <c r="A1782" s="3">
        <v>43123</v>
      </c>
      <c r="B1782" s="3">
        <v>43125</v>
      </c>
      <c r="C1782" s="5" t="s">
        <v>385</v>
      </c>
      <c r="D1782" t="s">
        <v>504</v>
      </c>
      <c r="E1782" s="3">
        <v>43291</v>
      </c>
      <c r="F1782" t="s">
        <v>387</v>
      </c>
      <c r="G1782">
        <v>4.2812500000000003E-2</v>
      </c>
      <c r="H1782">
        <v>4.5155300000000002E-2</v>
      </c>
      <c r="I1782">
        <v>4.9375000000000002E-2</v>
      </c>
      <c r="J1782">
        <v>4.2812500000000003E-2</v>
      </c>
      <c r="K1782">
        <v>4.3484399999999999E-2</v>
      </c>
      <c r="L1782">
        <v>4.3749999999999997E-2</v>
      </c>
      <c r="M1782">
        <v>8000000</v>
      </c>
      <c r="N1782">
        <v>14729000</v>
      </c>
      <c r="O1782">
        <v>27992200</v>
      </c>
      <c r="P1782">
        <v>7550000</v>
      </c>
      <c r="Q1782">
        <v>14917000</v>
      </c>
      <c r="R1782">
        <v>2000000</v>
      </c>
      <c r="S1782">
        <v>8630000</v>
      </c>
      <c r="T1782">
        <v>7.3644999999999996</v>
      </c>
      <c r="U1782">
        <v>4.41E-2</v>
      </c>
    </row>
    <row r="1783" spans="1:21" x14ac:dyDescent="0.2">
      <c r="A1783" s="3">
        <v>43123</v>
      </c>
      <c r="B1783" s="3">
        <v>43125</v>
      </c>
      <c r="C1783" s="5" t="s">
        <v>385</v>
      </c>
      <c r="D1783" t="s">
        <v>505</v>
      </c>
      <c r="E1783" s="3">
        <v>43905</v>
      </c>
      <c r="F1783">
        <v>6.25E-2</v>
      </c>
      <c r="G1783">
        <v>5.4375E-2</v>
      </c>
      <c r="H1783">
        <v>5.6505899999999998E-2</v>
      </c>
      <c r="I1783">
        <v>5.8125000000000003E-2</v>
      </c>
      <c r="J1783">
        <v>5.4375E-2</v>
      </c>
      <c r="K1783">
        <v>5.6000000000000001E-2</v>
      </c>
      <c r="L1783">
        <v>5.6250000000000001E-2</v>
      </c>
      <c r="M1783">
        <v>8000000</v>
      </c>
      <c r="N1783">
        <v>6061000</v>
      </c>
      <c r="O1783">
        <v>27992200</v>
      </c>
      <c r="P1783">
        <v>2970000</v>
      </c>
      <c r="Q1783">
        <v>14917000</v>
      </c>
      <c r="R1783">
        <v>2970000</v>
      </c>
      <c r="S1783">
        <v>8630000</v>
      </c>
      <c r="T1783">
        <v>2.0407407407407407</v>
      </c>
      <c r="U1783">
        <v>5.6000000000000001E-2</v>
      </c>
    </row>
    <row r="1784" spans="1:21" x14ac:dyDescent="0.2">
      <c r="A1784" s="3">
        <v>43123</v>
      </c>
      <c r="B1784" s="3">
        <v>43125</v>
      </c>
      <c r="C1784" s="5" t="s">
        <v>385</v>
      </c>
      <c r="D1784" t="s">
        <v>11</v>
      </c>
      <c r="E1784" s="3">
        <v>44576</v>
      </c>
      <c r="F1784">
        <v>5.45E-2</v>
      </c>
      <c r="G1784">
        <v>5.7812500000000003E-2</v>
      </c>
      <c r="H1784">
        <v>5.9138799999999998E-2</v>
      </c>
      <c r="I1784">
        <v>6.0624999999999998E-2</v>
      </c>
      <c r="J1784">
        <v>5.7812500000000003E-2</v>
      </c>
      <c r="K1784">
        <v>5.8396499999999997E-2</v>
      </c>
      <c r="L1784">
        <v>5.9062499999999997E-2</v>
      </c>
      <c r="M1784">
        <v>8000000</v>
      </c>
      <c r="N1784">
        <v>1685000</v>
      </c>
      <c r="O1784">
        <v>27992200</v>
      </c>
      <c r="P1784">
        <v>1040000</v>
      </c>
      <c r="Q1784">
        <v>14917000</v>
      </c>
      <c r="R1784">
        <v>1040000</v>
      </c>
      <c r="S1784">
        <v>8630000</v>
      </c>
      <c r="T1784">
        <v>1.6201923076923077</v>
      </c>
      <c r="U1784">
        <v>5.8400000000000001E-2</v>
      </c>
    </row>
    <row r="1785" spans="1:21" x14ac:dyDescent="0.2">
      <c r="A1785" s="3">
        <v>43123</v>
      </c>
      <c r="B1785" s="3">
        <v>43125</v>
      </c>
      <c r="C1785" s="5" t="s">
        <v>385</v>
      </c>
      <c r="D1785" t="s">
        <v>506</v>
      </c>
      <c r="E1785" s="3">
        <v>45945</v>
      </c>
      <c r="F1785">
        <v>6.1249999999999999E-2</v>
      </c>
      <c r="G1785">
        <v>6.21875E-2</v>
      </c>
      <c r="H1785">
        <v>6.3804100000000002E-2</v>
      </c>
      <c r="I1785">
        <v>6.5000000000000002E-2</v>
      </c>
      <c r="J1785">
        <v>6.21875E-2</v>
      </c>
      <c r="K1785">
        <v>6.3395099999999996E-2</v>
      </c>
      <c r="L1785">
        <v>6.4062499999999994E-2</v>
      </c>
      <c r="M1785">
        <v>8000000</v>
      </c>
      <c r="N1785">
        <v>936500</v>
      </c>
      <c r="O1785">
        <v>27992200</v>
      </c>
      <c r="P1785">
        <v>560000</v>
      </c>
      <c r="Q1785">
        <v>14917000</v>
      </c>
      <c r="R1785">
        <v>560000</v>
      </c>
      <c r="S1785">
        <v>8630000</v>
      </c>
      <c r="T1785">
        <v>1.6723214285714285</v>
      </c>
      <c r="U1785">
        <v>6.3399999999999998E-2</v>
      </c>
    </row>
    <row r="1786" spans="1:21" x14ac:dyDescent="0.2">
      <c r="A1786" s="3">
        <v>43123</v>
      </c>
      <c r="B1786" s="3">
        <v>43125</v>
      </c>
      <c r="C1786" s="5" t="s">
        <v>385</v>
      </c>
      <c r="D1786" t="s">
        <v>507</v>
      </c>
      <c r="E1786" s="3">
        <v>48167</v>
      </c>
      <c r="F1786">
        <v>8.8749999999999996E-2</v>
      </c>
      <c r="G1786">
        <v>6.9062499999999999E-2</v>
      </c>
      <c r="H1786">
        <v>7.1211700000000003E-2</v>
      </c>
      <c r="I1786">
        <v>7.4374999999999997E-2</v>
      </c>
      <c r="J1786">
        <v>6.9062499999999999E-2</v>
      </c>
      <c r="K1786">
        <v>6.3395099999999996E-2</v>
      </c>
      <c r="L1786">
        <v>6.4062499999999994E-2</v>
      </c>
      <c r="M1786">
        <v>8000000</v>
      </c>
      <c r="N1786">
        <v>1783700</v>
      </c>
      <c r="O1786">
        <v>27992200</v>
      </c>
      <c r="P1786">
        <v>0</v>
      </c>
      <c r="Q1786">
        <v>14917000</v>
      </c>
      <c r="R1786">
        <v>0</v>
      </c>
      <c r="S1786">
        <v>8630000</v>
      </c>
      <c r="T1786">
        <v>1.6723214285714285</v>
      </c>
      <c r="U1786">
        <v>6.8599999999999994E-2</v>
      </c>
    </row>
    <row r="1787" spans="1:21" x14ac:dyDescent="0.2">
      <c r="A1787" s="3">
        <v>43123</v>
      </c>
      <c r="B1787" s="3">
        <v>43125</v>
      </c>
      <c r="C1787" s="5" t="s">
        <v>385</v>
      </c>
      <c r="D1787" t="s">
        <v>18</v>
      </c>
      <c r="E1787" s="3">
        <v>50086</v>
      </c>
      <c r="F1787">
        <v>6.0999999999999999E-2</v>
      </c>
      <c r="G1787">
        <v>6.0312499999999998E-2</v>
      </c>
      <c r="H1787">
        <v>7.3147000000000004E-2</v>
      </c>
      <c r="I1787">
        <v>7.4999999999999997E-2</v>
      </c>
      <c r="J1787">
        <v>6.0312499999999998E-2</v>
      </c>
      <c r="K1787">
        <v>7.3106400000000002E-2</v>
      </c>
      <c r="L1787">
        <v>7.4062500000000003E-2</v>
      </c>
      <c r="M1787">
        <v>8000000</v>
      </c>
      <c r="N1787">
        <v>2797000</v>
      </c>
      <c r="O1787">
        <v>27992200</v>
      </c>
      <c r="P1787">
        <v>2797000</v>
      </c>
      <c r="Q1787">
        <v>14917000</v>
      </c>
      <c r="R1787">
        <v>2060000</v>
      </c>
      <c r="S1787">
        <v>8630000</v>
      </c>
      <c r="T1787">
        <v>1.3577669902912621</v>
      </c>
      <c r="U1787">
        <v>7.3499999999999996E-2</v>
      </c>
    </row>
    <row r="1788" spans="1:21" x14ac:dyDescent="0.2">
      <c r="A1788" s="3">
        <v>43130</v>
      </c>
      <c r="B1788" s="3">
        <v>43132</v>
      </c>
      <c r="C1788" s="5" t="s">
        <v>385</v>
      </c>
      <c r="D1788" t="s">
        <v>509</v>
      </c>
      <c r="E1788" s="3">
        <v>43207</v>
      </c>
      <c r="F1788" t="s">
        <v>387</v>
      </c>
      <c r="G1788">
        <v>3.9E-2</v>
      </c>
      <c r="H1788">
        <v>4.1909399999999999E-2</v>
      </c>
      <c r="I1788">
        <v>4.7E-2</v>
      </c>
      <c r="J1788">
        <v>3.9E-2</v>
      </c>
      <c r="K1788">
        <v>3.9528000000000001E-2</v>
      </c>
      <c r="L1788">
        <v>4.0500000000000001E-2</v>
      </c>
      <c r="M1788">
        <v>17000000</v>
      </c>
      <c r="N1788">
        <v>10501000</v>
      </c>
      <c r="O1788">
        <v>47230200</v>
      </c>
      <c r="P1788">
        <v>8950000</v>
      </c>
      <c r="Q1788">
        <v>33650000</v>
      </c>
      <c r="R1788">
        <v>5000000</v>
      </c>
      <c r="S1788">
        <v>17550000</v>
      </c>
      <c r="T1788">
        <v>2.1002000000000001</v>
      </c>
      <c r="U1788">
        <v>4.1000000000000002E-2</v>
      </c>
    </row>
    <row r="1789" spans="1:21" x14ac:dyDescent="0.2">
      <c r="A1789" s="3">
        <v>43130</v>
      </c>
      <c r="B1789" s="3">
        <v>43132</v>
      </c>
      <c r="C1789" s="5" t="s">
        <v>385</v>
      </c>
      <c r="D1789" t="s">
        <v>510</v>
      </c>
      <c r="E1789" s="3">
        <v>43469</v>
      </c>
      <c r="F1789" t="s">
        <v>387</v>
      </c>
      <c r="G1789">
        <v>4.8899999999999999E-2</v>
      </c>
      <c r="H1789">
        <v>5.1135300000000002E-2</v>
      </c>
      <c r="I1789">
        <v>5.8000000000000003E-2</v>
      </c>
      <c r="J1789">
        <v>4.8899999999999999E-2</v>
      </c>
      <c r="K1789">
        <v>4.9267999999999999E-2</v>
      </c>
      <c r="L1789">
        <v>4.9700000000000001E-2</v>
      </c>
      <c r="M1789">
        <v>17000000</v>
      </c>
      <c r="N1789">
        <v>16025000</v>
      </c>
      <c r="O1789">
        <v>47230200</v>
      </c>
      <c r="P1789">
        <v>12300000</v>
      </c>
      <c r="Q1789">
        <v>33650000</v>
      </c>
      <c r="R1789">
        <v>5000000</v>
      </c>
      <c r="S1789">
        <v>17550000</v>
      </c>
      <c r="T1789">
        <v>3.2050000000000001</v>
      </c>
      <c r="U1789">
        <v>0.05</v>
      </c>
    </row>
    <row r="1790" spans="1:21" x14ac:dyDescent="0.2">
      <c r="A1790" s="3">
        <v>43130</v>
      </c>
      <c r="B1790" s="3">
        <v>43132</v>
      </c>
      <c r="C1790" s="5" t="s">
        <v>385</v>
      </c>
      <c r="D1790" t="s">
        <v>59</v>
      </c>
      <c r="E1790" s="3">
        <v>45061</v>
      </c>
      <c r="F1790">
        <v>5.6250000000000001E-2</v>
      </c>
      <c r="G1790">
        <v>5.8000000000000003E-2</v>
      </c>
      <c r="H1790">
        <v>5.8904100000000001E-2</v>
      </c>
      <c r="I1790">
        <v>6.0199999999999997E-2</v>
      </c>
      <c r="J1790">
        <v>5.8000000000000003E-2</v>
      </c>
      <c r="K1790">
        <v>5.8568200000000001E-2</v>
      </c>
      <c r="L1790">
        <v>5.8700000000000002E-2</v>
      </c>
      <c r="M1790">
        <v>17000000</v>
      </c>
      <c r="N1790">
        <v>9541800</v>
      </c>
      <c r="O1790">
        <v>47230200</v>
      </c>
      <c r="P1790">
        <v>7300000</v>
      </c>
      <c r="Q1790">
        <v>33650000</v>
      </c>
      <c r="R1790">
        <v>4200000</v>
      </c>
      <c r="S1790">
        <v>17550000</v>
      </c>
      <c r="T1790">
        <v>2.2718571428571428</v>
      </c>
      <c r="U1790">
        <v>5.8700000000000002E-2</v>
      </c>
    </row>
    <row r="1791" spans="1:21" x14ac:dyDescent="0.2">
      <c r="A1791" s="3">
        <v>43130</v>
      </c>
      <c r="B1791" s="3">
        <v>43132</v>
      </c>
      <c r="C1791" s="5" t="s">
        <v>385</v>
      </c>
      <c r="D1791" t="s">
        <v>60</v>
      </c>
      <c r="E1791" s="3">
        <v>46888</v>
      </c>
      <c r="F1791">
        <v>6.1249999999999999E-2</v>
      </c>
      <c r="G1791">
        <v>6.3E-2</v>
      </c>
      <c r="H1791">
        <v>6.4021300000000003E-2</v>
      </c>
      <c r="I1791">
        <v>6.6500000000000004E-2</v>
      </c>
      <c r="J1791">
        <v>6.3E-2</v>
      </c>
      <c r="K1791">
        <v>6.3589499999999993E-2</v>
      </c>
      <c r="L1791">
        <v>6.3700000000000007E-2</v>
      </c>
      <c r="M1791">
        <v>17000000</v>
      </c>
      <c r="N1791">
        <v>8175000</v>
      </c>
      <c r="O1791">
        <v>47230200</v>
      </c>
      <c r="P1791">
        <v>3950000</v>
      </c>
      <c r="Q1791">
        <v>33650000</v>
      </c>
      <c r="R1791">
        <v>2250000</v>
      </c>
      <c r="S1791">
        <v>17550000</v>
      </c>
      <c r="T1791">
        <v>3.6333333333333333</v>
      </c>
      <c r="U1791">
        <v>6.3700000000000007E-2</v>
      </c>
    </row>
    <row r="1792" spans="1:21" x14ac:dyDescent="0.2">
      <c r="A1792" s="3">
        <v>43130</v>
      </c>
      <c r="B1792" s="3">
        <v>43132</v>
      </c>
      <c r="C1792" s="5" t="s">
        <v>385</v>
      </c>
      <c r="D1792" t="s">
        <v>61</v>
      </c>
      <c r="E1792" s="3">
        <v>48714</v>
      </c>
      <c r="F1792">
        <v>6.6250000000000003E-2</v>
      </c>
      <c r="G1792">
        <v>6.7799999999999999E-2</v>
      </c>
      <c r="H1792">
        <v>6.8453700000000006E-2</v>
      </c>
      <c r="I1792">
        <v>7.0000000000000007E-2</v>
      </c>
      <c r="J1792">
        <v>6.7799999999999999E-2</v>
      </c>
      <c r="K1792">
        <v>6.7983600000000005E-2</v>
      </c>
      <c r="L1792">
        <v>6.8199999999999997E-2</v>
      </c>
      <c r="M1792">
        <v>17000000</v>
      </c>
      <c r="N1792">
        <v>2987400</v>
      </c>
      <c r="O1792">
        <v>47230200</v>
      </c>
      <c r="P1792">
        <v>1150000</v>
      </c>
      <c r="Q1792">
        <v>33650000</v>
      </c>
      <c r="R1792">
        <v>1100000</v>
      </c>
      <c r="S1792">
        <v>17550000</v>
      </c>
      <c r="T1792">
        <v>2.7158181818181819</v>
      </c>
      <c r="U1792">
        <v>6.88E-2</v>
      </c>
    </row>
    <row r="1793" spans="1:21" x14ac:dyDescent="0.2">
      <c r="A1793" s="3">
        <v>43137</v>
      </c>
      <c r="B1793" s="3">
        <v>43139</v>
      </c>
      <c r="C1793" s="5" t="s">
        <v>385</v>
      </c>
      <c r="D1793" t="s">
        <v>511</v>
      </c>
      <c r="E1793" s="3">
        <v>43319</v>
      </c>
      <c r="F1793" t="s">
        <v>387</v>
      </c>
      <c r="G1793">
        <v>4.1250000000000002E-2</v>
      </c>
      <c r="H1793">
        <v>4.51791E-2</v>
      </c>
      <c r="I1793">
        <v>0.05</v>
      </c>
      <c r="J1793">
        <v>4.1250000000000002E-2</v>
      </c>
      <c r="K1793">
        <v>4.2197900000000003E-2</v>
      </c>
      <c r="L1793">
        <v>4.2500000000000003E-2</v>
      </c>
      <c r="M1793">
        <v>8000000</v>
      </c>
      <c r="N1793">
        <v>9853000</v>
      </c>
      <c r="O1793">
        <v>20145100</v>
      </c>
      <c r="P1793">
        <v>9853000</v>
      </c>
      <c r="Q1793">
        <v>17735500</v>
      </c>
      <c r="R1793">
        <v>3000000</v>
      </c>
      <c r="S1793">
        <v>10075000</v>
      </c>
      <c r="T1793">
        <v>3.2843333333333335</v>
      </c>
      <c r="U1793">
        <v>4.5400000000000003E-2</v>
      </c>
    </row>
    <row r="1794" spans="1:21" x14ac:dyDescent="0.2">
      <c r="A1794" s="3">
        <v>43137</v>
      </c>
      <c r="B1794" s="3">
        <v>43139</v>
      </c>
      <c r="C1794" s="5" t="s">
        <v>385</v>
      </c>
      <c r="D1794" t="s">
        <v>505</v>
      </c>
      <c r="E1794" s="3">
        <v>43905</v>
      </c>
      <c r="F1794">
        <v>6.25E-2</v>
      </c>
      <c r="G1794">
        <v>5.5937500000000001E-2</v>
      </c>
      <c r="H1794">
        <v>5.7186000000000001E-2</v>
      </c>
      <c r="I1794">
        <v>5.9374999999999997E-2</v>
      </c>
      <c r="J1794">
        <v>5.5937500000000001E-2</v>
      </c>
      <c r="K1794">
        <v>5.69577E-2</v>
      </c>
      <c r="L1794">
        <v>5.7812500000000003E-2</v>
      </c>
      <c r="M1794">
        <v>8000000</v>
      </c>
      <c r="N1794">
        <v>5638000</v>
      </c>
      <c r="O1794">
        <v>20145100</v>
      </c>
      <c r="P1794">
        <v>5638000</v>
      </c>
      <c r="Q1794">
        <v>17735500</v>
      </c>
      <c r="R1794">
        <v>4910000</v>
      </c>
      <c r="S1794">
        <v>10075000</v>
      </c>
      <c r="T1794">
        <v>1.1482688391038696</v>
      </c>
      <c r="U1794">
        <v>5.7500000000000002E-2</v>
      </c>
    </row>
    <row r="1795" spans="1:21" x14ac:dyDescent="0.2">
      <c r="A1795" s="3">
        <v>43137</v>
      </c>
      <c r="B1795" s="3">
        <v>43139</v>
      </c>
      <c r="C1795" s="5" t="s">
        <v>385</v>
      </c>
      <c r="D1795" t="s">
        <v>11</v>
      </c>
      <c r="E1795" s="3">
        <v>44576</v>
      </c>
      <c r="F1795">
        <v>5.45E-2</v>
      </c>
      <c r="G1795">
        <v>5.9687499999999998E-2</v>
      </c>
      <c r="H1795">
        <v>6.1290499999999998E-2</v>
      </c>
      <c r="I1795">
        <v>6.2812499999999993E-2</v>
      </c>
      <c r="J1795">
        <v>5.9687499999999998E-2</v>
      </c>
      <c r="K1795">
        <v>6.0064100000000002E-2</v>
      </c>
      <c r="L1795">
        <v>6.0624999999999998E-2</v>
      </c>
      <c r="M1795">
        <v>8000000</v>
      </c>
      <c r="N1795">
        <v>1102000</v>
      </c>
      <c r="O1795">
        <v>20145100</v>
      </c>
      <c r="P1795">
        <v>400000</v>
      </c>
      <c r="Q1795">
        <v>17735500</v>
      </c>
      <c r="R1795">
        <v>390000</v>
      </c>
      <c r="S1795">
        <v>10075000</v>
      </c>
      <c r="T1795">
        <v>2.8256410256410258</v>
      </c>
      <c r="U1795">
        <v>6.0100000000000001E-2</v>
      </c>
    </row>
    <row r="1796" spans="1:21" x14ac:dyDescent="0.2">
      <c r="A1796" s="3">
        <v>43137</v>
      </c>
      <c r="B1796" s="3">
        <v>43139</v>
      </c>
      <c r="C1796" s="5" t="s">
        <v>385</v>
      </c>
      <c r="D1796" t="s">
        <v>506</v>
      </c>
      <c r="E1796" s="3">
        <v>45945</v>
      </c>
      <c r="F1796">
        <v>6.1249999999999999E-2</v>
      </c>
      <c r="G1796">
        <v>6.3437499999999994E-2</v>
      </c>
      <c r="H1796">
        <v>6.4484200000000005E-2</v>
      </c>
      <c r="I1796">
        <v>6.8125000000000005E-2</v>
      </c>
      <c r="J1796">
        <v>6.3437499999999994E-2</v>
      </c>
      <c r="K1796">
        <v>6.4395400000000005E-2</v>
      </c>
      <c r="L1796">
        <v>6.5312499999999996E-2</v>
      </c>
      <c r="M1796">
        <v>8000000</v>
      </c>
      <c r="N1796">
        <v>844500</v>
      </c>
      <c r="O1796">
        <v>20145100</v>
      </c>
      <c r="P1796">
        <v>844500</v>
      </c>
      <c r="Q1796">
        <v>17735500</v>
      </c>
      <c r="R1796">
        <v>805000</v>
      </c>
      <c r="S1796">
        <v>10075000</v>
      </c>
      <c r="T1796">
        <v>1.0490683229813664</v>
      </c>
      <c r="U1796">
        <v>6.5199999999999994E-2</v>
      </c>
    </row>
    <row r="1797" spans="1:21" x14ac:dyDescent="0.2">
      <c r="A1797" s="3">
        <v>43137</v>
      </c>
      <c r="B1797" s="3">
        <v>43139</v>
      </c>
      <c r="C1797" s="5" t="s">
        <v>385</v>
      </c>
      <c r="D1797" t="s">
        <v>507</v>
      </c>
      <c r="E1797" s="3">
        <v>48167</v>
      </c>
      <c r="F1797">
        <v>8.8749999999999996E-2</v>
      </c>
      <c r="G1797">
        <v>7.03125E-2</v>
      </c>
      <c r="H1797">
        <v>7.12613E-2</v>
      </c>
      <c r="I1797">
        <v>7.6249999999999998E-2</v>
      </c>
      <c r="J1797">
        <v>7.03125E-2</v>
      </c>
      <c r="K1797">
        <v>7.1148799999999998E-2</v>
      </c>
      <c r="L1797">
        <v>7.1562500000000001E-2</v>
      </c>
      <c r="M1797">
        <v>8000000</v>
      </c>
      <c r="N1797">
        <v>1017600</v>
      </c>
      <c r="O1797">
        <v>20145100</v>
      </c>
      <c r="P1797">
        <v>1000000</v>
      </c>
      <c r="Q1797">
        <v>17735500</v>
      </c>
      <c r="R1797">
        <v>970000</v>
      </c>
      <c r="S1797">
        <v>10075000</v>
      </c>
      <c r="T1797">
        <v>1.0490721649484536</v>
      </c>
      <c r="U1797">
        <v>7.1199999999999999E-2</v>
      </c>
    </row>
    <row r="1798" spans="1:21" x14ac:dyDescent="0.2">
      <c r="A1798" s="3">
        <v>43137</v>
      </c>
      <c r="B1798" s="3">
        <v>43139</v>
      </c>
      <c r="C1798" s="5" t="s">
        <v>385</v>
      </c>
      <c r="D1798" t="s">
        <v>18</v>
      </c>
      <c r="E1798" s="3">
        <v>50086</v>
      </c>
      <c r="F1798">
        <v>6.0999999999999999E-2</v>
      </c>
      <c r="G1798">
        <v>7.4062500000000003E-2</v>
      </c>
      <c r="H1798">
        <v>7.4549699999999997E-2</v>
      </c>
      <c r="I1798">
        <v>7.8125E-2</v>
      </c>
      <c r="J1798">
        <v>7.03125E-2</v>
      </c>
      <c r="K1798">
        <v>7.1148799999999998E-2</v>
      </c>
      <c r="L1798">
        <v>7.1562500000000001E-2</v>
      </c>
      <c r="M1798">
        <v>8000000</v>
      </c>
      <c r="N1798">
        <v>1690000</v>
      </c>
      <c r="O1798">
        <v>20145100</v>
      </c>
      <c r="P1798">
        <v>0</v>
      </c>
      <c r="Q1798">
        <v>17735500</v>
      </c>
      <c r="R1798">
        <v>0</v>
      </c>
      <c r="S1798">
        <v>10075000</v>
      </c>
      <c r="T1798">
        <v>1.0490721649484536</v>
      </c>
      <c r="U1798">
        <v>7.3200000000000001E-2</v>
      </c>
    </row>
    <row r="1799" spans="1:21" x14ac:dyDescent="0.2">
      <c r="A1799" s="3">
        <v>43144</v>
      </c>
      <c r="B1799" s="3">
        <v>43146</v>
      </c>
      <c r="C1799" s="5" t="s">
        <v>385</v>
      </c>
      <c r="D1799" t="s">
        <v>512</v>
      </c>
      <c r="E1799" s="3">
        <v>43207</v>
      </c>
      <c r="F1799" t="s">
        <v>387</v>
      </c>
      <c r="G1799">
        <v>0.04</v>
      </c>
      <c r="H1799">
        <v>4.2186599999999998E-2</v>
      </c>
      <c r="I1799">
        <v>4.7E-2</v>
      </c>
      <c r="J1799">
        <v>0.04</v>
      </c>
      <c r="K1799">
        <v>4.0834000000000002E-2</v>
      </c>
      <c r="L1799">
        <v>4.1500000000000002E-2</v>
      </c>
      <c r="M1799">
        <v>17000000</v>
      </c>
      <c r="N1799">
        <v>10045000</v>
      </c>
      <c r="O1799">
        <v>45846900</v>
      </c>
      <c r="P1799">
        <v>5500000</v>
      </c>
      <c r="Q1799">
        <v>22700000</v>
      </c>
      <c r="R1799">
        <v>5000000</v>
      </c>
      <c r="S1799">
        <v>21000000</v>
      </c>
      <c r="T1799">
        <v>2.0089999999999999</v>
      </c>
      <c r="U1799">
        <v>4.0899999999999999E-2</v>
      </c>
    </row>
    <row r="1800" spans="1:21" x14ac:dyDescent="0.2">
      <c r="A1800" s="3">
        <v>43144</v>
      </c>
      <c r="B1800" s="3">
        <v>43146</v>
      </c>
      <c r="C1800" s="5" t="s">
        <v>385</v>
      </c>
      <c r="D1800" t="s">
        <v>513</v>
      </c>
      <c r="E1800" s="3">
        <v>43469</v>
      </c>
      <c r="F1800" t="s">
        <v>387</v>
      </c>
      <c r="G1800">
        <v>4.9000000000000002E-2</v>
      </c>
      <c r="H1800">
        <v>5.1131900000000001E-2</v>
      </c>
      <c r="I1800">
        <v>5.6000000000000001E-2</v>
      </c>
      <c r="J1800">
        <v>4.9000000000000002E-2</v>
      </c>
      <c r="K1800">
        <v>4.9662999999999999E-2</v>
      </c>
      <c r="L1800">
        <v>0.05</v>
      </c>
      <c r="M1800">
        <v>17000000</v>
      </c>
      <c r="N1800">
        <v>16990000</v>
      </c>
      <c r="O1800">
        <v>45846900</v>
      </c>
      <c r="P1800">
        <v>5350000</v>
      </c>
      <c r="Q1800">
        <v>22700000</v>
      </c>
      <c r="R1800">
        <v>5000000</v>
      </c>
      <c r="S1800">
        <v>21000000</v>
      </c>
      <c r="T1800">
        <v>3.3980000000000001</v>
      </c>
      <c r="U1800">
        <v>4.9700000000000001E-2</v>
      </c>
    </row>
    <row r="1801" spans="1:21" x14ac:dyDescent="0.2">
      <c r="A1801" s="3">
        <v>43144</v>
      </c>
      <c r="B1801" s="3">
        <v>43146</v>
      </c>
      <c r="C1801" s="5" t="s">
        <v>385</v>
      </c>
      <c r="D1801" t="s">
        <v>60</v>
      </c>
      <c r="E1801" s="3">
        <v>46888</v>
      </c>
      <c r="F1801">
        <v>6.1249999999999999E-2</v>
      </c>
      <c r="G1801">
        <v>6.3299999999999995E-2</v>
      </c>
      <c r="H1801">
        <v>5.8904100000000001E-2</v>
      </c>
      <c r="I1801">
        <v>6.5799999999999997E-2</v>
      </c>
      <c r="J1801">
        <v>6.3299999999999995E-2</v>
      </c>
      <c r="K1801">
        <v>6.3697100000000006E-2</v>
      </c>
      <c r="L1801">
        <v>6.4000000000000001E-2</v>
      </c>
      <c r="M1801">
        <v>17000000</v>
      </c>
      <c r="N1801">
        <v>9650000</v>
      </c>
      <c r="O1801">
        <v>45846900</v>
      </c>
      <c r="P1801">
        <v>4300000</v>
      </c>
      <c r="Q1801">
        <v>22700000</v>
      </c>
      <c r="R1801">
        <v>4300000</v>
      </c>
      <c r="S1801">
        <v>21000000</v>
      </c>
      <c r="T1801">
        <v>2.2441860465116279</v>
      </c>
      <c r="U1801">
        <v>6.3700000000000007E-2</v>
      </c>
    </row>
    <row r="1802" spans="1:21" x14ac:dyDescent="0.2">
      <c r="A1802" s="3">
        <v>43144</v>
      </c>
      <c r="B1802" s="3">
        <v>43146</v>
      </c>
      <c r="C1802" s="5" t="s">
        <v>385</v>
      </c>
      <c r="D1802" t="s">
        <v>61</v>
      </c>
      <c r="E1802" s="3">
        <v>48714</v>
      </c>
      <c r="F1802">
        <v>6.6250000000000003E-2</v>
      </c>
      <c r="G1802">
        <v>6.7799999999999999E-2</v>
      </c>
      <c r="H1802">
        <v>6.4168799999999998E-2</v>
      </c>
      <c r="I1802">
        <v>7.0000000000000007E-2</v>
      </c>
      <c r="J1802">
        <v>6.7799999999999999E-2</v>
      </c>
      <c r="K1802">
        <v>6.8186800000000006E-2</v>
      </c>
      <c r="L1802">
        <v>6.8400000000000002E-2</v>
      </c>
      <c r="M1802">
        <v>17000000</v>
      </c>
      <c r="N1802">
        <v>3618000</v>
      </c>
      <c r="O1802">
        <v>45846900</v>
      </c>
      <c r="P1802">
        <v>2800000</v>
      </c>
      <c r="Q1802">
        <v>22700000</v>
      </c>
      <c r="R1802">
        <v>2750000</v>
      </c>
      <c r="S1802">
        <v>21000000</v>
      </c>
      <c r="T1802">
        <v>1.3156363636363637</v>
      </c>
      <c r="U1802">
        <v>6.8199999999999997E-2</v>
      </c>
    </row>
    <row r="1803" spans="1:21" x14ac:dyDescent="0.2">
      <c r="A1803" s="3">
        <v>43144</v>
      </c>
      <c r="B1803" s="3">
        <v>43146</v>
      </c>
      <c r="C1803" s="5" t="s">
        <v>385</v>
      </c>
      <c r="D1803" t="s">
        <v>503</v>
      </c>
      <c r="E1803" s="3">
        <v>50540</v>
      </c>
      <c r="F1803">
        <v>7.4999999999999997E-2</v>
      </c>
      <c r="G1803">
        <v>7.0699999999999999E-2</v>
      </c>
      <c r="H1803">
        <v>6.8407599999999999E-2</v>
      </c>
      <c r="I1803">
        <v>7.2999999999999995E-2</v>
      </c>
      <c r="J1803">
        <v>7.0699999999999999E-2</v>
      </c>
      <c r="K1803">
        <v>7.1252399999999994E-2</v>
      </c>
      <c r="L1803">
        <v>7.1400000000000005E-2</v>
      </c>
      <c r="M1803">
        <v>17000000</v>
      </c>
      <c r="N1803">
        <v>5543900</v>
      </c>
      <c r="O1803">
        <v>45846900</v>
      </c>
      <c r="P1803">
        <v>4750000</v>
      </c>
      <c r="Q1803">
        <v>22700000</v>
      </c>
      <c r="R1803">
        <v>3950000</v>
      </c>
      <c r="S1803">
        <v>21000000</v>
      </c>
      <c r="T1803">
        <v>1.4035189873417722</v>
      </c>
      <c r="U1803">
        <v>7.1300000000000002E-2</v>
      </c>
    </row>
    <row r="1804" spans="1:21" x14ac:dyDescent="0.2">
      <c r="A1804" s="3">
        <v>43144</v>
      </c>
      <c r="B1804" s="3">
        <v>43146</v>
      </c>
      <c r="C1804" s="5" t="s">
        <v>397</v>
      </c>
      <c r="D1804" t="s">
        <v>393</v>
      </c>
      <c r="E1804" s="3">
        <v>44331</v>
      </c>
      <c r="F1804">
        <v>6.5000000000000002E-2</v>
      </c>
      <c r="G1804">
        <v>7.0699999999999999E-2</v>
      </c>
      <c r="H1804">
        <v>6.8407599999999999E-2</v>
      </c>
      <c r="I1804">
        <v>7.2999999999999995E-2</v>
      </c>
      <c r="J1804">
        <v>7.0699999999999999E-2</v>
      </c>
      <c r="K1804">
        <v>5.79E-2</v>
      </c>
      <c r="L1804">
        <v>7.1400000000000005E-2</v>
      </c>
      <c r="M1804">
        <v>17000000</v>
      </c>
      <c r="N1804">
        <v>250000</v>
      </c>
      <c r="O1804">
        <v>45846900</v>
      </c>
      <c r="P1804">
        <v>250000</v>
      </c>
      <c r="Q1804">
        <v>22700000</v>
      </c>
      <c r="R1804">
        <v>250000</v>
      </c>
      <c r="S1804">
        <v>21000000</v>
      </c>
      <c r="T1804">
        <v>1</v>
      </c>
      <c r="U1804">
        <v>5.79E-2</v>
      </c>
    </row>
    <row r="1805" spans="1:21" x14ac:dyDescent="0.2">
      <c r="A1805" s="3">
        <v>43144</v>
      </c>
      <c r="B1805" s="3">
        <v>43146</v>
      </c>
      <c r="C1805" s="5" t="s">
        <v>397</v>
      </c>
      <c r="D1805" t="s">
        <v>514</v>
      </c>
      <c r="E1805" s="3">
        <v>45153</v>
      </c>
      <c r="F1805">
        <v>8.7499999999999994E-2</v>
      </c>
      <c r="G1805">
        <v>7.0699999999999999E-2</v>
      </c>
      <c r="H1805">
        <v>6.8407599999999999E-2</v>
      </c>
      <c r="I1805">
        <v>7.2999999999999995E-2</v>
      </c>
      <c r="J1805">
        <v>7.0699999999999999E-2</v>
      </c>
      <c r="K1805">
        <v>6.0699999999999997E-2</v>
      </c>
      <c r="L1805">
        <v>7.1400000000000005E-2</v>
      </c>
      <c r="M1805">
        <v>17000000</v>
      </c>
      <c r="N1805">
        <v>500000</v>
      </c>
      <c r="O1805">
        <v>45846900</v>
      </c>
      <c r="P1805">
        <v>500000</v>
      </c>
      <c r="Q1805">
        <v>22700000</v>
      </c>
      <c r="R1805">
        <v>500000</v>
      </c>
      <c r="S1805">
        <v>21000000</v>
      </c>
      <c r="T1805">
        <v>1</v>
      </c>
      <c r="U1805">
        <v>6.0699999999999997E-2</v>
      </c>
    </row>
    <row r="1806" spans="1:21" x14ac:dyDescent="0.2">
      <c r="A1806" s="3">
        <v>43151</v>
      </c>
      <c r="B1806" s="3">
        <v>43153</v>
      </c>
      <c r="C1806" s="5" t="s">
        <v>385</v>
      </c>
      <c r="D1806" t="s">
        <v>511</v>
      </c>
      <c r="E1806" s="3">
        <v>43319</v>
      </c>
      <c r="F1806" t="s">
        <v>387</v>
      </c>
      <c r="G1806">
        <v>4.1875000000000002E-2</v>
      </c>
      <c r="H1806">
        <v>4.3119499999999998E-2</v>
      </c>
      <c r="I1806">
        <v>4.7500000000000001E-2</v>
      </c>
      <c r="J1806">
        <v>4.1875000000000002E-2</v>
      </c>
      <c r="K1806">
        <v>4.2302100000000002E-2</v>
      </c>
      <c r="L1806">
        <v>4.2812500000000003E-2</v>
      </c>
      <c r="M1806">
        <v>8000000</v>
      </c>
      <c r="N1806">
        <v>6960000</v>
      </c>
      <c r="O1806">
        <v>13343500</v>
      </c>
      <c r="P1806">
        <v>6960000</v>
      </c>
      <c r="Q1806">
        <v>13191500</v>
      </c>
      <c r="R1806">
        <v>3000000</v>
      </c>
      <c r="S1806">
        <v>8475000</v>
      </c>
      <c r="T1806">
        <v>2.3199999999999998</v>
      </c>
      <c r="U1806">
        <v>4.3900000000000002E-2</v>
      </c>
    </row>
    <row r="1807" spans="1:21" x14ac:dyDescent="0.2">
      <c r="A1807" s="3">
        <v>43151</v>
      </c>
      <c r="B1807" s="3">
        <v>43153</v>
      </c>
      <c r="C1807" s="5" t="s">
        <v>385</v>
      </c>
      <c r="D1807" t="s">
        <v>505</v>
      </c>
      <c r="E1807" s="3">
        <v>43905</v>
      </c>
      <c r="F1807">
        <v>6.25E-2</v>
      </c>
      <c r="G1807">
        <v>5.6562500000000002E-2</v>
      </c>
      <c r="H1807">
        <v>5.7863100000000001E-2</v>
      </c>
      <c r="I1807">
        <v>0.06</v>
      </c>
      <c r="J1807">
        <v>5.6562500000000002E-2</v>
      </c>
      <c r="K1807">
        <v>5.7668799999999999E-2</v>
      </c>
      <c r="L1807">
        <v>5.8437500000000003E-2</v>
      </c>
      <c r="M1807">
        <v>8000000</v>
      </c>
      <c r="N1807">
        <v>4937000</v>
      </c>
      <c r="O1807">
        <v>13343500</v>
      </c>
      <c r="P1807">
        <v>4937000</v>
      </c>
      <c r="Q1807">
        <v>13191500</v>
      </c>
      <c r="R1807">
        <v>4400000</v>
      </c>
      <c r="S1807">
        <v>8475000</v>
      </c>
      <c r="T1807">
        <v>1.1220454545454546</v>
      </c>
      <c r="U1807">
        <v>5.8000000000000003E-2</v>
      </c>
    </row>
    <row r="1808" spans="1:21" x14ac:dyDescent="0.2">
      <c r="A1808" s="3">
        <v>43151</v>
      </c>
      <c r="B1808" s="3">
        <v>43153</v>
      </c>
      <c r="C1808" s="5" t="s">
        <v>385</v>
      </c>
      <c r="D1808" t="s">
        <v>11</v>
      </c>
      <c r="E1808" s="3">
        <v>44576</v>
      </c>
      <c r="F1808">
        <v>5.45E-2</v>
      </c>
      <c r="G1808">
        <v>5.9687499999999998E-2</v>
      </c>
      <c r="H1808">
        <v>6.0683500000000001E-2</v>
      </c>
      <c r="I1808">
        <v>6.2812499999999993E-2</v>
      </c>
      <c r="J1808">
        <v>5.9687499999999998E-2</v>
      </c>
      <c r="K1808">
        <v>6.0661100000000003E-2</v>
      </c>
      <c r="L1808">
        <v>6.1562499999999999E-2</v>
      </c>
      <c r="M1808">
        <v>8000000</v>
      </c>
      <c r="N1808">
        <v>885000</v>
      </c>
      <c r="O1808">
        <v>13343500</v>
      </c>
      <c r="P1808">
        <v>885000</v>
      </c>
      <c r="Q1808">
        <v>13191500</v>
      </c>
      <c r="R1808">
        <v>680000</v>
      </c>
      <c r="S1808">
        <v>8475000</v>
      </c>
      <c r="T1808">
        <v>1.3014705882352942</v>
      </c>
      <c r="U1808">
        <v>6.0699999999999997E-2</v>
      </c>
    </row>
    <row r="1809" spans="1:21" x14ac:dyDescent="0.2">
      <c r="A1809" s="3">
        <v>43151</v>
      </c>
      <c r="B1809" s="3">
        <v>43153</v>
      </c>
      <c r="C1809" s="5" t="s">
        <v>385</v>
      </c>
      <c r="D1809" t="s">
        <v>506</v>
      </c>
      <c r="E1809" s="3">
        <v>45945</v>
      </c>
      <c r="F1809">
        <v>6.1249999999999999E-2</v>
      </c>
      <c r="G1809">
        <v>6.5000000000000002E-2</v>
      </c>
      <c r="H1809">
        <v>6.5729399999999993E-2</v>
      </c>
      <c r="I1809">
        <v>6.7187499999999997E-2</v>
      </c>
      <c r="J1809">
        <v>6.5000000000000002E-2</v>
      </c>
      <c r="K1809">
        <v>6.5642599999999995E-2</v>
      </c>
      <c r="L1809">
        <v>6.6250000000000003E-2</v>
      </c>
      <c r="M1809">
        <v>8000000</v>
      </c>
      <c r="N1809">
        <v>209500</v>
      </c>
      <c r="O1809">
        <v>13343500</v>
      </c>
      <c r="P1809">
        <v>209500</v>
      </c>
      <c r="Q1809">
        <v>13191500</v>
      </c>
      <c r="R1809">
        <v>195000</v>
      </c>
      <c r="S1809">
        <v>8475000</v>
      </c>
      <c r="T1809">
        <v>1.0743589743589743</v>
      </c>
      <c r="U1809">
        <v>6.6000000000000003E-2</v>
      </c>
    </row>
    <row r="1810" spans="1:21" x14ac:dyDescent="0.2">
      <c r="A1810" s="3">
        <v>43151</v>
      </c>
      <c r="B1810" s="3">
        <v>43153</v>
      </c>
      <c r="C1810" s="5" t="s">
        <v>385</v>
      </c>
      <c r="D1810" t="s">
        <v>507</v>
      </c>
      <c r="E1810" s="3">
        <v>48167</v>
      </c>
      <c r="F1810">
        <v>8.8749999999999996E-2</v>
      </c>
      <c r="G1810">
        <v>7.1562500000000001E-2</v>
      </c>
      <c r="H1810">
        <v>7.2893299999999994E-2</v>
      </c>
      <c r="I1810">
        <v>7.4999999999999997E-2</v>
      </c>
      <c r="J1810">
        <v>6.5000000000000002E-2</v>
      </c>
      <c r="K1810">
        <v>6.5642599999999995E-2</v>
      </c>
      <c r="L1810">
        <v>6.6250000000000003E-2</v>
      </c>
      <c r="M1810">
        <v>8000000</v>
      </c>
      <c r="N1810">
        <v>152000</v>
      </c>
      <c r="O1810">
        <v>13343500</v>
      </c>
      <c r="P1810">
        <v>0</v>
      </c>
      <c r="Q1810">
        <v>13191500</v>
      </c>
      <c r="R1810">
        <v>0</v>
      </c>
      <c r="S1810">
        <v>8475000</v>
      </c>
      <c r="T1810">
        <v>1.0743589743589743</v>
      </c>
      <c r="U1810">
        <v>7.1900000000000006E-2</v>
      </c>
    </row>
    <row r="1811" spans="1:21" x14ac:dyDescent="0.2">
      <c r="A1811" s="3">
        <v>43151</v>
      </c>
      <c r="B1811" s="3">
        <v>43153</v>
      </c>
      <c r="C1811" s="5" t="s">
        <v>385</v>
      </c>
      <c r="D1811" t="s">
        <v>18</v>
      </c>
      <c r="E1811" s="3">
        <v>50086</v>
      </c>
      <c r="F1811">
        <v>6.0999999999999999E-2</v>
      </c>
      <c r="G1811">
        <v>7.5937500000000005E-2</v>
      </c>
      <c r="H1811">
        <v>7.6209899999999997E-2</v>
      </c>
      <c r="I1811">
        <v>7.6562500000000006E-2</v>
      </c>
      <c r="J1811">
        <v>7.5937500000000005E-2</v>
      </c>
      <c r="K1811">
        <v>7.6209899999999997E-2</v>
      </c>
      <c r="L1811">
        <v>7.6562500000000006E-2</v>
      </c>
      <c r="M1811">
        <v>8000000</v>
      </c>
      <c r="N1811">
        <v>200000</v>
      </c>
      <c r="O1811">
        <v>13343500</v>
      </c>
      <c r="P1811">
        <v>200000</v>
      </c>
      <c r="Q1811">
        <v>13191500</v>
      </c>
      <c r="R1811">
        <v>200000</v>
      </c>
      <c r="S1811">
        <v>8475000</v>
      </c>
      <c r="T1811">
        <v>1</v>
      </c>
      <c r="U1811">
        <v>7.6300000000000007E-2</v>
      </c>
    </row>
    <row r="1812" spans="1:21" x14ac:dyDescent="0.2">
      <c r="A1812" s="3">
        <v>43153</v>
      </c>
      <c r="B1812" s="3">
        <v>43157</v>
      </c>
      <c r="C1812" s="5" t="s">
        <v>397</v>
      </c>
      <c r="D1812" t="s">
        <v>407</v>
      </c>
      <c r="E1812" s="3">
        <v>53888</v>
      </c>
      <c r="F1812">
        <v>0.08</v>
      </c>
      <c r="G1812">
        <v>7.5937500000000005E-2</v>
      </c>
      <c r="H1812">
        <v>7.6209899999999997E-2</v>
      </c>
      <c r="I1812">
        <v>7.6562500000000006E-2</v>
      </c>
      <c r="J1812">
        <v>7.5937500000000005E-2</v>
      </c>
      <c r="K1812">
        <v>7.6300000000000007E-2</v>
      </c>
      <c r="L1812">
        <v>7.6562500000000006E-2</v>
      </c>
      <c r="M1812">
        <v>8000000</v>
      </c>
      <c r="N1812">
        <v>500000</v>
      </c>
      <c r="O1812">
        <v>13343500</v>
      </c>
      <c r="P1812">
        <v>500000</v>
      </c>
      <c r="Q1812">
        <v>13191500</v>
      </c>
      <c r="R1812">
        <v>500000</v>
      </c>
      <c r="S1812">
        <v>8475000</v>
      </c>
      <c r="T1812">
        <v>1</v>
      </c>
      <c r="U1812">
        <v>7.6300000000000007E-2</v>
      </c>
    </row>
    <row r="1813" spans="1:21" x14ac:dyDescent="0.2">
      <c r="A1813" s="3">
        <v>43153</v>
      </c>
      <c r="B1813" s="3">
        <v>43160</v>
      </c>
      <c r="C1813" s="5" t="s">
        <v>397</v>
      </c>
      <c r="D1813" t="s">
        <v>516</v>
      </c>
      <c r="E1813" s="3">
        <v>44986</v>
      </c>
      <c r="F1813">
        <v>3.7499999999999999E-2</v>
      </c>
      <c r="G1813">
        <v>7.2499999999999995E-2</v>
      </c>
      <c r="H1813">
        <v>7.3167099999999999E-2</v>
      </c>
      <c r="I1813">
        <v>7.4700000000000003E-2</v>
      </c>
      <c r="J1813">
        <v>7.2499999999999995E-2</v>
      </c>
      <c r="K1813">
        <v>3.7499999999999999E-2</v>
      </c>
      <c r="L1813">
        <v>7.2900000000000006E-2</v>
      </c>
      <c r="M1813" t="s">
        <v>376</v>
      </c>
      <c r="N1813" t="s">
        <v>376</v>
      </c>
      <c r="O1813">
        <v>41089900</v>
      </c>
      <c r="P1813" t="s">
        <v>382</v>
      </c>
      <c r="Q1813">
        <v>27700000</v>
      </c>
      <c r="R1813" t="s">
        <v>382</v>
      </c>
      <c r="S1813">
        <v>23100000</v>
      </c>
      <c r="T1813">
        <v>2.539190476190476</v>
      </c>
      <c r="U1813">
        <v>3.7499999999999999E-2</v>
      </c>
    </row>
    <row r="1814" spans="1:21" x14ac:dyDescent="0.2">
      <c r="A1814" s="3">
        <v>43153</v>
      </c>
      <c r="B1814" s="3">
        <v>43160</v>
      </c>
      <c r="C1814" s="5" t="s">
        <v>397</v>
      </c>
      <c r="D1814" t="s">
        <v>516</v>
      </c>
      <c r="E1814" s="3">
        <v>44986</v>
      </c>
      <c r="F1814">
        <v>3.7499999999999999E-2</v>
      </c>
      <c r="G1814">
        <v>7.2499999999999995E-2</v>
      </c>
      <c r="H1814">
        <v>7.3167099999999999E-2</v>
      </c>
      <c r="I1814">
        <v>7.4700000000000003E-2</v>
      </c>
      <c r="J1814">
        <v>7.2499999999999995E-2</v>
      </c>
      <c r="K1814">
        <v>3.7499999999999999E-2</v>
      </c>
      <c r="L1814">
        <v>7.2900000000000006E-2</v>
      </c>
      <c r="M1814" t="s">
        <v>376</v>
      </c>
      <c r="N1814">
        <v>41379000</v>
      </c>
      <c r="O1814">
        <v>41089900</v>
      </c>
      <c r="P1814">
        <v>17241250</v>
      </c>
      <c r="Q1814">
        <v>27700000</v>
      </c>
      <c r="R1814">
        <v>17241250</v>
      </c>
      <c r="S1814">
        <v>23100000</v>
      </c>
      <c r="T1814">
        <v>2.539190476190476</v>
      </c>
      <c r="U1814">
        <v>3.7499999999999999E-2</v>
      </c>
    </row>
    <row r="1815" spans="1:21" x14ac:dyDescent="0.2">
      <c r="A1815" s="3">
        <v>43153</v>
      </c>
      <c r="B1815" s="3">
        <v>43160</v>
      </c>
      <c r="C1815" s="5" t="s">
        <v>397</v>
      </c>
      <c r="D1815" t="s">
        <v>517</v>
      </c>
      <c r="E1815" s="3">
        <v>46813</v>
      </c>
      <c r="F1815">
        <v>4.3999999999999997E-2</v>
      </c>
      <c r="G1815">
        <v>7.2499999999999995E-2</v>
      </c>
      <c r="H1815">
        <v>7.3167099999999999E-2</v>
      </c>
      <c r="I1815">
        <v>7.4700000000000003E-2</v>
      </c>
      <c r="J1815">
        <v>7.2499999999999995E-2</v>
      </c>
      <c r="K1815">
        <v>4.3999999999999997E-2</v>
      </c>
      <c r="L1815">
        <v>7.2900000000000006E-2</v>
      </c>
      <c r="M1815" t="s">
        <v>376</v>
      </c>
      <c r="N1815" t="s">
        <v>518</v>
      </c>
      <c r="O1815">
        <v>41089900</v>
      </c>
      <c r="P1815" t="s">
        <v>7</v>
      </c>
      <c r="Q1815">
        <v>27700000</v>
      </c>
      <c r="R1815" t="s">
        <v>7</v>
      </c>
      <c r="S1815">
        <v>23100000</v>
      </c>
      <c r="T1815">
        <v>2.539190476190476</v>
      </c>
      <c r="U1815">
        <v>4.3999999999999997E-2</v>
      </c>
    </row>
    <row r="1816" spans="1:21" x14ac:dyDescent="0.2">
      <c r="A1816" s="3">
        <v>43153</v>
      </c>
      <c r="B1816" s="3">
        <v>43160</v>
      </c>
      <c r="C1816" s="5" t="s">
        <v>397</v>
      </c>
      <c r="D1816" t="s">
        <v>517</v>
      </c>
      <c r="E1816" s="3">
        <v>46813</v>
      </c>
      <c r="F1816">
        <v>4.3999999999999997E-2</v>
      </c>
      <c r="G1816">
        <v>7.2499999999999995E-2</v>
      </c>
      <c r="H1816">
        <v>7.3167099999999999E-2</v>
      </c>
      <c r="I1816">
        <v>7.4700000000000003E-2</v>
      </c>
      <c r="J1816">
        <v>7.2499999999999995E-2</v>
      </c>
      <c r="K1816">
        <v>4.3999999999999997E-2</v>
      </c>
      <c r="L1816">
        <v>7.2900000000000006E-2</v>
      </c>
      <c r="M1816" t="s">
        <v>376</v>
      </c>
      <c r="N1816">
        <v>57930600</v>
      </c>
      <c r="O1816">
        <v>41089900</v>
      </c>
      <c r="P1816">
        <v>24137750</v>
      </c>
      <c r="Q1816">
        <v>27700000</v>
      </c>
      <c r="R1816">
        <v>24137750</v>
      </c>
      <c r="S1816">
        <v>23100000</v>
      </c>
      <c r="T1816">
        <v>2.539190476190476</v>
      </c>
      <c r="U1816">
        <v>4.3999999999999997E-2</v>
      </c>
    </row>
    <row r="1817" spans="1:21" x14ac:dyDescent="0.2">
      <c r="A1817" s="3">
        <v>43157</v>
      </c>
      <c r="B1817" s="3">
        <v>43159</v>
      </c>
      <c r="C1817" s="5" t="s">
        <v>397</v>
      </c>
      <c r="D1817" t="s">
        <v>505</v>
      </c>
      <c r="E1817" s="3">
        <v>43905</v>
      </c>
      <c r="F1817">
        <v>6.25E-2</v>
      </c>
      <c r="G1817">
        <v>7.5937500000000005E-2</v>
      </c>
      <c r="H1817">
        <v>7.6209899999999997E-2</v>
      </c>
      <c r="I1817">
        <v>7.6562500000000006E-2</v>
      </c>
      <c r="J1817">
        <v>7.5937500000000005E-2</v>
      </c>
      <c r="K1817">
        <v>5.5899999999999998E-2</v>
      </c>
      <c r="L1817">
        <v>7.6562500000000006E-2</v>
      </c>
      <c r="M1817">
        <v>8000000</v>
      </c>
      <c r="N1817">
        <v>1000000</v>
      </c>
      <c r="O1817">
        <v>13343500</v>
      </c>
      <c r="P1817">
        <v>1000000</v>
      </c>
      <c r="Q1817">
        <v>13191500</v>
      </c>
      <c r="R1817">
        <v>1000000</v>
      </c>
      <c r="S1817">
        <v>8475000</v>
      </c>
      <c r="T1817">
        <v>1</v>
      </c>
      <c r="U1817">
        <v>5.5899999999999998E-2</v>
      </c>
    </row>
    <row r="1818" spans="1:21" x14ac:dyDescent="0.2">
      <c r="A1818" s="3">
        <v>43157</v>
      </c>
      <c r="B1818" s="3">
        <v>43159</v>
      </c>
      <c r="C1818" s="5" t="s">
        <v>397</v>
      </c>
      <c r="D1818" t="s">
        <v>11</v>
      </c>
      <c r="E1818" s="3">
        <v>44576</v>
      </c>
      <c r="F1818">
        <v>5.45E-2</v>
      </c>
      <c r="G1818">
        <v>7.5937500000000005E-2</v>
      </c>
      <c r="H1818">
        <v>7.6209899999999997E-2</v>
      </c>
      <c r="I1818">
        <v>7.6562500000000006E-2</v>
      </c>
      <c r="J1818">
        <v>7.5937500000000005E-2</v>
      </c>
      <c r="K1818">
        <v>5.9900000000000002E-2</v>
      </c>
      <c r="L1818">
        <v>7.6562500000000006E-2</v>
      </c>
      <c r="M1818">
        <v>8000000</v>
      </c>
      <c r="N1818">
        <v>1000000</v>
      </c>
      <c r="O1818">
        <v>13343500</v>
      </c>
      <c r="P1818">
        <v>1000000</v>
      </c>
      <c r="Q1818">
        <v>13191500</v>
      </c>
      <c r="R1818">
        <v>1000000</v>
      </c>
      <c r="S1818">
        <v>8475000</v>
      </c>
      <c r="T1818">
        <v>1</v>
      </c>
      <c r="U1818">
        <v>5.9900000000000002E-2</v>
      </c>
    </row>
    <row r="1819" spans="1:21" x14ac:dyDescent="0.2">
      <c r="A1819" s="3">
        <v>43158</v>
      </c>
      <c r="B1819" s="3">
        <v>43160</v>
      </c>
      <c r="C1819" s="5" t="s">
        <v>385</v>
      </c>
      <c r="D1819" t="s">
        <v>515</v>
      </c>
      <c r="E1819" s="3">
        <v>43248</v>
      </c>
      <c r="F1819" t="s">
        <v>387</v>
      </c>
      <c r="G1819">
        <v>4.0500000000000001E-2</v>
      </c>
      <c r="H1819">
        <v>4.1610800000000003E-2</v>
      </c>
      <c r="I1819">
        <v>4.5499999999999999E-2</v>
      </c>
      <c r="J1819">
        <v>4.0500000000000001E-2</v>
      </c>
      <c r="K1819">
        <v>4.0770399999999998E-2</v>
      </c>
      <c r="L1819">
        <v>4.1000000000000002E-2</v>
      </c>
      <c r="M1819">
        <v>17000000</v>
      </c>
      <c r="N1819">
        <v>9140000</v>
      </c>
      <c r="O1819">
        <v>41089900</v>
      </c>
      <c r="P1819">
        <v>7800000</v>
      </c>
      <c r="Q1819">
        <v>27700000</v>
      </c>
      <c r="R1819">
        <v>5000000</v>
      </c>
      <c r="S1819">
        <v>23100000</v>
      </c>
      <c r="T1819">
        <v>1.8280000000000001</v>
      </c>
      <c r="U1819">
        <v>4.1099999999999998E-2</v>
      </c>
    </row>
    <row r="1820" spans="1:21" x14ac:dyDescent="0.2">
      <c r="A1820" s="3">
        <v>43158</v>
      </c>
      <c r="B1820" s="3">
        <v>43160</v>
      </c>
      <c r="C1820" s="5" t="s">
        <v>385</v>
      </c>
      <c r="D1820" t="s">
        <v>513</v>
      </c>
      <c r="E1820" s="3">
        <v>43469</v>
      </c>
      <c r="F1820" t="s">
        <v>387</v>
      </c>
      <c r="G1820">
        <v>4.9399999999999999E-2</v>
      </c>
      <c r="H1820">
        <v>5.0559E-2</v>
      </c>
      <c r="I1820">
        <v>5.3499999999999999E-2</v>
      </c>
      <c r="J1820">
        <v>4.9399999999999999E-2</v>
      </c>
      <c r="K1820">
        <v>4.9806400000000001E-2</v>
      </c>
      <c r="L1820">
        <v>0.05</v>
      </c>
      <c r="M1820">
        <v>17000000</v>
      </c>
      <c r="N1820">
        <v>12480000</v>
      </c>
      <c r="O1820">
        <v>41089900</v>
      </c>
      <c r="P1820">
        <v>6800000</v>
      </c>
      <c r="Q1820">
        <v>27700000</v>
      </c>
      <c r="R1820">
        <v>5000000</v>
      </c>
      <c r="S1820">
        <v>23100000</v>
      </c>
      <c r="T1820">
        <v>2.496</v>
      </c>
      <c r="U1820">
        <v>4.99E-2</v>
      </c>
    </row>
    <row r="1821" spans="1:21" x14ac:dyDescent="0.2">
      <c r="A1821" s="3">
        <v>43158</v>
      </c>
      <c r="B1821" s="3">
        <v>43160</v>
      </c>
      <c r="C1821" s="5" t="s">
        <v>385</v>
      </c>
      <c r="D1821" t="s">
        <v>59</v>
      </c>
      <c r="E1821" s="3">
        <v>45061</v>
      </c>
      <c r="F1821">
        <v>5.6250000000000001E-2</v>
      </c>
      <c r="G1821">
        <v>5.8000000000000003E-2</v>
      </c>
      <c r="H1821">
        <v>5.8736200000000002E-2</v>
      </c>
      <c r="I1821">
        <v>0.06</v>
      </c>
      <c r="J1821">
        <v>5.8000000000000003E-2</v>
      </c>
      <c r="K1821">
        <v>5.8599199999999997E-2</v>
      </c>
      <c r="L1821">
        <v>5.8999999999999997E-2</v>
      </c>
      <c r="M1821">
        <v>17000000</v>
      </c>
      <c r="N1821">
        <v>11063000</v>
      </c>
      <c r="O1821">
        <v>41089900</v>
      </c>
      <c r="P1821">
        <v>9800000</v>
      </c>
      <c r="Q1821">
        <v>27700000</v>
      </c>
      <c r="R1821">
        <v>9800000</v>
      </c>
      <c r="S1821">
        <v>23100000</v>
      </c>
      <c r="T1821">
        <v>1.1288775510204081</v>
      </c>
      <c r="U1821">
        <v>5.8599999999999999E-2</v>
      </c>
    </row>
    <row r="1822" spans="1:21" x14ac:dyDescent="0.2">
      <c r="A1822" s="3">
        <v>43158</v>
      </c>
      <c r="B1822" s="3">
        <v>43160</v>
      </c>
      <c r="C1822" s="5" t="s">
        <v>385</v>
      </c>
      <c r="D1822" t="s">
        <v>61</v>
      </c>
      <c r="E1822" s="3">
        <v>48714</v>
      </c>
      <c r="F1822">
        <v>6.6250000000000003E-2</v>
      </c>
      <c r="G1822">
        <v>6.9199999999999998E-2</v>
      </c>
      <c r="H1822">
        <v>6.9932999999999995E-2</v>
      </c>
      <c r="I1822">
        <v>7.0499999999999993E-2</v>
      </c>
      <c r="J1822">
        <v>6.9199999999999998E-2</v>
      </c>
      <c r="K1822">
        <v>6.9699899999999995E-2</v>
      </c>
      <c r="L1822">
        <v>6.9900000000000004E-2</v>
      </c>
      <c r="M1822">
        <v>17000000</v>
      </c>
      <c r="N1822">
        <v>3074600</v>
      </c>
      <c r="O1822">
        <v>41089900</v>
      </c>
      <c r="P1822">
        <v>1200000</v>
      </c>
      <c r="Q1822">
        <v>27700000</v>
      </c>
      <c r="R1822">
        <v>1200000</v>
      </c>
      <c r="S1822">
        <v>23100000</v>
      </c>
      <c r="T1822">
        <v>2.5621666666666667</v>
      </c>
      <c r="U1822">
        <v>6.9699999999999998E-2</v>
      </c>
    </row>
    <row r="1823" spans="1:21" x14ac:dyDescent="0.2">
      <c r="A1823" s="3">
        <v>43158</v>
      </c>
      <c r="B1823" s="3">
        <v>43160</v>
      </c>
      <c r="C1823" s="5" t="s">
        <v>385</v>
      </c>
      <c r="D1823" t="s">
        <v>503</v>
      </c>
      <c r="E1823" s="3">
        <v>50540</v>
      </c>
      <c r="F1823">
        <v>7.4999999999999997E-2</v>
      </c>
      <c r="G1823">
        <v>7.2499999999999995E-2</v>
      </c>
      <c r="H1823">
        <v>7.3167099999999999E-2</v>
      </c>
      <c r="I1823">
        <v>7.4700000000000003E-2</v>
      </c>
      <c r="J1823">
        <v>7.2499999999999995E-2</v>
      </c>
      <c r="K1823">
        <v>7.2799699999999995E-2</v>
      </c>
      <c r="L1823">
        <v>7.2900000000000006E-2</v>
      </c>
      <c r="M1823">
        <v>17000000</v>
      </c>
      <c r="N1823">
        <v>5332300</v>
      </c>
      <c r="O1823">
        <v>41089900</v>
      </c>
      <c r="P1823">
        <v>2100000</v>
      </c>
      <c r="Q1823">
        <v>27700000</v>
      </c>
      <c r="R1823">
        <v>2100000</v>
      </c>
      <c r="S1823">
        <v>23100000</v>
      </c>
      <c r="T1823">
        <v>2.539190476190476</v>
      </c>
      <c r="U1823">
        <v>7.2800000000000004E-2</v>
      </c>
    </row>
    <row r="1824" spans="1:21" x14ac:dyDescent="0.2">
      <c r="A1824" s="3">
        <v>43165</v>
      </c>
      <c r="B1824" s="3">
        <v>43167</v>
      </c>
      <c r="C1824" s="5" t="s">
        <v>385</v>
      </c>
      <c r="D1824" t="s">
        <v>519</v>
      </c>
      <c r="E1824" s="3">
        <v>43350</v>
      </c>
      <c r="F1824" t="s">
        <v>387</v>
      </c>
      <c r="G1824">
        <v>4.2187500000000003E-2</v>
      </c>
      <c r="H1824">
        <v>4.4043899999999997E-2</v>
      </c>
      <c r="I1824">
        <v>5.8749999999999997E-2</v>
      </c>
      <c r="J1824">
        <v>4.2187500000000003E-2</v>
      </c>
      <c r="K1824">
        <v>4.2866899999999999E-2</v>
      </c>
      <c r="L1824">
        <v>4.3749999999999997E-2</v>
      </c>
      <c r="M1824">
        <v>8000000</v>
      </c>
      <c r="N1824">
        <v>3755000</v>
      </c>
      <c r="O1824">
        <v>8615000</v>
      </c>
      <c r="P1824">
        <v>3755000</v>
      </c>
      <c r="Q1824">
        <v>8123000</v>
      </c>
      <c r="R1824">
        <v>1230000</v>
      </c>
      <c r="S1824">
        <v>5095000</v>
      </c>
      <c r="T1824">
        <v>3.0528455284552845</v>
      </c>
      <c r="U1824">
        <v>4.7199999999999999E-2</v>
      </c>
    </row>
    <row r="1825" spans="1:21" x14ac:dyDescent="0.2">
      <c r="A1825" s="3">
        <v>43165</v>
      </c>
      <c r="B1825" s="3">
        <v>43167</v>
      </c>
      <c r="C1825" s="5" t="s">
        <v>385</v>
      </c>
      <c r="D1825" t="s">
        <v>505</v>
      </c>
      <c r="E1825" s="3">
        <v>43905</v>
      </c>
      <c r="F1825">
        <v>6.25E-2</v>
      </c>
      <c r="G1825">
        <v>5.7812500000000003E-2</v>
      </c>
      <c r="H1825">
        <v>6.0424199999999997E-2</v>
      </c>
      <c r="I1825">
        <v>6.4687499999999995E-2</v>
      </c>
      <c r="J1825">
        <v>5.7812500000000003E-2</v>
      </c>
      <c r="K1825">
        <v>5.97455E-2</v>
      </c>
      <c r="L1825">
        <v>6.0624999999999998E-2</v>
      </c>
      <c r="M1825">
        <v>8000000</v>
      </c>
      <c r="N1825">
        <v>2425000</v>
      </c>
      <c r="O1825">
        <v>8615000</v>
      </c>
      <c r="P1825">
        <v>1990000</v>
      </c>
      <c r="Q1825">
        <v>8123000</v>
      </c>
      <c r="R1825">
        <v>1920000</v>
      </c>
      <c r="S1825">
        <v>5095000</v>
      </c>
      <c r="T1825">
        <v>1.2630208333333333</v>
      </c>
      <c r="U1825">
        <v>5.9799999999999999E-2</v>
      </c>
    </row>
    <row r="1826" spans="1:21" x14ac:dyDescent="0.2">
      <c r="A1826" s="3">
        <v>43165</v>
      </c>
      <c r="B1826" s="3">
        <v>43167</v>
      </c>
      <c r="C1826" s="5" t="s">
        <v>385</v>
      </c>
      <c r="D1826" t="s">
        <v>11</v>
      </c>
      <c r="E1826" s="3">
        <v>44576</v>
      </c>
      <c r="F1826">
        <v>5.45E-2</v>
      </c>
      <c r="G1826">
        <v>6.21875E-2</v>
      </c>
      <c r="H1826">
        <v>6.2792500000000001E-2</v>
      </c>
      <c r="I1826">
        <v>6.5000000000000002E-2</v>
      </c>
      <c r="J1826">
        <v>6.21875E-2</v>
      </c>
      <c r="K1826">
        <v>6.2671599999999994E-2</v>
      </c>
      <c r="L1826">
        <v>6.3437499999999994E-2</v>
      </c>
      <c r="M1826">
        <v>8000000</v>
      </c>
      <c r="N1826">
        <v>892000</v>
      </c>
      <c r="O1826">
        <v>8615000</v>
      </c>
      <c r="P1826">
        <v>892000</v>
      </c>
      <c r="Q1826">
        <v>8123000</v>
      </c>
      <c r="R1826">
        <v>510000</v>
      </c>
      <c r="S1826">
        <v>5095000</v>
      </c>
      <c r="T1826">
        <v>1.7490196078431373</v>
      </c>
      <c r="U1826">
        <v>6.3500000000000001E-2</v>
      </c>
    </row>
    <row r="1827" spans="1:21" x14ac:dyDescent="0.2">
      <c r="A1827" s="3">
        <v>43165</v>
      </c>
      <c r="B1827" s="3">
        <v>43167</v>
      </c>
      <c r="C1827" s="5" t="s">
        <v>385</v>
      </c>
      <c r="D1827" t="s">
        <v>506</v>
      </c>
      <c r="E1827" s="3">
        <v>45945</v>
      </c>
      <c r="F1827">
        <v>6.1249999999999999E-2</v>
      </c>
      <c r="G1827">
        <v>6.6250000000000003E-2</v>
      </c>
      <c r="H1827">
        <v>6.7171099999999997E-2</v>
      </c>
      <c r="I1827">
        <v>6.8437499999999998E-2</v>
      </c>
      <c r="J1827">
        <v>6.6250000000000003E-2</v>
      </c>
      <c r="K1827">
        <v>6.7126000000000005E-2</v>
      </c>
      <c r="L1827">
        <v>6.8125000000000005E-2</v>
      </c>
      <c r="M1827">
        <v>8000000</v>
      </c>
      <c r="N1827">
        <v>192000</v>
      </c>
      <c r="O1827">
        <v>8615000</v>
      </c>
      <c r="P1827">
        <v>192000</v>
      </c>
      <c r="Q1827">
        <v>8123000</v>
      </c>
      <c r="R1827">
        <v>185000</v>
      </c>
      <c r="S1827">
        <v>5095000</v>
      </c>
      <c r="T1827">
        <v>1.0378378378378379</v>
      </c>
      <c r="U1827">
        <v>6.7500000000000004E-2</v>
      </c>
    </row>
    <row r="1828" spans="1:21" x14ac:dyDescent="0.2">
      <c r="A1828" s="3">
        <v>43165</v>
      </c>
      <c r="B1828" s="3">
        <v>43167</v>
      </c>
      <c r="C1828" s="5" t="s">
        <v>385</v>
      </c>
      <c r="D1828" t="s">
        <v>507</v>
      </c>
      <c r="E1828" s="3">
        <v>48167</v>
      </c>
      <c r="F1828">
        <v>8.8749999999999996E-2</v>
      </c>
      <c r="G1828">
        <v>7.0937500000000001E-2</v>
      </c>
      <c r="H1828">
        <v>7.3109400000000005E-2</v>
      </c>
      <c r="I1828">
        <v>7.7499999999999999E-2</v>
      </c>
      <c r="J1828">
        <v>7.0937500000000001E-2</v>
      </c>
      <c r="K1828">
        <v>7.3081699999999999E-2</v>
      </c>
      <c r="L1828">
        <v>7.4062500000000003E-2</v>
      </c>
      <c r="M1828">
        <v>8000000</v>
      </c>
      <c r="N1828">
        <v>824000</v>
      </c>
      <c r="O1828">
        <v>8615000</v>
      </c>
      <c r="P1828">
        <v>824000</v>
      </c>
      <c r="Q1828">
        <v>8123000</v>
      </c>
      <c r="R1828">
        <v>810000</v>
      </c>
      <c r="S1828">
        <v>5095000</v>
      </c>
      <c r="T1828">
        <v>1.0172839506172839</v>
      </c>
      <c r="U1828">
        <v>7.3499999999999996E-2</v>
      </c>
    </row>
    <row r="1829" spans="1:21" x14ac:dyDescent="0.2">
      <c r="A1829" s="3">
        <v>43165</v>
      </c>
      <c r="B1829" s="3">
        <v>43167</v>
      </c>
      <c r="C1829" s="5" t="s">
        <v>385</v>
      </c>
      <c r="D1829" t="s">
        <v>18</v>
      </c>
      <c r="E1829" s="3">
        <v>50086</v>
      </c>
      <c r="F1829">
        <v>6.0999999999999999E-2</v>
      </c>
      <c r="G1829">
        <v>7.4062500000000003E-2</v>
      </c>
      <c r="H1829">
        <v>7.6733399999999993E-2</v>
      </c>
      <c r="I1829">
        <v>7.8125E-2</v>
      </c>
      <c r="J1829">
        <v>7.4062500000000003E-2</v>
      </c>
      <c r="K1829">
        <v>7.6500600000000002E-2</v>
      </c>
      <c r="L1829">
        <v>7.7499999999999999E-2</v>
      </c>
      <c r="M1829">
        <v>8000000</v>
      </c>
      <c r="N1829">
        <v>527000</v>
      </c>
      <c r="O1829">
        <v>8615000</v>
      </c>
      <c r="P1829">
        <v>470000</v>
      </c>
      <c r="Q1829">
        <v>8123000</v>
      </c>
      <c r="R1829">
        <v>440000</v>
      </c>
      <c r="S1829">
        <v>5095000</v>
      </c>
      <c r="T1829">
        <v>1.1977272727272728</v>
      </c>
      <c r="U1829">
        <v>7.6600000000000001E-2</v>
      </c>
    </row>
    <row r="1830" spans="1:21" x14ac:dyDescent="0.2">
      <c r="A1830" s="3">
        <v>43165</v>
      </c>
      <c r="B1830" s="3">
        <v>43172</v>
      </c>
      <c r="C1830" s="5" t="s">
        <v>397</v>
      </c>
      <c r="D1830" t="s">
        <v>520</v>
      </c>
      <c r="E1830" s="3">
        <v>43600</v>
      </c>
      <c r="F1830">
        <v>6.25E-2</v>
      </c>
      <c r="G1830">
        <v>7.4062500000000003E-2</v>
      </c>
      <c r="H1830">
        <v>7.6733399999999993E-2</v>
      </c>
      <c r="I1830">
        <v>7.8125E-2</v>
      </c>
      <c r="J1830">
        <v>7.4062500000000003E-2</v>
      </c>
      <c r="K1830">
        <v>5.4800000000000001E-2</v>
      </c>
      <c r="L1830">
        <v>7.7499999999999999E-2</v>
      </c>
      <c r="M1830">
        <v>8000000</v>
      </c>
      <c r="N1830">
        <v>250000</v>
      </c>
      <c r="O1830">
        <v>8615000</v>
      </c>
      <c r="P1830">
        <v>250000</v>
      </c>
      <c r="Q1830">
        <v>8123000</v>
      </c>
      <c r="R1830">
        <v>250000</v>
      </c>
      <c r="S1830">
        <v>5095000</v>
      </c>
      <c r="T1830">
        <v>1</v>
      </c>
      <c r="U1830">
        <v>5.4800000000000001E-2</v>
      </c>
    </row>
    <row r="1831" spans="1:21" x14ac:dyDescent="0.2">
      <c r="A1831" s="3">
        <v>43172</v>
      </c>
      <c r="B1831" s="3">
        <v>43174</v>
      </c>
      <c r="C1831" s="5" t="s">
        <v>385</v>
      </c>
      <c r="D1831" t="s">
        <v>521</v>
      </c>
      <c r="E1831" s="3">
        <v>43265</v>
      </c>
      <c r="F1831" t="s">
        <v>387</v>
      </c>
      <c r="G1831">
        <v>4.1399999999999999E-2</v>
      </c>
      <c r="H1831">
        <v>4.2848900000000002E-2</v>
      </c>
      <c r="I1831">
        <v>4.9000000000000002E-2</v>
      </c>
      <c r="J1831">
        <v>4.1399999999999999E-2</v>
      </c>
      <c r="K1831">
        <v>4.2035200000000002E-2</v>
      </c>
      <c r="L1831">
        <v>4.2700000000000002E-2</v>
      </c>
      <c r="M1831">
        <v>17000000</v>
      </c>
      <c r="N1831">
        <v>6575000</v>
      </c>
      <c r="O1831">
        <v>46474600</v>
      </c>
      <c r="P1831">
        <v>5250000</v>
      </c>
      <c r="Q1831">
        <v>27200000</v>
      </c>
      <c r="R1831">
        <v>5000000</v>
      </c>
      <c r="S1831">
        <v>23450000</v>
      </c>
      <c r="T1831">
        <v>1.3149999999999999</v>
      </c>
      <c r="U1831">
        <v>4.2099999999999999E-2</v>
      </c>
    </row>
    <row r="1832" spans="1:21" x14ac:dyDescent="0.2">
      <c r="A1832" s="3">
        <v>43172</v>
      </c>
      <c r="B1832" s="3">
        <v>43174</v>
      </c>
      <c r="C1832" s="5" t="s">
        <v>385</v>
      </c>
      <c r="D1832" t="s">
        <v>522</v>
      </c>
      <c r="E1832" s="3">
        <v>43538</v>
      </c>
      <c r="F1832" t="s">
        <v>387</v>
      </c>
      <c r="G1832">
        <v>4.9399999999999999E-2</v>
      </c>
      <c r="H1832">
        <v>5.1459699999999997E-2</v>
      </c>
      <c r="I1832">
        <v>5.5E-2</v>
      </c>
      <c r="J1832">
        <v>4.9399999999999999E-2</v>
      </c>
      <c r="K1832">
        <v>5.0316100000000002E-2</v>
      </c>
      <c r="L1832">
        <v>5.1400000000000001E-2</v>
      </c>
      <c r="M1832">
        <v>17000000</v>
      </c>
      <c r="N1832">
        <v>8400000</v>
      </c>
      <c r="O1832">
        <v>46474600</v>
      </c>
      <c r="P1832">
        <v>8400000</v>
      </c>
      <c r="Q1832">
        <v>27200000</v>
      </c>
      <c r="R1832">
        <v>5000000</v>
      </c>
      <c r="S1832">
        <v>23450000</v>
      </c>
      <c r="T1832">
        <v>1.68</v>
      </c>
      <c r="U1832">
        <v>5.1499999999999997E-2</v>
      </c>
    </row>
    <row r="1833" spans="1:21" x14ac:dyDescent="0.2">
      <c r="A1833" s="3">
        <v>43172</v>
      </c>
      <c r="B1833" s="3">
        <v>43174</v>
      </c>
      <c r="C1833" s="5" t="s">
        <v>385</v>
      </c>
      <c r="D1833" t="s">
        <v>59</v>
      </c>
      <c r="E1833" s="3">
        <v>45061</v>
      </c>
      <c r="F1833">
        <v>5.6250000000000001E-2</v>
      </c>
      <c r="G1833">
        <v>6.1499999999999999E-2</v>
      </c>
      <c r="H1833">
        <v>6.2142099999999999E-2</v>
      </c>
      <c r="I1833">
        <v>6.3399999999999998E-2</v>
      </c>
      <c r="J1833">
        <v>6.1499999999999999E-2</v>
      </c>
      <c r="K1833">
        <v>6.1595799999999999E-2</v>
      </c>
      <c r="L1833">
        <v>6.1800000000000001E-2</v>
      </c>
      <c r="M1833">
        <v>17000000</v>
      </c>
      <c r="N1833">
        <v>6261000</v>
      </c>
      <c r="O1833">
        <v>46474600</v>
      </c>
      <c r="P1833">
        <v>1400000</v>
      </c>
      <c r="Q1833">
        <v>27200000</v>
      </c>
      <c r="R1833">
        <v>1400000</v>
      </c>
      <c r="S1833">
        <v>23450000</v>
      </c>
      <c r="T1833">
        <v>4.472142857142857</v>
      </c>
      <c r="U1833">
        <v>6.1600000000000002E-2</v>
      </c>
    </row>
    <row r="1834" spans="1:21" x14ac:dyDescent="0.2">
      <c r="A1834" s="3">
        <v>43172</v>
      </c>
      <c r="B1834" s="3">
        <v>43174</v>
      </c>
      <c r="C1834" s="5" t="s">
        <v>385</v>
      </c>
      <c r="D1834" t="s">
        <v>60</v>
      </c>
      <c r="E1834" s="3">
        <v>46888</v>
      </c>
      <c r="F1834">
        <v>6.1249999999999999E-2</v>
      </c>
      <c r="G1834">
        <v>6.7199999999999996E-2</v>
      </c>
      <c r="H1834">
        <v>6.7842799999999995E-2</v>
      </c>
      <c r="I1834">
        <v>7.0000000000000007E-2</v>
      </c>
      <c r="J1834">
        <v>6.7199999999999996E-2</v>
      </c>
      <c r="K1834">
        <v>6.7499799999999999E-2</v>
      </c>
      <c r="L1834">
        <v>6.7699999999999996E-2</v>
      </c>
      <c r="M1834">
        <v>17000000</v>
      </c>
      <c r="N1834">
        <v>17065000</v>
      </c>
      <c r="O1834">
        <v>46474600</v>
      </c>
      <c r="P1834">
        <v>7800000</v>
      </c>
      <c r="Q1834">
        <v>27200000</v>
      </c>
      <c r="R1834">
        <v>7800000</v>
      </c>
      <c r="S1834">
        <v>23450000</v>
      </c>
      <c r="T1834">
        <v>2.187820512820513</v>
      </c>
      <c r="U1834">
        <v>6.7500000000000004E-2</v>
      </c>
    </row>
    <row r="1835" spans="1:21" x14ac:dyDescent="0.2">
      <c r="A1835" s="3">
        <v>43172</v>
      </c>
      <c r="B1835" s="3">
        <v>43174</v>
      </c>
      <c r="C1835" s="5" t="s">
        <v>385</v>
      </c>
      <c r="D1835" t="s">
        <v>503</v>
      </c>
      <c r="E1835" s="3">
        <v>50540</v>
      </c>
      <c r="F1835">
        <v>7.4999999999999997E-2</v>
      </c>
      <c r="G1835">
        <v>7.2800000000000004E-2</v>
      </c>
      <c r="H1835">
        <v>7.3819899999999994E-2</v>
      </c>
      <c r="I1835">
        <v>7.4899999999999994E-2</v>
      </c>
      <c r="J1835">
        <v>7.2800000000000004E-2</v>
      </c>
      <c r="K1835">
        <v>7.3399000000000006E-2</v>
      </c>
      <c r="L1835">
        <v>7.3700000000000002E-2</v>
      </c>
      <c r="M1835">
        <v>17000000</v>
      </c>
      <c r="N1835">
        <v>7195700</v>
      </c>
      <c r="O1835">
        <v>46474600</v>
      </c>
      <c r="P1835">
        <v>3700000</v>
      </c>
      <c r="Q1835">
        <v>27200000</v>
      </c>
      <c r="R1835">
        <v>3700000</v>
      </c>
      <c r="S1835">
        <v>23450000</v>
      </c>
      <c r="T1835">
        <v>1.9447837837837838</v>
      </c>
      <c r="U1835">
        <v>7.3400000000000007E-2</v>
      </c>
    </row>
    <row r="1836" spans="1:21" x14ac:dyDescent="0.2">
      <c r="A1836" s="3">
        <v>43172</v>
      </c>
      <c r="B1836" s="3">
        <v>43174</v>
      </c>
      <c r="C1836" s="5" t="s">
        <v>385</v>
      </c>
      <c r="D1836" t="s">
        <v>410</v>
      </c>
      <c r="E1836" s="3">
        <v>54193</v>
      </c>
      <c r="F1836">
        <v>7.3749999999999996E-2</v>
      </c>
      <c r="G1836">
        <v>7.3700000000000002E-2</v>
      </c>
      <c r="H1836">
        <v>7.4247999999999995E-2</v>
      </c>
      <c r="I1836">
        <v>7.5999999999999998E-2</v>
      </c>
      <c r="J1836">
        <v>7.3700000000000002E-2</v>
      </c>
      <c r="K1836">
        <v>7.3845099999999997E-2</v>
      </c>
      <c r="L1836">
        <v>7.3899999999999993E-2</v>
      </c>
      <c r="M1836">
        <v>17000000</v>
      </c>
      <c r="N1836">
        <v>977900</v>
      </c>
      <c r="O1836">
        <v>46474600</v>
      </c>
      <c r="P1836">
        <v>650000</v>
      </c>
      <c r="Q1836">
        <v>27200000</v>
      </c>
      <c r="R1836">
        <v>550000</v>
      </c>
      <c r="S1836">
        <v>23450000</v>
      </c>
      <c r="T1836">
        <v>1.778</v>
      </c>
      <c r="U1836">
        <v>7.3899999999999993E-2</v>
      </c>
    </row>
    <row r="1837" spans="1:21" x14ac:dyDescent="0.2">
      <c r="A1837" s="3">
        <v>43178</v>
      </c>
      <c r="B1837" s="3">
        <v>43180</v>
      </c>
      <c r="C1837" s="5" t="s">
        <v>374</v>
      </c>
      <c r="D1837" t="s">
        <v>523</v>
      </c>
      <c r="E1837" s="3">
        <v>44265</v>
      </c>
      <c r="F1837">
        <v>5.8999999999999997E-2</v>
      </c>
      <c r="G1837">
        <v>7.6874999999999999E-2</v>
      </c>
      <c r="H1837">
        <v>7.7466499999999994E-2</v>
      </c>
      <c r="I1837">
        <v>7.7812500000000007E-2</v>
      </c>
      <c r="J1837">
        <v>7.6874999999999999E-2</v>
      </c>
      <c r="K1837">
        <v>5.8999999999999997E-2</v>
      </c>
      <c r="L1837">
        <v>7.7187500000000006E-2</v>
      </c>
      <c r="M1837">
        <v>8000000</v>
      </c>
      <c r="N1837">
        <v>8436570</v>
      </c>
      <c r="O1837">
        <v>13064500</v>
      </c>
      <c r="P1837">
        <v>8436570</v>
      </c>
      <c r="Q1837">
        <v>9603000</v>
      </c>
      <c r="R1837">
        <v>8436570</v>
      </c>
      <c r="S1837">
        <v>8902857</v>
      </c>
      <c r="T1837">
        <v>1</v>
      </c>
      <c r="U1837">
        <v>5.8999999999999997E-2</v>
      </c>
    </row>
    <row r="1838" spans="1:21" x14ac:dyDescent="0.2">
      <c r="A1838" s="3">
        <v>43179</v>
      </c>
      <c r="B1838" s="3">
        <v>43181</v>
      </c>
      <c r="C1838" s="5" t="s">
        <v>385</v>
      </c>
      <c r="D1838" t="s">
        <v>519</v>
      </c>
      <c r="E1838" s="3">
        <v>43350</v>
      </c>
      <c r="F1838" t="s">
        <v>387</v>
      </c>
      <c r="G1838">
        <v>4.2187500000000003E-2</v>
      </c>
      <c r="H1838">
        <v>4.3249200000000002E-2</v>
      </c>
      <c r="I1838">
        <v>5.8749999999999997E-2</v>
      </c>
      <c r="J1838">
        <v>4.2187500000000003E-2</v>
      </c>
      <c r="K1838">
        <v>4.2968800000000001E-2</v>
      </c>
      <c r="L1838">
        <v>4.3749999999999997E-2</v>
      </c>
      <c r="M1838">
        <v>8000000</v>
      </c>
      <c r="N1838">
        <v>4811000</v>
      </c>
      <c r="O1838">
        <v>13064500</v>
      </c>
      <c r="P1838">
        <v>3120000</v>
      </c>
      <c r="Q1838">
        <v>9603000</v>
      </c>
      <c r="R1838">
        <v>3000000</v>
      </c>
      <c r="S1838">
        <v>8902857</v>
      </c>
      <c r="T1838">
        <v>1.6036666666666666</v>
      </c>
      <c r="U1838">
        <v>4.2999999999999997E-2</v>
      </c>
    </row>
    <row r="1839" spans="1:21" x14ac:dyDescent="0.2">
      <c r="A1839" s="3">
        <v>43179</v>
      </c>
      <c r="B1839" s="3">
        <v>43181</v>
      </c>
      <c r="C1839" s="5" t="s">
        <v>385</v>
      </c>
      <c r="D1839" t="s">
        <v>505</v>
      </c>
      <c r="E1839" s="3">
        <v>43905</v>
      </c>
      <c r="F1839">
        <v>6.25E-2</v>
      </c>
      <c r="G1839">
        <v>5.9687499999999998E-2</v>
      </c>
      <c r="H1839">
        <v>6.0765E-2</v>
      </c>
      <c r="I1839">
        <v>6.2812499999999993E-2</v>
      </c>
      <c r="J1839">
        <v>5.9687499999999998E-2</v>
      </c>
      <c r="K1839">
        <v>6.0650200000000001E-2</v>
      </c>
      <c r="L1839">
        <v>6.1562499999999999E-2</v>
      </c>
      <c r="M1839">
        <v>8000000</v>
      </c>
      <c r="N1839">
        <v>4981000</v>
      </c>
      <c r="O1839">
        <v>13064500</v>
      </c>
      <c r="P1839">
        <v>4981000</v>
      </c>
      <c r="Q1839">
        <v>9603000</v>
      </c>
      <c r="R1839">
        <v>4630000</v>
      </c>
      <c r="S1839">
        <v>8902857</v>
      </c>
      <c r="T1839">
        <v>1.0758099352051835</v>
      </c>
      <c r="U1839">
        <v>6.1199999999999997E-2</v>
      </c>
    </row>
    <row r="1840" spans="1:21" x14ac:dyDescent="0.2">
      <c r="A1840" s="3">
        <v>43179</v>
      </c>
      <c r="B1840" s="3">
        <v>43181</v>
      </c>
      <c r="C1840" s="5" t="s">
        <v>385</v>
      </c>
      <c r="D1840" t="s">
        <v>11</v>
      </c>
      <c r="E1840" s="3">
        <v>44576</v>
      </c>
      <c r="F1840">
        <v>5.45E-2</v>
      </c>
      <c r="G1840">
        <v>6.3125000000000001E-2</v>
      </c>
      <c r="H1840">
        <v>6.3591099999999998E-2</v>
      </c>
      <c r="I1840">
        <v>6.4062499999999994E-2</v>
      </c>
      <c r="J1840">
        <v>6.3125000000000001E-2</v>
      </c>
      <c r="K1840">
        <v>6.3591099999999998E-2</v>
      </c>
      <c r="L1840">
        <v>6.4062499999999994E-2</v>
      </c>
      <c r="M1840">
        <v>8000000</v>
      </c>
      <c r="N1840">
        <v>682000</v>
      </c>
      <c r="O1840">
        <v>13064500</v>
      </c>
      <c r="P1840">
        <v>682000</v>
      </c>
      <c r="Q1840">
        <v>9603000</v>
      </c>
      <c r="R1840">
        <v>502857</v>
      </c>
      <c r="S1840">
        <v>8902857</v>
      </c>
      <c r="T1840">
        <v>1.3562503852984049</v>
      </c>
      <c r="U1840">
        <v>6.3799999999999996E-2</v>
      </c>
    </row>
    <row r="1841" spans="1:21" x14ac:dyDescent="0.2">
      <c r="A1841" s="3">
        <v>43179</v>
      </c>
      <c r="B1841" s="3">
        <v>43181</v>
      </c>
      <c r="C1841" s="5" t="s">
        <v>385</v>
      </c>
      <c r="D1841" t="s">
        <v>506</v>
      </c>
      <c r="E1841" s="3">
        <v>45945</v>
      </c>
      <c r="F1841">
        <v>6.1249999999999999E-2</v>
      </c>
      <c r="G1841">
        <v>6.7812499999999998E-2</v>
      </c>
      <c r="H1841">
        <v>6.86084E-2</v>
      </c>
      <c r="I1841">
        <v>7.0000000000000007E-2</v>
      </c>
      <c r="J1841">
        <v>6.7812499999999998E-2</v>
      </c>
      <c r="K1841">
        <v>6.8182300000000001E-2</v>
      </c>
      <c r="L1841">
        <v>6.9062499999999999E-2</v>
      </c>
      <c r="M1841">
        <v>8000000</v>
      </c>
      <c r="N1841">
        <v>794500</v>
      </c>
      <c r="O1841">
        <v>13064500</v>
      </c>
      <c r="P1841">
        <v>670000</v>
      </c>
      <c r="Q1841">
        <v>9603000</v>
      </c>
      <c r="R1841">
        <v>620000</v>
      </c>
      <c r="S1841">
        <v>8902857</v>
      </c>
      <c r="T1841">
        <v>1.2814516129032258</v>
      </c>
      <c r="U1841">
        <v>6.83E-2</v>
      </c>
    </row>
    <row r="1842" spans="1:21" x14ac:dyDescent="0.2">
      <c r="A1842" s="3">
        <v>43179</v>
      </c>
      <c r="B1842" s="3">
        <v>43181</v>
      </c>
      <c r="C1842" s="5" t="s">
        <v>385</v>
      </c>
      <c r="D1842" t="s">
        <v>507</v>
      </c>
      <c r="E1842" s="3">
        <v>48167</v>
      </c>
      <c r="F1842">
        <v>8.8749999999999996E-2</v>
      </c>
      <c r="G1842">
        <v>7.3437500000000003E-2</v>
      </c>
      <c r="H1842">
        <v>7.42009E-2</v>
      </c>
      <c r="I1842">
        <v>7.6562500000000006E-2</v>
      </c>
      <c r="J1842">
        <v>6.7812499999999998E-2</v>
      </c>
      <c r="K1842">
        <v>6.8182300000000001E-2</v>
      </c>
      <c r="L1842">
        <v>6.9062499999999999E-2</v>
      </c>
      <c r="M1842">
        <v>8000000</v>
      </c>
      <c r="N1842">
        <v>988000</v>
      </c>
      <c r="O1842">
        <v>13064500</v>
      </c>
      <c r="P1842">
        <v>0</v>
      </c>
      <c r="Q1842">
        <v>9603000</v>
      </c>
      <c r="R1842">
        <v>0</v>
      </c>
      <c r="S1842">
        <v>8902857</v>
      </c>
      <c r="T1842">
        <v>1.2814516129032258</v>
      </c>
      <c r="U1842">
        <v>7.3200000000000001E-2</v>
      </c>
    </row>
    <row r="1843" spans="1:21" x14ac:dyDescent="0.2">
      <c r="A1843" s="3">
        <v>43179</v>
      </c>
      <c r="B1843" s="3">
        <v>43181</v>
      </c>
      <c r="C1843" s="5" t="s">
        <v>385</v>
      </c>
      <c r="D1843" t="s">
        <v>18</v>
      </c>
      <c r="E1843" s="3">
        <v>50086</v>
      </c>
      <c r="F1843">
        <v>6.0999999999999999E-2</v>
      </c>
      <c r="G1843">
        <v>7.6874999999999999E-2</v>
      </c>
      <c r="H1843">
        <v>7.7466499999999994E-2</v>
      </c>
      <c r="I1843">
        <v>7.7812500000000007E-2</v>
      </c>
      <c r="J1843">
        <v>7.6874999999999999E-2</v>
      </c>
      <c r="K1843">
        <v>7.7095200000000003E-2</v>
      </c>
      <c r="L1843">
        <v>7.7187500000000006E-2</v>
      </c>
      <c r="M1843">
        <v>8000000</v>
      </c>
      <c r="N1843">
        <v>808000</v>
      </c>
      <c r="O1843">
        <v>13064500</v>
      </c>
      <c r="P1843">
        <v>150000</v>
      </c>
      <c r="Q1843">
        <v>9603000</v>
      </c>
      <c r="R1843">
        <v>150000</v>
      </c>
      <c r="S1843">
        <v>8902857</v>
      </c>
      <c r="T1843">
        <v>5.3866666666666667</v>
      </c>
      <c r="U1843">
        <v>7.7100000000000002E-2</v>
      </c>
    </row>
    <row r="1844" spans="1:21" x14ac:dyDescent="0.2">
      <c r="A1844" s="3">
        <v>43186</v>
      </c>
      <c r="B1844" s="3">
        <v>43188</v>
      </c>
      <c r="C1844" s="5" t="s">
        <v>385</v>
      </c>
      <c r="D1844" t="s">
        <v>524</v>
      </c>
      <c r="E1844" s="3">
        <v>43279</v>
      </c>
      <c r="F1844" t="s">
        <v>387</v>
      </c>
      <c r="G1844">
        <v>3.9800000000000002E-2</v>
      </c>
      <c r="H1844">
        <v>4.2061500000000002E-2</v>
      </c>
      <c r="I1844">
        <v>4.5499999999999999E-2</v>
      </c>
      <c r="J1844">
        <v>3.9800000000000002E-2</v>
      </c>
      <c r="K1844">
        <v>4.1463199999999999E-2</v>
      </c>
      <c r="L1844">
        <v>4.2000000000000003E-2</v>
      </c>
      <c r="M1844">
        <v>17000000</v>
      </c>
      <c r="N1844">
        <v>7445000</v>
      </c>
      <c r="O1844">
        <v>35572700</v>
      </c>
      <c r="P1844">
        <v>5250000</v>
      </c>
      <c r="Q1844">
        <v>21050000</v>
      </c>
      <c r="R1844">
        <v>5000000</v>
      </c>
      <c r="S1844">
        <v>20700000</v>
      </c>
      <c r="T1844">
        <v>1.4890000000000001</v>
      </c>
      <c r="U1844">
        <v>4.1500000000000002E-2</v>
      </c>
    </row>
    <row r="1845" spans="1:21" x14ac:dyDescent="0.2">
      <c r="A1845" s="3">
        <v>43186</v>
      </c>
      <c r="B1845" s="3">
        <v>43188</v>
      </c>
      <c r="C1845" s="5" t="s">
        <v>385</v>
      </c>
      <c r="D1845" t="s">
        <v>522</v>
      </c>
      <c r="E1845" s="3">
        <v>43538</v>
      </c>
      <c r="F1845" t="s">
        <v>387</v>
      </c>
      <c r="G1845">
        <v>4.9799999999999997E-2</v>
      </c>
      <c r="H1845">
        <v>5.1577600000000001E-2</v>
      </c>
      <c r="I1845">
        <v>5.5E-2</v>
      </c>
      <c r="J1845">
        <v>4.9799999999999997E-2</v>
      </c>
      <c r="K1845">
        <v>5.0496300000000001E-2</v>
      </c>
      <c r="L1845">
        <v>5.0999999999999997E-2</v>
      </c>
      <c r="M1845">
        <v>17000000</v>
      </c>
      <c r="N1845">
        <v>6900000</v>
      </c>
      <c r="O1845">
        <v>35572700</v>
      </c>
      <c r="P1845">
        <v>4050000</v>
      </c>
      <c r="Q1845">
        <v>21050000</v>
      </c>
      <c r="R1845">
        <v>4050000</v>
      </c>
      <c r="S1845">
        <v>20700000</v>
      </c>
      <c r="T1845">
        <v>1.7037037037037037</v>
      </c>
      <c r="U1845">
        <v>5.0500000000000003E-2</v>
      </c>
    </row>
    <row r="1846" spans="1:21" x14ac:dyDescent="0.2">
      <c r="A1846" s="3">
        <v>43186</v>
      </c>
      <c r="B1846" s="3">
        <v>43188</v>
      </c>
      <c r="C1846" s="5" t="s">
        <v>385</v>
      </c>
      <c r="D1846" t="s">
        <v>60</v>
      </c>
      <c r="E1846" s="3">
        <v>46888</v>
      </c>
      <c r="F1846">
        <v>6.1249999999999999E-2</v>
      </c>
      <c r="G1846">
        <v>7.0000000000000007E-2</v>
      </c>
      <c r="H1846">
        <v>6.8097000000000005E-2</v>
      </c>
      <c r="I1846">
        <v>6.7699999999999996E-2</v>
      </c>
      <c r="J1846">
        <v>7.0000000000000007E-2</v>
      </c>
      <c r="K1846">
        <v>6.7899399999999999E-2</v>
      </c>
      <c r="L1846">
        <v>6.8000000000000005E-2</v>
      </c>
      <c r="M1846">
        <v>17000000</v>
      </c>
      <c r="N1846">
        <v>15280500</v>
      </c>
      <c r="O1846">
        <v>35572700</v>
      </c>
      <c r="P1846">
        <v>8450000</v>
      </c>
      <c r="Q1846">
        <v>21050000</v>
      </c>
      <c r="R1846">
        <v>8450000</v>
      </c>
      <c r="S1846">
        <v>20700000</v>
      </c>
      <c r="T1846">
        <v>1.8083431952662723</v>
      </c>
      <c r="U1846">
        <v>6.7900000000000002E-2</v>
      </c>
    </row>
    <row r="1847" spans="1:21" x14ac:dyDescent="0.2">
      <c r="A1847" s="3">
        <v>43186</v>
      </c>
      <c r="B1847" s="3">
        <v>43188</v>
      </c>
      <c r="C1847" s="5" t="s">
        <v>385</v>
      </c>
      <c r="D1847" t="s">
        <v>61</v>
      </c>
      <c r="E1847" s="3">
        <v>48714</v>
      </c>
      <c r="F1847">
        <v>6.6250000000000003E-2</v>
      </c>
      <c r="G1847">
        <v>6.9599999999999995E-2</v>
      </c>
      <c r="H1847">
        <v>7.0466899999999999E-2</v>
      </c>
      <c r="I1847">
        <v>7.1300000000000002E-2</v>
      </c>
      <c r="J1847">
        <v>7.0000000000000007E-2</v>
      </c>
      <c r="K1847">
        <v>6.7899399999999999E-2</v>
      </c>
      <c r="L1847">
        <v>6.8000000000000005E-2</v>
      </c>
      <c r="M1847">
        <v>17000000</v>
      </c>
      <c r="N1847">
        <v>1633000</v>
      </c>
      <c r="O1847">
        <v>35572700</v>
      </c>
      <c r="P1847">
        <v>100000</v>
      </c>
      <c r="Q1847">
        <v>21050000</v>
      </c>
      <c r="R1847">
        <v>0</v>
      </c>
      <c r="S1847">
        <v>20700000</v>
      </c>
      <c r="T1847">
        <v>1.8083431952662723</v>
      </c>
      <c r="U1847">
        <v>7.0000000000000007E-2</v>
      </c>
    </row>
    <row r="1848" spans="1:21" x14ac:dyDescent="0.2">
      <c r="A1848" s="3">
        <v>43186</v>
      </c>
      <c r="B1848" s="3">
        <v>43188</v>
      </c>
      <c r="C1848" s="5" t="s">
        <v>385</v>
      </c>
      <c r="D1848" t="s">
        <v>503</v>
      </c>
      <c r="E1848" s="3">
        <v>50540</v>
      </c>
      <c r="F1848">
        <v>7.4999999999999997E-2</v>
      </c>
      <c r="G1848">
        <v>7.3499999999999996E-2</v>
      </c>
      <c r="H1848">
        <v>7.4048699999999995E-2</v>
      </c>
      <c r="I1848">
        <v>7.4999999999999997E-2</v>
      </c>
      <c r="J1848">
        <v>7.3499999999999996E-2</v>
      </c>
      <c r="K1848">
        <v>7.3897099999999993E-2</v>
      </c>
      <c r="L1848">
        <v>7.4200000000000002E-2</v>
      </c>
      <c r="M1848">
        <v>17000000</v>
      </c>
      <c r="N1848">
        <v>4314200</v>
      </c>
      <c r="O1848">
        <v>35572700</v>
      </c>
      <c r="P1848">
        <v>3200000</v>
      </c>
      <c r="Q1848">
        <v>21050000</v>
      </c>
      <c r="R1848">
        <v>3200000</v>
      </c>
      <c r="S1848">
        <v>20700000</v>
      </c>
      <c r="T1848">
        <v>1.3481875000000001</v>
      </c>
      <c r="U1848">
        <v>7.3899999999999993E-2</v>
      </c>
    </row>
    <row r="1849" spans="1:21" x14ac:dyDescent="0.2">
      <c r="A1849" s="3">
        <v>43193</v>
      </c>
      <c r="B1849" s="3">
        <v>43195</v>
      </c>
      <c r="C1849" s="5" t="s">
        <v>385</v>
      </c>
      <c r="D1849" t="s">
        <v>525</v>
      </c>
      <c r="E1849" s="3">
        <v>43377</v>
      </c>
      <c r="F1849" t="s">
        <v>387</v>
      </c>
      <c r="G1849">
        <v>4.2500000000000003E-2</v>
      </c>
      <c r="H1849">
        <v>4.4161300000000001E-2</v>
      </c>
      <c r="I1849">
        <v>5.5E-2</v>
      </c>
      <c r="J1849">
        <v>4.2500000000000003E-2</v>
      </c>
      <c r="K1849">
        <v>4.29427E-2</v>
      </c>
      <c r="L1849">
        <v>4.3749999999999997E-2</v>
      </c>
      <c r="M1849">
        <v>8000000</v>
      </c>
      <c r="N1849">
        <v>4611000</v>
      </c>
      <c r="O1849">
        <v>11147300</v>
      </c>
      <c r="P1849">
        <v>2500000</v>
      </c>
      <c r="Q1849">
        <v>7265800</v>
      </c>
      <c r="R1849">
        <v>2400000</v>
      </c>
      <c r="S1849">
        <v>6786857</v>
      </c>
      <c r="T1849">
        <v>1.9212499999999999</v>
      </c>
      <c r="U1849">
        <v>4.2999999999999997E-2</v>
      </c>
    </row>
    <row r="1850" spans="1:21" x14ac:dyDescent="0.2">
      <c r="A1850" s="3">
        <v>43193</v>
      </c>
      <c r="B1850" s="3">
        <v>43195</v>
      </c>
      <c r="C1850" s="5" t="s">
        <v>385</v>
      </c>
      <c r="D1850" t="s">
        <v>505</v>
      </c>
      <c r="E1850" s="3">
        <v>43905</v>
      </c>
      <c r="F1850">
        <v>6.25E-2</v>
      </c>
      <c r="G1850">
        <v>0.06</v>
      </c>
      <c r="H1850">
        <v>6.1190399999999999E-2</v>
      </c>
      <c r="I1850">
        <v>6.2812499999999993E-2</v>
      </c>
      <c r="J1850">
        <v>0.06</v>
      </c>
      <c r="K1850">
        <v>6.0598199999999998E-2</v>
      </c>
      <c r="L1850">
        <v>6.1249999999999999E-2</v>
      </c>
      <c r="M1850">
        <v>8000000</v>
      </c>
      <c r="N1850">
        <v>3085000</v>
      </c>
      <c r="O1850">
        <v>11147300</v>
      </c>
      <c r="P1850">
        <v>1560000</v>
      </c>
      <c r="Q1850">
        <v>7265800</v>
      </c>
      <c r="R1850">
        <v>1560000</v>
      </c>
      <c r="S1850">
        <v>6786857</v>
      </c>
      <c r="T1850">
        <v>1.9775641025641026</v>
      </c>
      <c r="U1850">
        <v>6.0600000000000001E-2</v>
      </c>
    </row>
    <row r="1851" spans="1:21" x14ac:dyDescent="0.2">
      <c r="A1851" s="3">
        <v>43193</v>
      </c>
      <c r="B1851" s="3">
        <v>43195</v>
      </c>
      <c r="C1851" s="5" t="s">
        <v>385</v>
      </c>
      <c r="D1851" t="s">
        <v>11</v>
      </c>
      <c r="E1851" s="3">
        <v>44576</v>
      </c>
      <c r="F1851">
        <v>5.45E-2</v>
      </c>
      <c r="G1851">
        <v>6.3125000000000001E-2</v>
      </c>
      <c r="H1851">
        <v>6.3909400000000005E-2</v>
      </c>
      <c r="I1851">
        <v>6.5000000000000002E-2</v>
      </c>
      <c r="J1851">
        <v>6.3125000000000001E-2</v>
      </c>
      <c r="K1851">
        <v>6.3898399999999994E-2</v>
      </c>
      <c r="L1851">
        <v>6.4687499999999995E-2</v>
      </c>
      <c r="M1851">
        <v>8000000</v>
      </c>
      <c r="N1851">
        <v>605000</v>
      </c>
      <c r="O1851">
        <v>11147300</v>
      </c>
      <c r="P1851">
        <v>600000</v>
      </c>
      <c r="Q1851">
        <v>7265800</v>
      </c>
      <c r="R1851">
        <v>600000</v>
      </c>
      <c r="S1851">
        <v>6786857</v>
      </c>
      <c r="T1851">
        <v>1.0083333333333333</v>
      </c>
      <c r="U1851">
        <v>6.3899999999999998E-2</v>
      </c>
    </row>
    <row r="1852" spans="1:21" x14ac:dyDescent="0.2">
      <c r="A1852" s="3">
        <v>43193</v>
      </c>
      <c r="B1852" s="3">
        <v>43195</v>
      </c>
      <c r="C1852" s="5" t="s">
        <v>385</v>
      </c>
      <c r="D1852" t="s">
        <v>506</v>
      </c>
      <c r="E1852" s="3">
        <v>45945</v>
      </c>
      <c r="F1852">
        <v>6.1249999999999999E-2</v>
      </c>
      <c r="G1852">
        <v>6.7500000000000004E-2</v>
      </c>
      <c r="H1852">
        <v>6.8874199999999997E-2</v>
      </c>
      <c r="I1852">
        <v>6.9062499999999999E-2</v>
      </c>
      <c r="J1852">
        <v>6.3125000000000001E-2</v>
      </c>
      <c r="K1852">
        <v>6.3898399999999994E-2</v>
      </c>
      <c r="L1852">
        <v>6.4687499999999995E-2</v>
      </c>
      <c r="M1852">
        <v>8000000</v>
      </c>
      <c r="N1852">
        <v>83000</v>
      </c>
      <c r="O1852">
        <v>11147300</v>
      </c>
      <c r="P1852">
        <v>0</v>
      </c>
      <c r="Q1852">
        <v>7265800</v>
      </c>
      <c r="R1852">
        <v>0</v>
      </c>
      <c r="S1852">
        <v>6786857</v>
      </c>
      <c r="T1852">
        <v>1.0083333333333333</v>
      </c>
      <c r="U1852">
        <v>6.8199999999999997E-2</v>
      </c>
    </row>
    <row r="1853" spans="1:21" x14ac:dyDescent="0.2">
      <c r="A1853" s="3">
        <v>43193</v>
      </c>
      <c r="B1853" s="3">
        <v>43195</v>
      </c>
      <c r="C1853" s="5" t="s">
        <v>385</v>
      </c>
      <c r="D1853" t="s">
        <v>507</v>
      </c>
      <c r="E1853" s="3">
        <v>48167</v>
      </c>
      <c r="F1853">
        <v>8.8749999999999996E-2</v>
      </c>
      <c r="G1853">
        <v>7.3124999999999996E-2</v>
      </c>
      <c r="H1853">
        <v>7.3850899999999997E-2</v>
      </c>
      <c r="I1853">
        <v>7.5312500000000004E-2</v>
      </c>
      <c r="J1853">
        <v>7.3124999999999996E-2</v>
      </c>
      <c r="K1853">
        <v>7.4374999999999997E-2</v>
      </c>
      <c r="L1853">
        <v>7.3579900000000004E-2</v>
      </c>
      <c r="M1853">
        <v>8000000</v>
      </c>
      <c r="N1853">
        <v>857500</v>
      </c>
      <c r="O1853">
        <v>11147300</v>
      </c>
      <c r="P1853">
        <v>700000</v>
      </c>
      <c r="Q1853">
        <v>7265800</v>
      </c>
      <c r="R1853">
        <v>690000</v>
      </c>
      <c r="S1853">
        <v>6786857</v>
      </c>
      <c r="T1853">
        <v>1.2427536231884058</v>
      </c>
      <c r="U1853">
        <v>7.3599999999999999E-2</v>
      </c>
    </row>
    <row r="1854" spans="1:21" x14ac:dyDescent="0.2">
      <c r="A1854" s="3">
        <v>43193</v>
      </c>
      <c r="B1854" s="3">
        <v>43195</v>
      </c>
      <c r="C1854" s="5" t="s">
        <v>385</v>
      </c>
      <c r="D1854" t="s">
        <v>18</v>
      </c>
      <c r="E1854" s="3">
        <v>50086</v>
      </c>
      <c r="F1854">
        <v>6.0999999999999999E-2</v>
      </c>
      <c r="G1854">
        <v>7.6249999999999998E-2</v>
      </c>
      <c r="H1854">
        <v>7.6668200000000006E-2</v>
      </c>
      <c r="I1854">
        <v>7.7499999999999999E-2</v>
      </c>
      <c r="J1854">
        <v>7.6249999999999998E-2</v>
      </c>
      <c r="K1854">
        <v>7.6668200000000006E-2</v>
      </c>
      <c r="L1854">
        <v>7.7499999999999999E-2</v>
      </c>
      <c r="M1854">
        <v>8000000</v>
      </c>
      <c r="N1854">
        <v>625800</v>
      </c>
      <c r="O1854">
        <v>11147300</v>
      </c>
      <c r="P1854">
        <v>625800</v>
      </c>
      <c r="Q1854">
        <v>7265800</v>
      </c>
      <c r="R1854">
        <v>316857</v>
      </c>
      <c r="S1854">
        <v>6786857</v>
      </c>
      <c r="T1854">
        <v>1.9750234332837842</v>
      </c>
      <c r="U1854">
        <v>7.6999999999999999E-2</v>
      </c>
    </row>
    <row r="1855" spans="1:21" x14ac:dyDescent="0.2">
      <c r="A1855" s="3">
        <v>43193</v>
      </c>
      <c r="B1855" s="3">
        <v>43195</v>
      </c>
      <c r="C1855" s="5" t="s">
        <v>385</v>
      </c>
      <c r="D1855" t="s">
        <v>407</v>
      </c>
      <c r="E1855" s="3">
        <v>53888</v>
      </c>
      <c r="F1855">
        <v>0.08</v>
      </c>
      <c r="G1855">
        <v>7.7499999999999999E-2</v>
      </c>
      <c r="H1855">
        <v>7.8067700000000004E-2</v>
      </c>
      <c r="I1855">
        <v>7.9062499999999994E-2</v>
      </c>
      <c r="J1855">
        <v>7.7499999999999999E-2</v>
      </c>
      <c r="K1855">
        <v>7.8017299999999998E-2</v>
      </c>
      <c r="L1855">
        <v>7.8437499999999993E-2</v>
      </c>
      <c r="M1855">
        <v>8000000</v>
      </c>
      <c r="N1855">
        <v>1280000</v>
      </c>
      <c r="O1855">
        <v>11147300</v>
      </c>
      <c r="P1855">
        <v>1280000</v>
      </c>
      <c r="Q1855">
        <v>7265800</v>
      </c>
      <c r="R1855">
        <v>1220000</v>
      </c>
      <c r="S1855">
        <v>6786857</v>
      </c>
      <c r="T1855">
        <v>1.0491803278688525</v>
      </c>
      <c r="U1855">
        <v>7.8100000000000003E-2</v>
      </c>
    </row>
    <row r="1856" spans="1:21" x14ac:dyDescent="0.2">
      <c r="A1856" s="3">
        <v>43200</v>
      </c>
      <c r="B1856" s="3">
        <v>43202</v>
      </c>
      <c r="C1856" s="5" t="s">
        <v>385</v>
      </c>
      <c r="D1856" t="s">
        <v>526</v>
      </c>
      <c r="E1856" s="3">
        <v>43293</v>
      </c>
      <c r="F1856" t="s">
        <v>387</v>
      </c>
      <c r="G1856">
        <v>4.1500000000000002E-2</v>
      </c>
      <c r="H1856">
        <v>4.2887599999999998E-2</v>
      </c>
      <c r="I1856">
        <v>0.05</v>
      </c>
      <c r="J1856">
        <v>4.1500000000000002E-2</v>
      </c>
      <c r="K1856">
        <v>4.1899499999999999E-2</v>
      </c>
      <c r="L1856">
        <v>4.2099999999999999E-2</v>
      </c>
      <c r="M1856">
        <v>17000000</v>
      </c>
      <c r="N1856">
        <v>6230000</v>
      </c>
      <c r="O1856">
        <v>37720400</v>
      </c>
      <c r="P1856">
        <v>4200000</v>
      </c>
      <c r="Q1856">
        <v>21850000</v>
      </c>
      <c r="R1856">
        <v>4200000</v>
      </c>
      <c r="S1856">
        <v>21850000</v>
      </c>
      <c r="T1856">
        <v>1.4833333333333334</v>
      </c>
      <c r="U1856">
        <v>4.19E-2</v>
      </c>
    </row>
    <row r="1857" spans="1:21" x14ac:dyDescent="0.2">
      <c r="A1857" s="3">
        <v>43200</v>
      </c>
      <c r="B1857" s="3">
        <v>43202</v>
      </c>
      <c r="C1857" s="5" t="s">
        <v>385</v>
      </c>
      <c r="D1857" t="s">
        <v>527</v>
      </c>
      <c r="E1857" s="3">
        <v>43566</v>
      </c>
      <c r="F1857" t="s">
        <v>387</v>
      </c>
      <c r="G1857">
        <v>5.0200000000000002E-2</v>
      </c>
      <c r="H1857">
        <v>5.1376499999999999E-2</v>
      </c>
      <c r="I1857">
        <v>5.5E-2</v>
      </c>
      <c r="J1857">
        <v>5.0200000000000002E-2</v>
      </c>
      <c r="K1857">
        <v>5.0698E-2</v>
      </c>
      <c r="L1857">
        <v>5.1200000000000002E-2</v>
      </c>
      <c r="M1857">
        <v>17000000</v>
      </c>
      <c r="N1857">
        <v>7650000</v>
      </c>
      <c r="O1857">
        <v>37720400</v>
      </c>
      <c r="P1857">
        <v>4450000</v>
      </c>
      <c r="Q1857">
        <v>21850000</v>
      </c>
      <c r="R1857">
        <v>4450000</v>
      </c>
      <c r="S1857">
        <v>21850000</v>
      </c>
      <c r="T1857">
        <v>1.7191011235955056</v>
      </c>
      <c r="U1857">
        <v>5.0700000000000002E-2</v>
      </c>
    </row>
    <row r="1858" spans="1:21" x14ac:dyDescent="0.2">
      <c r="A1858" s="3">
        <v>43200</v>
      </c>
      <c r="B1858" s="3">
        <v>43202</v>
      </c>
      <c r="C1858" s="5" t="s">
        <v>385</v>
      </c>
      <c r="D1858" t="s">
        <v>59</v>
      </c>
      <c r="E1858" s="3">
        <v>45061</v>
      </c>
      <c r="F1858">
        <v>5.6250000000000001E-2</v>
      </c>
      <c r="G1858">
        <v>5.8999999999999997E-2</v>
      </c>
      <c r="H1858">
        <v>5.9481699999999998E-2</v>
      </c>
      <c r="I1858">
        <v>6.0499999999999998E-2</v>
      </c>
      <c r="J1858">
        <v>5.8999999999999997E-2</v>
      </c>
      <c r="K1858">
        <v>5.9297799999999998E-2</v>
      </c>
      <c r="L1858">
        <v>5.9799999999999999E-2</v>
      </c>
      <c r="M1858">
        <v>17000000</v>
      </c>
      <c r="N1858">
        <v>8230000</v>
      </c>
      <c r="O1858">
        <v>37720400</v>
      </c>
      <c r="P1858">
        <v>6500000</v>
      </c>
      <c r="Q1858">
        <v>21850000</v>
      </c>
      <c r="R1858">
        <v>6500000</v>
      </c>
      <c r="S1858">
        <v>21850000</v>
      </c>
      <c r="T1858">
        <v>1.2661538461538462</v>
      </c>
      <c r="U1858">
        <v>5.9299999999999999E-2</v>
      </c>
    </row>
    <row r="1859" spans="1:21" x14ac:dyDescent="0.2">
      <c r="A1859" s="3">
        <v>43200</v>
      </c>
      <c r="B1859" s="3">
        <v>43202</v>
      </c>
      <c r="C1859" s="5" t="s">
        <v>385</v>
      </c>
      <c r="D1859" t="s">
        <v>60</v>
      </c>
      <c r="E1859" s="3">
        <v>46888</v>
      </c>
      <c r="F1859">
        <v>6.1249999999999999E-2</v>
      </c>
      <c r="G1859">
        <v>6.5500000000000003E-2</v>
      </c>
      <c r="H1859">
        <v>6.6292100000000007E-2</v>
      </c>
      <c r="I1859">
        <v>6.7500000000000004E-2</v>
      </c>
      <c r="J1859">
        <v>6.5500000000000003E-2</v>
      </c>
      <c r="K1859">
        <v>6.5898899999999996E-2</v>
      </c>
      <c r="L1859">
        <v>6.6100000000000006E-2</v>
      </c>
      <c r="M1859">
        <v>17000000</v>
      </c>
      <c r="N1859">
        <v>11132000</v>
      </c>
      <c r="O1859">
        <v>37720400</v>
      </c>
      <c r="P1859">
        <v>3850000</v>
      </c>
      <c r="Q1859">
        <v>21850000</v>
      </c>
      <c r="R1859">
        <v>3850000</v>
      </c>
      <c r="S1859">
        <v>21850000</v>
      </c>
      <c r="T1859">
        <v>2.8914285714285715</v>
      </c>
      <c r="U1859">
        <v>6.59E-2</v>
      </c>
    </row>
    <row r="1860" spans="1:21" x14ac:dyDescent="0.2">
      <c r="A1860" s="3">
        <v>43200</v>
      </c>
      <c r="B1860" s="3">
        <v>43202</v>
      </c>
      <c r="C1860" s="5" t="s">
        <v>385</v>
      </c>
      <c r="D1860" t="s">
        <v>61</v>
      </c>
      <c r="E1860" s="3">
        <v>48714</v>
      </c>
      <c r="F1860">
        <v>6.6250000000000003E-2</v>
      </c>
      <c r="G1860">
        <v>6.7799999999999999E-2</v>
      </c>
      <c r="H1860">
        <v>6.8324300000000004E-2</v>
      </c>
      <c r="I1860">
        <v>6.9199999999999998E-2</v>
      </c>
      <c r="J1860">
        <v>6.7799999999999999E-2</v>
      </c>
      <c r="K1860">
        <v>6.8099499999999993E-2</v>
      </c>
      <c r="L1860">
        <v>6.83E-2</v>
      </c>
      <c r="M1860">
        <v>17000000</v>
      </c>
      <c r="N1860">
        <v>4478400</v>
      </c>
      <c r="O1860">
        <v>37720400</v>
      </c>
      <c r="P1860">
        <v>2850000</v>
      </c>
      <c r="Q1860">
        <v>21850000</v>
      </c>
      <c r="R1860">
        <v>2850000</v>
      </c>
      <c r="S1860">
        <v>21850000</v>
      </c>
      <c r="T1860">
        <v>1.5713684210526315</v>
      </c>
      <c r="U1860">
        <v>6.8099999999999994E-2</v>
      </c>
    </row>
    <row r="1861" spans="1:21" x14ac:dyDescent="0.2">
      <c r="A1861" s="3">
        <v>43207</v>
      </c>
      <c r="B1861" s="3">
        <v>43209</v>
      </c>
      <c r="C1861" s="5" t="s">
        <v>385</v>
      </c>
      <c r="D1861" t="s">
        <v>525</v>
      </c>
      <c r="E1861" s="3">
        <v>43377</v>
      </c>
      <c r="F1861" t="s">
        <v>387</v>
      </c>
      <c r="G1861">
        <v>4.2812500000000003E-2</v>
      </c>
      <c r="H1861">
        <v>4.4482800000000003E-2</v>
      </c>
      <c r="I1861">
        <v>5.7500000000000002E-2</v>
      </c>
      <c r="J1861">
        <v>4.2812500000000003E-2</v>
      </c>
      <c r="K1861">
        <v>4.3256299999999998E-2</v>
      </c>
      <c r="L1861">
        <v>4.3749999999999997E-2</v>
      </c>
      <c r="M1861">
        <v>8000000</v>
      </c>
      <c r="N1861">
        <v>4315500</v>
      </c>
      <c r="O1861">
        <v>10186000</v>
      </c>
      <c r="P1861">
        <v>2350000</v>
      </c>
      <c r="Q1861">
        <v>6633000</v>
      </c>
      <c r="R1861">
        <v>2100000</v>
      </c>
      <c r="S1861">
        <v>6352000</v>
      </c>
      <c r="T1861">
        <v>2.0550000000000002</v>
      </c>
      <c r="U1861">
        <v>4.3499999999999997E-2</v>
      </c>
    </row>
    <row r="1862" spans="1:21" x14ac:dyDescent="0.2">
      <c r="A1862" s="3">
        <v>43207</v>
      </c>
      <c r="B1862" s="3">
        <v>43209</v>
      </c>
      <c r="C1862" s="5" t="s">
        <v>385</v>
      </c>
      <c r="D1862" t="s">
        <v>505</v>
      </c>
      <c r="E1862" s="3">
        <v>43905</v>
      </c>
      <c r="F1862">
        <v>6.25E-2</v>
      </c>
      <c r="G1862">
        <v>6.0312499999999998E-2</v>
      </c>
      <c r="H1862">
        <v>6.1290799999999999E-2</v>
      </c>
      <c r="I1862">
        <v>6.5000000000000002E-2</v>
      </c>
      <c r="J1862">
        <v>6.0312499999999998E-2</v>
      </c>
      <c r="K1862">
        <v>6.1265300000000002E-2</v>
      </c>
      <c r="L1862">
        <v>6.21875E-2</v>
      </c>
      <c r="M1862">
        <v>8000000</v>
      </c>
      <c r="N1862">
        <v>2731000</v>
      </c>
      <c r="O1862">
        <v>10186000</v>
      </c>
      <c r="P1862">
        <v>2731000</v>
      </c>
      <c r="Q1862">
        <v>6633000</v>
      </c>
      <c r="R1862">
        <v>2710000</v>
      </c>
      <c r="S1862">
        <v>6352000</v>
      </c>
      <c r="T1862">
        <v>1.0077490774907749</v>
      </c>
      <c r="U1862">
        <v>6.13E-2</v>
      </c>
    </row>
    <row r="1863" spans="1:21" x14ac:dyDescent="0.2">
      <c r="A1863" s="3">
        <v>43207</v>
      </c>
      <c r="B1863" s="3">
        <v>43209</v>
      </c>
      <c r="C1863" s="5" t="s">
        <v>385</v>
      </c>
      <c r="D1863" t="s">
        <v>11</v>
      </c>
      <c r="E1863" s="3">
        <v>44576</v>
      </c>
      <c r="F1863">
        <v>5.45E-2</v>
      </c>
      <c r="G1863">
        <v>6.3437499999999994E-2</v>
      </c>
      <c r="H1863">
        <v>6.4802899999999997E-2</v>
      </c>
      <c r="I1863">
        <v>6.6250000000000003E-2</v>
      </c>
      <c r="J1863">
        <v>6.3437499999999994E-2</v>
      </c>
      <c r="K1863">
        <v>6.4497399999999996E-2</v>
      </c>
      <c r="L1863">
        <v>6.5312499999999996E-2</v>
      </c>
      <c r="M1863">
        <v>8000000</v>
      </c>
      <c r="N1863">
        <v>845000</v>
      </c>
      <c r="O1863">
        <v>10186000</v>
      </c>
      <c r="P1863">
        <v>605000</v>
      </c>
      <c r="Q1863">
        <v>6633000</v>
      </c>
      <c r="R1863">
        <v>605000</v>
      </c>
      <c r="S1863">
        <v>6352000</v>
      </c>
      <c r="T1863">
        <v>1.3966942148760331</v>
      </c>
      <c r="U1863">
        <v>6.4500000000000002E-2</v>
      </c>
    </row>
    <row r="1864" spans="1:21" x14ac:dyDescent="0.2">
      <c r="A1864" s="3">
        <v>43207</v>
      </c>
      <c r="B1864" s="3">
        <v>43209</v>
      </c>
      <c r="C1864" s="5" t="s">
        <v>385</v>
      </c>
      <c r="D1864" t="s">
        <v>506</v>
      </c>
      <c r="E1864" s="3">
        <v>45945</v>
      </c>
      <c r="F1864">
        <v>6.1249999999999999E-2</v>
      </c>
      <c r="G1864">
        <v>6.7187499999999997E-2</v>
      </c>
      <c r="H1864">
        <v>6.7798899999999995E-2</v>
      </c>
      <c r="I1864">
        <v>6.8125000000000005E-2</v>
      </c>
      <c r="J1864">
        <v>6.3437499999999994E-2</v>
      </c>
      <c r="K1864">
        <v>6.4497399999999996E-2</v>
      </c>
      <c r="L1864">
        <v>6.5312499999999996E-2</v>
      </c>
      <c r="M1864">
        <v>8000000</v>
      </c>
      <c r="N1864">
        <v>25000</v>
      </c>
      <c r="O1864">
        <v>10186000</v>
      </c>
      <c r="P1864">
        <v>10000</v>
      </c>
      <c r="Q1864">
        <v>6633000</v>
      </c>
      <c r="R1864">
        <v>0</v>
      </c>
      <c r="S1864">
        <v>6352000</v>
      </c>
      <c r="T1864">
        <v>1.3966942148760331</v>
      </c>
      <c r="U1864">
        <v>6.7500000000000004E-2</v>
      </c>
    </row>
    <row r="1865" spans="1:21" x14ac:dyDescent="0.2">
      <c r="A1865" s="3">
        <v>43207</v>
      </c>
      <c r="B1865" s="3">
        <v>43209</v>
      </c>
      <c r="C1865" s="5" t="s">
        <v>385</v>
      </c>
      <c r="D1865" t="s">
        <v>507</v>
      </c>
      <c r="E1865" s="3">
        <v>48167</v>
      </c>
      <c r="F1865">
        <v>8.8749999999999996E-2</v>
      </c>
      <c r="G1865">
        <v>7.3124999999999996E-2</v>
      </c>
      <c r="H1865">
        <v>7.4697700000000006E-2</v>
      </c>
      <c r="I1865">
        <v>7.6874999999999999E-2</v>
      </c>
      <c r="J1865">
        <v>7.3124999999999996E-2</v>
      </c>
      <c r="K1865">
        <v>7.4494400000000002E-2</v>
      </c>
      <c r="L1865">
        <v>7.4999999999999997E-2</v>
      </c>
      <c r="M1865">
        <v>8000000</v>
      </c>
      <c r="N1865">
        <v>500500</v>
      </c>
      <c r="O1865">
        <v>10186000</v>
      </c>
      <c r="P1865">
        <v>410000</v>
      </c>
      <c r="Q1865">
        <v>6633000</v>
      </c>
      <c r="R1865">
        <v>410000</v>
      </c>
      <c r="S1865">
        <v>6352000</v>
      </c>
      <c r="T1865">
        <v>1.2207317073170731</v>
      </c>
      <c r="U1865">
        <v>7.4499999999999997E-2</v>
      </c>
    </row>
    <row r="1866" spans="1:21" x14ac:dyDescent="0.2">
      <c r="A1866" s="3">
        <v>43207</v>
      </c>
      <c r="B1866" s="3">
        <v>43209</v>
      </c>
      <c r="C1866" s="5" t="s">
        <v>385</v>
      </c>
      <c r="D1866" t="s">
        <v>18</v>
      </c>
      <c r="E1866" s="3">
        <v>50086</v>
      </c>
      <c r="F1866">
        <v>6.0999999999999999E-2</v>
      </c>
      <c r="G1866">
        <v>7.6249999999999998E-2</v>
      </c>
      <c r="H1866">
        <v>7.6518299999999997E-2</v>
      </c>
      <c r="I1866">
        <v>7.7499999999999999E-2</v>
      </c>
      <c r="J1866">
        <v>7.6249999999999998E-2</v>
      </c>
      <c r="K1866">
        <v>7.6518299999999997E-2</v>
      </c>
      <c r="L1866">
        <v>7.7499999999999999E-2</v>
      </c>
      <c r="M1866">
        <v>8000000</v>
      </c>
      <c r="N1866">
        <v>527000</v>
      </c>
      <c r="O1866">
        <v>10186000</v>
      </c>
      <c r="P1866">
        <v>527000</v>
      </c>
      <c r="Q1866">
        <v>6633000</v>
      </c>
      <c r="R1866">
        <v>527000</v>
      </c>
      <c r="S1866">
        <v>6352000</v>
      </c>
      <c r="T1866">
        <v>1</v>
      </c>
      <c r="U1866">
        <v>7.6600000000000001E-2</v>
      </c>
    </row>
    <row r="1867" spans="1:21" x14ac:dyDescent="0.2">
      <c r="A1867" s="3">
        <v>43207</v>
      </c>
      <c r="B1867" s="3">
        <v>43209</v>
      </c>
      <c r="C1867" s="5" t="s">
        <v>385</v>
      </c>
      <c r="D1867" t="s">
        <v>407</v>
      </c>
      <c r="E1867" s="3">
        <v>53888</v>
      </c>
      <c r="F1867">
        <v>0.08</v>
      </c>
      <c r="G1867">
        <v>7.7812500000000007E-2</v>
      </c>
      <c r="H1867">
        <v>7.8406500000000004E-2</v>
      </c>
      <c r="I1867">
        <v>7.9375000000000001E-2</v>
      </c>
      <c r="J1867">
        <v>7.6249999999999998E-2</v>
      </c>
      <c r="K1867">
        <v>7.6518299999999997E-2</v>
      </c>
      <c r="L1867">
        <v>7.7499999999999999E-2</v>
      </c>
      <c r="M1867">
        <v>8000000</v>
      </c>
      <c r="N1867">
        <v>1242000</v>
      </c>
      <c r="O1867">
        <v>10186000</v>
      </c>
      <c r="P1867">
        <v>0</v>
      </c>
      <c r="Q1867">
        <v>6633000</v>
      </c>
      <c r="R1867">
        <v>0</v>
      </c>
      <c r="S1867">
        <v>6352000</v>
      </c>
      <c r="T1867">
        <v>1</v>
      </c>
      <c r="U1867">
        <v>7.6899999999999996E-2</v>
      </c>
    </row>
    <row r="1868" spans="1:21" x14ac:dyDescent="0.2">
      <c r="A1868" s="3">
        <v>43207</v>
      </c>
      <c r="B1868" s="3">
        <v>43214</v>
      </c>
      <c r="C1868" s="5" t="s">
        <v>374</v>
      </c>
      <c r="D1868" t="s">
        <v>528</v>
      </c>
      <c r="E1868" s="3">
        <v>45771</v>
      </c>
      <c r="F1868">
        <v>1.7500000000000002E-2</v>
      </c>
      <c r="G1868">
        <v>7.7812500000000007E-2</v>
      </c>
      <c r="H1868">
        <v>7.8406500000000004E-2</v>
      </c>
      <c r="I1868">
        <v>7.9375000000000001E-2</v>
      </c>
      <c r="J1868">
        <v>7.6249999999999998E-2</v>
      </c>
      <c r="K1868">
        <v>1.78E-2</v>
      </c>
      <c r="L1868">
        <v>7.7499999999999999E-2</v>
      </c>
      <c r="M1868" t="s">
        <v>483</v>
      </c>
      <c r="N1868" t="s">
        <v>529</v>
      </c>
      <c r="O1868">
        <v>10186000</v>
      </c>
      <c r="P1868" t="s">
        <v>483</v>
      </c>
      <c r="Q1868">
        <v>6633000</v>
      </c>
      <c r="R1868" t="s">
        <v>483</v>
      </c>
      <c r="S1868">
        <v>6352000</v>
      </c>
      <c r="T1868">
        <v>1</v>
      </c>
      <c r="U1868">
        <v>1.78E-2</v>
      </c>
    </row>
    <row r="1869" spans="1:21" x14ac:dyDescent="0.2">
      <c r="A1869" s="3">
        <v>43207</v>
      </c>
      <c r="B1869" s="3">
        <v>43214</v>
      </c>
      <c r="C1869" s="5" t="s">
        <v>379</v>
      </c>
      <c r="D1869" t="s">
        <v>528</v>
      </c>
      <c r="E1869" s="3">
        <v>45771</v>
      </c>
      <c r="F1869">
        <v>1.7500000000000002E-2</v>
      </c>
      <c r="G1869">
        <v>7.7812500000000007E-2</v>
      </c>
      <c r="H1869">
        <v>7.8406500000000004E-2</v>
      </c>
      <c r="I1869">
        <v>7.9375000000000001E-2</v>
      </c>
      <c r="J1869">
        <v>7.6249999999999998E-2</v>
      </c>
      <c r="K1869">
        <v>1.78E-2</v>
      </c>
      <c r="L1869">
        <v>7.7499999999999999E-2</v>
      </c>
      <c r="M1869" t="s">
        <v>483</v>
      </c>
      <c r="N1869">
        <v>50909444.999999993</v>
      </c>
      <c r="O1869">
        <v>10186000</v>
      </c>
      <c r="P1869">
        <v>16969815</v>
      </c>
      <c r="Q1869">
        <v>6633000</v>
      </c>
      <c r="R1869">
        <v>16969815</v>
      </c>
      <c r="S1869">
        <v>6352000</v>
      </c>
      <c r="T1869">
        <v>1</v>
      </c>
      <c r="U1869">
        <v>1.78E-2</v>
      </c>
    </row>
    <row r="1870" spans="1:21" x14ac:dyDescent="0.2">
      <c r="A1870" s="3">
        <v>43207</v>
      </c>
      <c r="B1870" s="3">
        <v>43214</v>
      </c>
      <c r="C1870" s="5" t="s">
        <v>379</v>
      </c>
      <c r="D1870" t="s">
        <v>530</v>
      </c>
      <c r="E1870" s="3">
        <v>46867</v>
      </c>
      <c r="F1870">
        <v>4.1000000000000002E-2</v>
      </c>
      <c r="G1870">
        <v>7.7812500000000007E-2</v>
      </c>
      <c r="H1870">
        <v>7.8406500000000004E-2</v>
      </c>
      <c r="I1870">
        <v>7.9375000000000001E-2</v>
      </c>
      <c r="J1870">
        <v>7.6249999999999998E-2</v>
      </c>
      <c r="K1870">
        <v>4.1300000000000003E-2</v>
      </c>
      <c r="L1870">
        <v>7.7499999999999999E-2</v>
      </c>
      <c r="M1870" t="s">
        <v>78</v>
      </c>
      <c r="N1870" t="s">
        <v>531</v>
      </c>
      <c r="O1870">
        <v>10186000</v>
      </c>
      <c r="P1870" t="s">
        <v>78</v>
      </c>
      <c r="Q1870">
        <v>6633000</v>
      </c>
      <c r="R1870" t="s">
        <v>78</v>
      </c>
      <c r="S1870">
        <v>6352000</v>
      </c>
      <c r="T1870">
        <v>1</v>
      </c>
      <c r="U1870">
        <v>4.1300000000000003E-2</v>
      </c>
    </row>
    <row r="1871" spans="1:21" x14ac:dyDescent="0.2">
      <c r="A1871" s="3">
        <v>43207</v>
      </c>
      <c r="B1871" s="3">
        <v>43214</v>
      </c>
      <c r="C1871" s="5" t="s">
        <v>379</v>
      </c>
      <c r="D1871" t="s">
        <v>530</v>
      </c>
      <c r="E1871" s="3">
        <v>46867</v>
      </c>
      <c r="F1871">
        <v>4.1000000000000002E-2</v>
      </c>
      <c r="G1871">
        <v>7.7812500000000007E-2</v>
      </c>
      <c r="H1871">
        <v>7.8406500000000004E-2</v>
      </c>
      <c r="I1871">
        <v>7.9375000000000001E-2</v>
      </c>
      <c r="J1871">
        <v>7.6249999999999998E-2</v>
      </c>
      <c r="K1871">
        <v>4.1300000000000003E-2</v>
      </c>
      <c r="L1871">
        <v>7.7499999999999999E-2</v>
      </c>
      <c r="M1871" t="s">
        <v>78</v>
      </c>
      <c r="N1871">
        <v>37530000</v>
      </c>
      <c r="O1871">
        <v>10186000</v>
      </c>
      <c r="P1871">
        <v>13900000</v>
      </c>
      <c r="Q1871">
        <v>6633000</v>
      </c>
      <c r="R1871">
        <v>13900000</v>
      </c>
      <c r="S1871">
        <v>6352000</v>
      </c>
      <c r="T1871">
        <v>1</v>
      </c>
      <c r="U1871">
        <v>4.1300000000000003E-2</v>
      </c>
    </row>
    <row r="1872" spans="1:21" x14ac:dyDescent="0.2">
      <c r="A1872" s="3">
        <v>43214</v>
      </c>
      <c r="B1872" s="3">
        <v>43216</v>
      </c>
      <c r="C1872" s="5" t="s">
        <v>385</v>
      </c>
      <c r="D1872" t="s">
        <v>532</v>
      </c>
      <c r="E1872" s="3">
        <v>43293</v>
      </c>
      <c r="F1872" t="s">
        <v>387</v>
      </c>
      <c r="G1872">
        <v>4.3499999999999997E-2</v>
      </c>
      <c r="H1872">
        <v>4.4606699999999999E-2</v>
      </c>
      <c r="I1872">
        <v>4.7E-2</v>
      </c>
      <c r="J1872">
        <v>7.6249999999999998E-2</v>
      </c>
      <c r="K1872">
        <v>4.1300000000000003E-2</v>
      </c>
      <c r="L1872">
        <v>7.7499999999999999E-2</v>
      </c>
      <c r="M1872">
        <v>17000000</v>
      </c>
      <c r="N1872">
        <v>2750000</v>
      </c>
      <c r="O1872">
        <v>17020500</v>
      </c>
      <c r="P1872">
        <v>0</v>
      </c>
      <c r="Q1872">
        <v>6150000</v>
      </c>
      <c r="R1872">
        <v>0</v>
      </c>
      <c r="S1872">
        <v>6150000</v>
      </c>
      <c r="T1872">
        <v>1</v>
      </c>
      <c r="U1872">
        <v>4.2700000000000002E-2</v>
      </c>
    </row>
    <row r="1873" spans="1:21" x14ac:dyDescent="0.2">
      <c r="A1873" s="3">
        <v>43214</v>
      </c>
      <c r="B1873" s="3">
        <v>43216</v>
      </c>
      <c r="C1873" s="5" t="s">
        <v>385</v>
      </c>
      <c r="D1873" t="s">
        <v>510</v>
      </c>
      <c r="E1873" s="3">
        <v>43566</v>
      </c>
      <c r="F1873" t="s">
        <v>387</v>
      </c>
      <c r="G1873">
        <v>5.2499999999999998E-2</v>
      </c>
      <c r="H1873">
        <v>5.6124199999999999E-2</v>
      </c>
      <c r="I1873">
        <v>6.1499999999999999E-2</v>
      </c>
      <c r="J1873">
        <v>7.6249999999999998E-2</v>
      </c>
      <c r="K1873">
        <v>4.1300000000000003E-2</v>
      </c>
      <c r="L1873">
        <v>7.7499999999999999E-2</v>
      </c>
      <c r="M1873">
        <v>17000000</v>
      </c>
      <c r="N1873">
        <v>3150000</v>
      </c>
      <c r="O1873">
        <v>17020500</v>
      </c>
      <c r="P1873">
        <v>0</v>
      </c>
      <c r="Q1873">
        <v>6150000</v>
      </c>
      <c r="R1873">
        <v>0</v>
      </c>
      <c r="S1873">
        <v>6150000</v>
      </c>
      <c r="T1873">
        <v>1</v>
      </c>
      <c r="U1873">
        <v>5.0999999999999997E-2</v>
      </c>
    </row>
    <row r="1874" spans="1:21" x14ac:dyDescent="0.2">
      <c r="A1874" s="3">
        <v>43214</v>
      </c>
      <c r="B1874" s="3">
        <v>43216</v>
      </c>
      <c r="C1874" s="5" t="s">
        <v>385</v>
      </c>
      <c r="D1874" t="s">
        <v>59</v>
      </c>
      <c r="E1874" s="3">
        <v>45061</v>
      </c>
      <c r="F1874">
        <v>5.6250000000000001E-2</v>
      </c>
      <c r="G1874">
        <v>6.2799999999999995E-2</v>
      </c>
      <c r="H1874">
        <v>6.3611899999999999E-2</v>
      </c>
      <c r="I1874">
        <v>6.4299999999999996E-2</v>
      </c>
      <c r="J1874">
        <v>7.6249999999999998E-2</v>
      </c>
      <c r="K1874">
        <v>4.1300000000000003E-2</v>
      </c>
      <c r="L1874">
        <v>7.7499999999999999E-2</v>
      </c>
      <c r="M1874">
        <v>17000000</v>
      </c>
      <c r="N1874">
        <v>1351000</v>
      </c>
      <c r="O1874">
        <v>17020500</v>
      </c>
      <c r="P1874">
        <v>0</v>
      </c>
      <c r="Q1874">
        <v>6150000</v>
      </c>
      <c r="R1874">
        <v>0</v>
      </c>
      <c r="S1874">
        <v>6150000</v>
      </c>
      <c r="T1874">
        <v>1</v>
      </c>
      <c r="U1874">
        <v>6.2700000000000006E-2</v>
      </c>
    </row>
    <row r="1875" spans="1:21" x14ac:dyDescent="0.2">
      <c r="A1875" s="3">
        <v>43214</v>
      </c>
      <c r="B1875" s="3">
        <v>43216</v>
      </c>
      <c r="C1875" s="5" t="s">
        <v>385</v>
      </c>
      <c r="D1875" t="s">
        <v>60</v>
      </c>
      <c r="E1875" s="3">
        <v>46888</v>
      </c>
      <c r="F1875">
        <v>6.1249999999999999E-2</v>
      </c>
      <c r="G1875">
        <v>6.8699999999999997E-2</v>
      </c>
      <c r="H1875">
        <v>6.9447300000000003E-2</v>
      </c>
      <c r="I1875">
        <v>7.0199999999999999E-2</v>
      </c>
      <c r="J1875">
        <v>6.8699999999999997E-2</v>
      </c>
      <c r="K1875">
        <v>6.9199300000000005E-2</v>
      </c>
      <c r="L1875">
        <v>6.9400000000000003E-2</v>
      </c>
      <c r="M1875">
        <v>17000000</v>
      </c>
      <c r="N1875">
        <v>6171500</v>
      </c>
      <c r="O1875">
        <v>17020500</v>
      </c>
      <c r="P1875">
        <v>3950000</v>
      </c>
      <c r="Q1875">
        <v>6150000</v>
      </c>
      <c r="R1875">
        <v>3950000</v>
      </c>
      <c r="S1875">
        <v>6150000</v>
      </c>
      <c r="T1875">
        <v>1.5624050632911393</v>
      </c>
      <c r="U1875">
        <v>6.9199999999999998E-2</v>
      </c>
    </row>
    <row r="1876" spans="1:21" x14ac:dyDescent="0.2">
      <c r="A1876" s="3">
        <v>43214</v>
      </c>
      <c r="B1876" s="3">
        <v>43216</v>
      </c>
      <c r="C1876" s="5" t="s">
        <v>385</v>
      </c>
      <c r="D1876" t="s">
        <v>503</v>
      </c>
      <c r="E1876" s="3">
        <v>50540</v>
      </c>
      <c r="F1876">
        <v>7.4999999999999997E-2</v>
      </c>
      <c r="G1876">
        <v>7.4099999999999999E-2</v>
      </c>
      <c r="H1876">
        <v>7.4880000000000002E-2</v>
      </c>
      <c r="I1876">
        <v>7.6499999999999999E-2</v>
      </c>
      <c r="J1876">
        <v>7.4099999999999999E-2</v>
      </c>
      <c r="K1876">
        <v>7.4694999999999998E-2</v>
      </c>
      <c r="L1876">
        <v>7.4899999999999994E-2</v>
      </c>
      <c r="M1876">
        <v>17000000</v>
      </c>
      <c r="N1876">
        <v>3598000</v>
      </c>
      <c r="O1876">
        <v>17020500</v>
      </c>
      <c r="P1876">
        <v>2200000</v>
      </c>
      <c r="Q1876">
        <v>6150000</v>
      </c>
      <c r="R1876">
        <v>2200000</v>
      </c>
      <c r="S1876">
        <v>6150000</v>
      </c>
      <c r="T1876">
        <v>1.6354545454545455</v>
      </c>
      <c r="U1876">
        <v>7.4700000000000003E-2</v>
      </c>
    </row>
    <row r="1877" spans="1:21" x14ac:dyDescent="0.2">
      <c r="A1877" s="3">
        <v>43222</v>
      </c>
      <c r="B1877" s="3">
        <v>43224</v>
      </c>
      <c r="C1877" s="5" t="s">
        <v>385</v>
      </c>
      <c r="D1877" t="s">
        <v>533</v>
      </c>
      <c r="E1877" s="3">
        <v>43407</v>
      </c>
      <c r="F1877" t="s">
        <v>387</v>
      </c>
      <c r="G1877">
        <v>4.3437499999999997E-2</v>
      </c>
      <c r="H1877">
        <v>4.6918099999999997E-2</v>
      </c>
      <c r="I1877">
        <v>5.5937500000000001E-2</v>
      </c>
      <c r="J1877">
        <v>4.3437499999999997E-2</v>
      </c>
      <c r="K1877">
        <v>4.4038500000000001E-2</v>
      </c>
      <c r="L1877">
        <v>4.4999999999999998E-2</v>
      </c>
      <c r="M1877">
        <v>8000000</v>
      </c>
      <c r="N1877">
        <v>3435000</v>
      </c>
      <c r="O1877">
        <v>5530000</v>
      </c>
      <c r="P1877">
        <v>700000</v>
      </c>
      <c r="Q1877">
        <v>1775000</v>
      </c>
      <c r="R1877">
        <v>650000</v>
      </c>
      <c r="S1877">
        <v>1380000</v>
      </c>
      <c r="T1877">
        <v>5.2846153846153845</v>
      </c>
      <c r="U1877">
        <v>4.4999999999999998E-2</v>
      </c>
    </row>
    <row r="1878" spans="1:21" x14ac:dyDescent="0.2">
      <c r="A1878" s="3">
        <v>43222</v>
      </c>
      <c r="B1878" s="3">
        <v>43224</v>
      </c>
      <c r="C1878" s="5" t="s">
        <v>385</v>
      </c>
      <c r="D1878" t="s">
        <v>505</v>
      </c>
      <c r="E1878" s="3">
        <v>43905</v>
      </c>
      <c r="F1878">
        <v>6.25E-2</v>
      </c>
      <c r="G1878">
        <v>6.1874999999999999E-2</v>
      </c>
      <c r="H1878">
        <v>6.4620499999999997E-2</v>
      </c>
      <c r="I1878">
        <v>7.03125E-2</v>
      </c>
      <c r="J1878">
        <v>6.1874999999999999E-2</v>
      </c>
      <c r="K1878">
        <v>6.2123499999999998E-2</v>
      </c>
      <c r="L1878">
        <v>6.25E-2</v>
      </c>
      <c r="M1878">
        <v>8000000</v>
      </c>
      <c r="N1878">
        <v>841000</v>
      </c>
      <c r="O1878">
        <v>5530000</v>
      </c>
      <c r="P1878">
        <v>410000</v>
      </c>
      <c r="Q1878">
        <v>1775000</v>
      </c>
      <c r="R1878">
        <v>250000</v>
      </c>
      <c r="S1878">
        <v>1380000</v>
      </c>
      <c r="T1878">
        <v>3.3639999999999999</v>
      </c>
      <c r="U1878">
        <v>6.3200000000000006E-2</v>
      </c>
    </row>
    <row r="1879" spans="1:21" x14ac:dyDescent="0.2">
      <c r="A1879" s="3">
        <v>43222</v>
      </c>
      <c r="B1879" s="3">
        <v>43224</v>
      </c>
      <c r="C1879" s="5" t="s">
        <v>385</v>
      </c>
      <c r="D1879" t="s">
        <v>11</v>
      </c>
      <c r="E1879" s="3">
        <v>44576</v>
      </c>
      <c r="F1879">
        <v>5.45E-2</v>
      </c>
      <c r="G1879">
        <v>6.5312499999999996E-2</v>
      </c>
      <c r="H1879">
        <v>6.6872299999999996E-2</v>
      </c>
      <c r="I1879">
        <v>6.9687499999999999E-2</v>
      </c>
      <c r="J1879">
        <v>6.5312499999999996E-2</v>
      </c>
      <c r="K1879">
        <v>6.5925999999999998E-2</v>
      </c>
      <c r="L1879">
        <v>6.6875000000000004E-2</v>
      </c>
      <c r="M1879">
        <v>8000000</v>
      </c>
      <c r="N1879">
        <v>685000</v>
      </c>
      <c r="O1879">
        <v>5530000</v>
      </c>
      <c r="P1879">
        <v>560000</v>
      </c>
      <c r="Q1879">
        <v>1775000</v>
      </c>
      <c r="R1879">
        <v>380000</v>
      </c>
      <c r="S1879">
        <v>1380000</v>
      </c>
      <c r="T1879">
        <v>1.8026315789473684</v>
      </c>
      <c r="U1879">
        <v>6.6500000000000004E-2</v>
      </c>
    </row>
    <row r="1880" spans="1:21" x14ac:dyDescent="0.2">
      <c r="A1880" s="3">
        <v>43222</v>
      </c>
      <c r="B1880" s="3">
        <v>43224</v>
      </c>
      <c r="C1880" s="5" t="s">
        <v>385</v>
      </c>
      <c r="D1880" t="s">
        <v>506</v>
      </c>
      <c r="E1880" s="3">
        <v>45945</v>
      </c>
      <c r="F1880">
        <v>6.1249999999999999E-2</v>
      </c>
      <c r="G1880">
        <v>6.9687499999999999E-2</v>
      </c>
      <c r="H1880">
        <v>7.2497199999999998E-2</v>
      </c>
      <c r="I1880">
        <v>7.7499999999999999E-2</v>
      </c>
      <c r="J1880">
        <v>6.9687499999999999E-2</v>
      </c>
      <c r="K1880">
        <v>7.1991799999999995E-2</v>
      </c>
      <c r="L1880">
        <v>7.2499999999999995E-2</v>
      </c>
      <c r="M1880">
        <v>8000000</v>
      </c>
      <c r="N1880">
        <v>112000</v>
      </c>
      <c r="O1880">
        <v>5530000</v>
      </c>
      <c r="P1880">
        <v>105000</v>
      </c>
      <c r="Q1880">
        <v>1775000</v>
      </c>
      <c r="R1880">
        <v>100000</v>
      </c>
      <c r="S1880">
        <v>1380000</v>
      </c>
      <c r="T1880">
        <v>1.1200000000000001</v>
      </c>
      <c r="U1880">
        <v>7.22E-2</v>
      </c>
    </row>
    <row r="1881" spans="1:21" x14ac:dyDescent="0.2">
      <c r="A1881" s="3">
        <v>43222</v>
      </c>
      <c r="B1881" s="3">
        <v>43224</v>
      </c>
      <c r="C1881" s="5" t="s">
        <v>385</v>
      </c>
      <c r="D1881" t="s">
        <v>507</v>
      </c>
      <c r="E1881" s="3">
        <v>48167</v>
      </c>
      <c r="F1881">
        <v>8.8749999999999996E-2</v>
      </c>
      <c r="G1881">
        <v>7.4999999999999997E-2</v>
      </c>
      <c r="H1881">
        <v>0</v>
      </c>
      <c r="I1881">
        <v>7.6562500000000006E-2</v>
      </c>
      <c r="J1881">
        <v>6.9687499999999999E-2</v>
      </c>
      <c r="K1881">
        <v>7.1991799999999995E-2</v>
      </c>
      <c r="L1881">
        <v>7.2499999999999995E-2</v>
      </c>
      <c r="M1881">
        <v>8000000</v>
      </c>
      <c r="N1881">
        <v>111000</v>
      </c>
      <c r="O1881">
        <v>5530000</v>
      </c>
      <c r="P1881">
        <v>0</v>
      </c>
      <c r="Q1881">
        <v>1775000</v>
      </c>
      <c r="R1881">
        <v>0</v>
      </c>
      <c r="S1881">
        <v>1380000</v>
      </c>
      <c r="T1881">
        <v>1.1200000000000001</v>
      </c>
      <c r="U1881">
        <v>7.5700000000000003E-2</v>
      </c>
    </row>
    <row r="1882" spans="1:21" x14ac:dyDescent="0.2">
      <c r="A1882" s="3">
        <v>43222</v>
      </c>
      <c r="B1882" s="3">
        <v>43224</v>
      </c>
      <c r="C1882" s="5" t="s">
        <v>385</v>
      </c>
      <c r="D1882" t="s">
        <v>18</v>
      </c>
      <c r="E1882" s="3">
        <v>50086</v>
      </c>
      <c r="F1882">
        <v>6.0999999999999999E-2</v>
      </c>
      <c r="G1882">
        <v>7.7812500000000007E-2</v>
      </c>
      <c r="H1882">
        <v>0</v>
      </c>
      <c r="I1882">
        <v>7.8750000000000001E-2</v>
      </c>
      <c r="J1882">
        <v>6.9687499999999999E-2</v>
      </c>
      <c r="K1882">
        <v>7.1991799999999995E-2</v>
      </c>
      <c r="L1882">
        <v>7.2499999999999995E-2</v>
      </c>
      <c r="M1882">
        <v>8000000</v>
      </c>
      <c r="N1882">
        <v>63000</v>
      </c>
      <c r="O1882">
        <v>5530000</v>
      </c>
      <c r="P1882">
        <v>0</v>
      </c>
      <c r="Q1882">
        <v>1775000</v>
      </c>
      <c r="R1882">
        <v>0</v>
      </c>
      <c r="S1882">
        <v>1380000</v>
      </c>
      <c r="T1882">
        <v>1.1200000000000001</v>
      </c>
      <c r="U1882">
        <v>7.7200000000000005E-2</v>
      </c>
    </row>
    <row r="1883" spans="1:21" x14ac:dyDescent="0.2">
      <c r="A1883" s="3">
        <v>43222</v>
      </c>
      <c r="B1883" s="3">
        <v>43224</v>
      </c>
      <c r="C1883" s="5" t="s">
        <v>385</v>
      </c>
      <c r="D1883" t="s">
        <v>407</v>
      </c>
      <c r="E1883" s="3">
        <v>53888</v>
      </c>
      <c r="F1883">
        <v>0.08</v>
      </c>
      <c r="G1883">
        <v>7.8437499999999993E-2</v>
      </c>
      <c r="H1883">
        <v>7.9553600000000002E-2</v>
      </c>
      <c r="I1883">
        <v>8.2500000000000004E-2</v>
      </c>
      <c r="J1883">
        <v>6.9687499999999999E-2</v>
      </c>
      <c r="K1883">
        <v>7.1991799999999995E-2</v>
      </c>
      <c r="L1883">
        <v>7.2499999999999995E-2</v>
      </c>
      <c r="M1883">
        <v>8000000</v>
      </c>
      <c r="N1883">
        <v>283000</v>
      </c>
      <c r="O1883">
        <v>5530000</v>
      </c>
      <c r="P1883">
        <v>0</v>
      </c>
      <c r="Q1883">
        <v>1775000</v>
      </c>
      <c r="R1883">
        <v>0</v>
      </c>
      <c r="S1883">
        <v>1380000</v>
      </c>
      <c r="T1883">
        <v>1.1200000000000001</v>
      </c>
      <c r="U1883">
        <v>7.7600000000000002E-2</v>
      </c>
    </row>
    <row r="1884" spans="1:21" x14ac:dyDescent="0.2">
      <c r="A1884" s="3">
        <v>43228</v>
      </c>
      <c r="B1884" s="3">
        <v>43230</v>
      </c>
      <c r="C1884" s="5" t="s">
        <v>385</v>
      </c>
      <c r="D1884" t="s">
        <v>534</v>
      </c>
      <c r="E1884" s="3">
        <v>43321</v>
      </c>
      <c r="F1884" t="s">
        <v>387</v>
      </c>
      <c r="G1884">
        <v>5.0500000000000003E-2</v>
      </c>
      <c r="H1884">
        <v>5.2892500000000002E-2</v>
      </c>
      <c r="I1884">
        <v>5.5500000000000001E-2</v>
      </c>
      <c r="J1884">
        <v>6.9687499999999999E-2</v>
      </c>
      <c r="K1884">
        <v>7.1991799999999995E-2</v>
      </c>
      <c r="L1884">
        <v>7.2499999999999995E-2</v>
      </c>
      <c r="M1884">
        <v>17000000</v>
      </c>
      <c r="N1884">
        <v>2200000</v>
      </c>
      <c r="O1884">
        <v>7186100</v>
      </c>
      <c r="P1884">
        <v>0</v>
      </c>
      <c r="Q1884">
        <v>154000</v>
      </c>
      <c r="R1884">
        <v>0</v>
      </c>
      <c r="S1884">
        <v>0</v>
      </c>
      <c r="T1884">
        <v>1.1200000000000001</v>
      </c>
      <c r="U1884">
        <v>4.8399999999999999E-2</v>
      </c>
    </row>
    <row r="1885" spans="1:21" x14ac:dyDescent="0.2">
      <c r="A1885" s="3">
        <v>43228</v>
      </c>
      <c r="B1885" s="3">
        <v>43230</v>
      </c>
      <c r="C1885" s="5" t="s">
        <v>385</v>
      </c>
      <c r="D1885" t="s">
        <v>535</v>
      </c>
      <c r="E1885" s="3">
        <v>43595</v>
      </c>
      <c r="F1885" t="s">
        <v>387</v>
      </c>
      <c r="G1885">
        <v>0.06</v>
      </c>
      <c r="H1885">
        <v>6.5516599999999994E-2</v>
      </c>
      <c r="I1885">
        <v>7.0000000000000007E-2</v>
      </c>
      <c r="J1885">
        <v>6.9687499999999999E-2</v>
      </c>
      <c r="K1885">
        <v>7.1991799999999995E-2</v>
      </c>
      <c r="L1885">
        <v>7.2499999999999995E-2</v>
      </c>
      <c r="M1885">
        <v>17000000</v>
      </c>
      <c r="N1885">
        <v>2301000</v>
      </c>
      <c r="O1885">
        <v>7186100</v>
      </c>
      <c r="P1885">
        <v>0</v>
      </c>
      <c r="Q1885">
        <v>154000</v>
      </c>
      <c r="R1885">
        <v>0</v>
      </c>
      <c r="S1885">
        <v>0</v>
      </c>
      <c r="T1885">
        <v>1.1200000000000001</v>
      </c>
      <c r="U1885">
        <v>5.8500000000000003E-2</v>
      </c>
    </row>
    <row r="1886" spans="1:21" x14ac:dyDescent="0.2">
      <c r="A1886" s="3">
        <v>43228</v>
      </c>
      <c r="B1886" s="3">
        <v>43230</v>
      </c>
      <c r="C1886" s="5" t="s">
        <v>385</v>
      </c>
      <c r="D1886" t="s">
        <v>59</v>
      </c>
      <c r="E1886" s="3">
        <v>45061</v>
      </c>
      <c r="F1886">
        <v>5.6250000000000001E-2</v>
      </c>
      <c r="G1886">
        <v>6.8000000000000005E-2</v>
      </c>
      <c r="H1886">
        <v>6.8987199999999999E-2</v>
      </c>
      <c r="I1886">
        <v>7.6999999999999999E-2</v>
      </c>
      <c r="J1886">
        <v>6.9687499999999999E-2</v>
      </c>
      <c r="K1886">
        <v>7.1991799999999995E-2</v>
      </c>
      <c r="L1886">
        <v>7.2499999999999995E-2</v>
      </c>
      <c r="M1886">
        <v>17000000</v>
      </c>
      <c r="N1886">
        <v>2062000</v>
      </c>
      <c r="O1886">
        <v>7186100</v>
      </c>
      <c r="P1886">
        <v>0</v>
      </c>
      <c r="Q1886">
        <v>154000</v>
      </c>
      <c r="R1886">
        <v>0</v>
      </c>
      <c r="S1886">
        <v>0</v>
      </c>
      <c r="T1886">
        <v>1.1200000000000001</v>
      </c>
      <c r="U1886">
        <v>6.7799999999999999E-2</v>
      </c>
    </row>
    <row r="1887" spans="1:21" x14ac:dyDescent="0.2">
      <c r="A1887" s="3">
        <v>43228</v>
      </c>
      <c r="B1887" s="3">
        <v>43230</v>
      </c>
      <c r="C1887" s="5" t="s">
        <v>385</v>
      </c>
      <c r="D1887" t="s">
        <v>61</v>
      </c>
      <c r="E1887" s="3">
        <v>48714</v>
      </c>
      <c r="F1887">
        <v>6.6250000000000003E-2</v>
      </c>
      <c r="G1887">
        <v>7.4300000000000005E-2</v>
      </c>
      <c r="H1887">
        <v>7.5796600000000006E-2</v>
      </c>
      <c r="I1887">
        <v>7.5999999999999998E-2</v>
      </c>
      <c r="J1887">
        <v>6.9687499999999999E-2</v>
      </c>
      <c r="K1887">
        <v>7.1991799999999995E-2</v>
      </c>
      <c r="L1887">
        <v>7.2499999999999995E-2</v>
      </c>
      <c r="M1887">
        <v>17000000</v>
      </c>
      <c r="N1887">
        <v>208000</v>
      </c>
      <c r="O1887">
        <v>7186100</v>
      </c>
      <c r="P1887">
        <v>4000</v>
      </c>
      <c r="Q1887">
        <v>154000</v>
      </c>
      <c r="R1887">
        <v>0</v>
      </c>
      <c r="S1887">
        <v>0</v>
      </c>
      <c r="T1887">
        <v>1.1200000000000001</v>
      </c>
      <c r="U1887">
        <v>7.4700000000000003E-2</v>
      </c>
    </row>
    <row r="1888" spans="1:21" x14ac:dyDescent="0.2">
      <c r="A1888" s="3">
        <v>43228</v>
      </c>
      <c r="B1888" s="3">
        <v>43230</v>
      </c>
      <c r="C1888" s="5" t="s">
        <v>385</v>
      </c>
      <c r="D1888" t="s">
        <v>503</v>
      </c>
      <c r="E1888" s="3">
        <v>50540</v>
      </c>
      <c r="F1888">
        <v>7.4999999999999997E-2</v>
      </c>
      <c r="G1888">
        <v>7.6999999999999999E-2</v>
      </c>
      <c r="H1888">
        <v>7.7720300000000006E-2</v>
      </c>
      <c r="I1888">
        <v>7.9500000000000001E-2</v>
      </c>
      <c r="J1888">
        <v>6.9687499999999999E-2</v>
      </c>
      <c r="K1888">
        <v>7.1991799999999995E-2</v>
      </c>
      <c r="L1888">
        <v>7.2499999999999995E-2</v>
      </c>
      <c r="M1888">
        <v>17000000</v>
      </c>
      <c r="N1888">
        <v>415100</v>
      </c>
      <c r="O1888">
        <v>7186100</v>
      </c>
      <c r="P1888">
        <v>150000</v>
      </c>
      <c r="Q1888">
        <v>154000</v>
      </c>
      <c r="R1888">
        <v>0</v>
      </c>
      <c r="S1888">
        <v>0</v>
      </c>
      <c r="T1888">
        <v>1.1200000000000001</v>
      </c>
      <c r="U1888">
        <v>7.7100000000000002E-2</v>
      </c>
    </row>
    <row r="1889" spans="1:21" x14ac:dyDescent="0.2">
      <c r="A1889" s="3">
        <v>43231</v>
      </c>
      <c r="B1889" s="3">
        <v>43235</v>
      </c>
      <c r="C1889" s="5" t="s">
        <v>397</v>
      </c>
      <c r="D1889" t="s">
        <v>393</v>
      </c>
      <c r="E1889" s="3">
        <v>44331</v>
      </c>
      <c r="F1889">
        <v>6.5000000000000002E-2</v>
      </c>
      <c r="G1889">
        <v>7.6999999999999999E-2</v>
      </c>
      <c r="H1889">
        <v>7.7720300000000006E-2</v>
      </c>
      <c r="I1889">
        <v>7.9500000000000001E-2</v>
      </c>
      <c r="J1889">
        <v>6.9687499999999999E-2</v>
      </c>
      <c r="K1889">
        <v>6.9000000000000006E-2</v>
      </c>
      <c r="L1889">
        <v>7.2499999999999995E-2</v>
      </c>
      <c r="M1889">
        <v>17000000</v>
      </c>
      <c r="N1889">
        <v>1000000</v>
      </c>
      <c r="O1889">
        <v>7186100</v>
      </c>
      <c r="P1889">
        <v>1000000</v>
      </c>
      <c r="Q1889">
        <v>154000</v>
      </c>
      <c r="R1889">
        <v>1000000</v>
      </c>
      <c r="S1889">
        <v>0</v>
      </c>
      <c r="T1889">
        <v>1</v>
      </c>
      <c r="U1889">
        <v>6.9000000000000006E-2</v>
      </c>
    </row>
    <row r="1890" spans="1:21" x14ac:dyDescent="0.2">
      <c r="A1890" s="3">
        <v>43235</v>
      </c>
      <c r="B1890" s="3">
        <v>43237</v>
      </c>
      <c r="C1890" s="5" t="s">
        <v>385</v>
      </c>
      <c r="D1890" t="s">
        <v>533</v>
      </c>
      <c r="E1890" s="3">
        <v>43407</v>
      </c>
      <c r="F1890" t="s">
        <v>387</v>
      </c>
      <c r="G1890">
        <v>4.5937499999999999E-2</v>
      </c>
      <c r="H1890">
        <v>5.4600799999999998E-2</v>
      </c>
      <c r="I1890">
        <v>7.0000000000000007E-2</v>
      </c>
      <c r="J1890">
        <v>4.5937499999999999E-2</v>
      </c>
      <c r="K1890">
        <v>4.6249999999999999E-2</v>
      </c>
      <c r="L1890">
        <v>4.7500000000000001E-2</v>
      </c>
      <c r="M1890">
        <v>4000000</v>
      </c>
      <c r="N1890">
        <v>4171000</v>
      </c>
      <c r="O1890">
        <v>9107500</v>
      </c>
      <c r="P1890">
        <v>1900000</v>
      </c>
      <c r="Q1890">
        <v>5571000</v>
      </c>
      <c r="R1890">
        <v>500000</v>
      </c>
      <c r="S1890">
        <v>4055000</v>
      </c>
      <c r="T1890">
        <v>8.3420000000000005</v>
      </c>
      <c r="U1890">
        <v>5.3199999999999997E-2</v>
      </c>
    </row>
    <row r="1891" spans="1:21" x14ac:dyDescent="0.2">
      <c r="A1891" s="3">
        <v>43235</v>
      </c>
      <c r="B1891" s="3">
        <v>43237</v>
      </c>
      <c r="C1891" s="5" t="s">
        <v>385</v>
      </c>
      <c r="D1891" t="s">
        <v>505</v>
      </c>
      <c r="E1891" s="3">
        <v>43905</v>
      </c>
      <c r="F1891">
        <v>6.25E-2</v>
      </c>
      <c r="G1891">
        <v>6.2812499999999993E-2</v>
      </c>
      <c r="H1891">
        <v>6.6235799999999997E-2</v>
      </c>
      <c r="I1891">
        <v>6.9687499999999999E-2</v>
      </c>
      <c r="J1891">
        <v>6.2812499999999993E-2</v>
      </c>
      <c r="K1891">
        <v>6.4451800000000004E-2</v>
      </c>
      <c r="L1891">
        <v>6.6250000000000003E-2</v>
      </c>
      <c r="M1891">
        <v>4000000</v>
      </c>
      <c r="N1891">
        <v>1473000</v>
      </c>
      <c r="O1891">
        <v>9107500</v>
      </c>
      <c r="P1891">
        <v>920000</v>
      </c>
      <c r="Q1891">
        <v>5571000</v>
      </c>
      <c r="R1891">
        <v>840000</v>
      </c>
      <c r="S1891">
        <v>4055000</v>
      </c>
      <c r="T1891">
        <v>1.7535714285714286</v>
      </c>
      <c r="U1891">
        <v>6.4699999999999994E-2</v>
      </c>
    </row>
    <row r="1892" spans="1:21" x14ac:dyDescent="0.2">
      <c r="A1892" s="3">
        <v>43235</v>
      </c>
      <c r="B1892" s="3">
        <v>43237</v>
      </c>
      <c r="C1892" s="5" t="s">
        <v>385</v>
      </c>
      <c r="D1892" t="s">
        <v>11</v>
      </c>
      <c r="E1892" s="3">
        <v>44576</v>
      </c>
      <c r="F1892">
        <v>5.45E-2</v>
      </c>
      <c r="G1892">
        <v>6.7500000000000004E-2</v>
      </c>
      <c r="H1892">
        <v>6.89327E-2</v>
      </c>
      <c r="I1892">
        <v>7.2187500000000002E-2</v>
      </c>
      <c r="J1892">
        <v>6.7500000000000004E-2</v>
      </c>
      <c r="K1892">
        <v>6.8550799999999995E-2</v>
      </c>
      <c r="L1892">
        <v>6.9687499999999999E-2</v>
      </c>
      <c r="M1892">
        <v>4000000</v>
      </c>
      <c r="N1892">
        <v>1439000</v>
      </c>
      <c r="O1892">
        <v>9107500</v>
      </c>
      <c r="P1892">
        <v>1210000</v>
      </c>
      <c r="Q1892">
        <v>5571000</v>
      </c>
      <c r="R1892">
        <v>1190000</v>
      </c>
      <c r="S1892">
        <v>4055000</v>
      </c>
      <c r="T1892">
        <v>1.2092436974789915</v>
      </c>
      <c r="U1892">
        <v>6.8599999999999994E-2</v>
      </c>
    </row>
    <row r="1893" spans="1:21" x14ac:dyDescent="0.2">
      <c r="A1893" s="3">
        <v>43235</v>
      </c>
      <c r="B1893" s="3">
        <v>43237</v>
      </c>
      <c r="C1893" s="5" t="s">
        <v>385</v>
      </c>
      <c r="D1893" t="s">
        <v>506</v>
      </c>
      <c r="E1893" s="3">
        <v>45945</v>
      </c>
      <c r="F1893">
        <v>6.1249999999999999E-2</v>
      </c>
      <c r="G1893">
        <v>7.4374999999999997E-2</v>
      </c>
      <c r="H1893">
        <v>7.55469E-2</v>
      </c>
      <c r="I1893">
        <v>7.7499999999999999E-2</v>
      </c>
      <c r="J1893">
        <v>6.7500000000000004E-2</v>
      </c>
      <c r="K1893">
        <v>6.8550799999999995E-2</v>
      </c>
      <c r="L1893">
        <v>6.9687499999999999E-2</v>
      </c>
      <c r="M1893">
        <v>4000000</v>
      </c>
      <c r="N1893">
        <v>332000</v>
      </c>
      <c r="O1893">
        <v>9107500</v>
      </c>
      <c r="P1893">
        <v>0</v>
      </c>
      <c r="Q1893">
        <v>5571000</v>
      </c>
      <c r="R1893">
        <v>0</v>
      </c>
      <c r="S1893">
        <v>4055000</v>
      </c>
      <c r="T1893">
        <v>1.2092436974789915</v>
      </c>
      <c r="U1893">
        <v>7.3800000000000004E-2</v>
      </c>
    </row>
    <row r="1894" spans="1:21" x14ac:dyDescent="0.2">
      <c r="A1894" s="3">
        <v>43235</v>
      </c>
      <c r="B1894" s="3">
        <v>43237</v>
      </c>
      <c r="C1894" s="5" t="s">
        <v>385</v>
      </c>
      <c r="D1894" t="s">
        <v>507</v>
      </c>
      <c r="E1894" s="3">
        <v>48167</v>
      </c>
      <c r="F1894">
        <v>8.8749999999999996E-2</v>
      </c>
      <c r="G1894">
        <v>7.6562500000000006E-2</v>
      </c>
      <c r="H1894">
        <v>7.8206600000000001E-2</v>
      </c>
      <c r="I1894">
        <v>8.0312499999999995E-2</v>
      </c>
      <c r="J1894">
        <v>7.6562500000000006E-2</v>
      </c>
      <c r="K1894">
        <v>7.7776399999999996E-2</v>
      </c>
      <c r="L1894">
        <v>7.8750000000000001E-2</v>
      </c>
      <c r="M1894">
        <v>4000000</v>
      </c>
      <c r="N1894">
        <v>1011500</v>
      </c>
      <c r="O1894">
        <v>9107500</v>
      </c>
      <c r="P1894">
        <v>860000</v>
      </c>
      <c r="Q1894">
        <v>5571000</v>
      </c>
      <c r="R1894">
        <v>860000</v>
      </c>
      <c r="S1894">
        <v>4055000</v>
      </c>
      <c r="T1894">
        <v>1.1761627906976744</v>
      </c>
      <c r="U1894">
        <v>7.7799999999999994E-2</v>
      </c>
    </row>
    <row r="1895" spans="1:21" x14ac:dyDescent="0.2">
      <c r="A1895" s="3">
        <v>43235</v>
      </c>
      <c r="B1895" s="3">
        <v>43237</v>
      </c>
      <c r="C1895" s="5" t="s">
        <v>385</v>
      </c>
      <c r="D1895" t="s">
        <v>18</v>
      </c>
      <c r="E1895" s="3">
        <v>50086</v>
      </c>
      <c r="F1895">
        <v>6.0999999999999999E-2</v>
      </c>
      <c r="G1895">
        <v>7.8125E-2</v>
      </c>
      <c r="H1895">
        <v>7.9926899999999995E-2</v>
      </c>
      <c r="I1895">
        <v>8.1562499999999996E-2</v>
      </c>
      <c r="J1895">
        <v>7.8125E-2</v>
      </c>
      <c r="K1895">
        <v>7.9890500000000003E-2</v>
      </c>
      <c r="L1895">
        <v>8.0625000000000002E-2</v>
      </c>
      <c r="M1895">
        <v>4000000</v>
      </c>
      <c r="N1895">
        <v>681000</v>
      </c>
      <c r="O1895">
        <v>9107500</v>
      </c>
      <c r="P1895">
        <v>681000</v>
      </c>
      <c r="Q1895">
        <v>5571000</v>
      </c>
      <c r="R1895">
        <v>665000</v>
      </c>
      <c r="S1895">
        <v>4055000</v>
      </c>
      <c r="T1895">
        <v>1.0240601503759399</v>
      </c>
      <c r="U1895">
        <v>0.08</v>
      </c>
    </row>
    <row r="1896" spans="1:21" x14ac:dyDescent="0.2">
      <c r="A1896" s="3">
        <v>43242</v>
      </c>
      <c r="B1896" s="3">
        <v>43244</v>
      </c>
      <c r="C1896" s="5" t="s">
        <v>385</v>
      </c>
      <c r="D1896" t="s">
        <v>536</v>
      </c>
      <c r="E1896" s="3">
        <v>43335</v>
      </c>
      <c r="F1896" t="s">
        <v>387</v>
      </c>
      <c r="G1896">
        <v>4.9500000000000002E-2</v>
      </c>
      <c r="H1896">
        <v>5.2275599999999998E-2</v>
      </c>
      <c r="I1896">
        <v>5.7000000000000002E-2</v>
      </c>
      <c r="J1896">
        <v>4.9500000000000002E-2</v>
      </c>
      <c r="K1896">
        <v>5.1954500000000001E-2</v>
      </c>
      <c r="L1896">
        <v>5.3499999999999999E-2</v>
      </c>
      <c r="M1896">
        <v>10000000</v>
      </c>
      <c r="N1896">
        <v>3320000</v>
      </c>
      <c r="O1896">
        <v>31475300</v>
      </c>
      <c r="P1896">
        <v>2250000</v>
      </c>
      <c r="Q1896">
        <v>18120000</v>
      </c>
      <c r="R1896">
        <v>2200000</v>
      </c>
      <c r="S1896">
        <v>15000000</v>
      </c>
      <c r="T1896">
        <v>1.509090909090909</v>
      </c>
      <c r="U1896">
        <v>5.1999999999999998E-2</v>
      </c>
    </row>
    <row r="1897" spans="1:21" x14ac:dyDescent="0.2">
      <c r="A1897" s="3">
        <v>43242</v>
      </c>
      <c r="B1897" s="3">
        <v>43244</v>
      </c>
      <c r="C1897" s="5" t="s">
        <v>385</v>
      </c>
      <c r="D1897" t="s">
        <v>513</v>
      </c>
      <c r="E1897" s="3">
        <v>43510</v>
      </c>
      <c r="F1897" t="s">
        <v>387</v>
      </c>
      <c r="G1897">
        <v>5.3999999999999999E-2</v>
      </c>
      <c r="H1897">
        <v>5.9789000000000002E-2</v>
      </c>
      <c r="I1897">
        <v>6.6500000000000004E-2</v>
      </c>
      <c r="J1897">
        <v>5.3999999999999999E-2</v>
      </c>
      <c r="K1897">
        <v>5.8609099999999997E-2</v>
      </c>
      <c r="L1897">
        <v>0.06</v>
      </c>
      <c r="M1897">
        <v>10000000</v>
      </c>
      <c r="N1897">
        <v>5820000</v>
      </c>
      <c r="O1897">
        <v>31475300</v>
      </c>
      <c r="P1897">
        <v>5820000</v>
      </c>
      <c r="Q1897">
        <v>18120000</v>
      </c>
      <c r="R1897">
        <v>3300000</v>
      </c>
      <c r="S1897">
        <v>15000000</v>
      </c>
      <c r="T1897">
        <v>1.7636363636363637</v>
      </c>
      <c r="U1897">
        <v>0.06</v>
      </c>
    </row>
    <row r="1898" spans="1:21" x14ac:dyDescent="0.2">
      <c r="A1898" s="3">
        <v>43242</v>
      </c>
      <c r="B1898" s="3">
        <v>43244</v>
      </c>
      <c r="C1898" s="5" t="s">
        <v>385</v>
      </c>
      <c r="D1898" t="s">
        <v>60</v>
      </c>
      <c r="E1898" s="3">
        <v>46888</v>
      </c>
      <c r="F1898">
        <v>6.1249999999999999E-2</v>
      </c>
      <c r="G1898">
        <v>7.3800000000000004E-2</v>
      </c>
      <c r="H1898">
        <v>7.7345999999999998E-2</v>
      </c>
      <c r="I1898">
        <v>8.8499999999999995E-2</v>
      </c>
      <c r="J1898">
        <v>7.3800000000000004E-2</v>
      </c>
      <c r="K1898">
        <v>7.4671100000000004E-2</v>
      </c>
      <c r="L1898">
        <v>7.4999999999999997E-2</v>
      </c>
      <c r="M1898">
        <v>10000000</v>
      </c>
      <c r="N1898">
        <v>14277600</v>
      </c>
      <c r="O1898">
        <v>31475300</v>
      </c>
      <c r="P1898">
        <v>7300000</v>
      </c>
      <c r="Q1898">
        <v>18120000</v>
      </c>
      <c r="R1898">
        <v>6750000</v>
      </c>
      <c r="S1898">
        <v>15000000</v>
      </c>
      <c r="T1898">
        <v>2.1152000000000002</v>
      </c>
      <c r="U1898">
        <v>7.4700000000000003E-2</v>
      </c>
    </row>
    <row r="1899" spans="1:21" x14ac:dyDescent="0.2">
      <c r="A1899" s="3">
        <v>43242</v>
      </c>
      <c r="B1899" s="3">
        <v>43244</v>
      </c>
      <c r="C1899" s="5" t="s">
        <v>385</v>
      </c>
      <c r="D1899" t="s">
        <v>61</v>
      </c>
      <c r="E1899" s="3">
        <v>48714</v>
      </c>
      <c r="F1899">
        <v>6.6250000000000003E-2</v>
      </c>
      <c r="G1899">
        <v>7.7799999999999994E-2</v>
      </c>
      <c r="H1899">
        <v>8.4403400000000003E-2</v>
      </c>
      <c r="I1899">
        <v>9.2700000000000005E-2</v>
      </c>
      <c r="J1899">
        <v>7.7799999999999994E-2</v>
      </c>
      <c r="K1899">
        <v>7.9195199999999993E-2</v>
      </c>
      <c r="L1899">
        <v>7.9799999999999996E-2</v>
      </c>
      <c r="M1899">
        <v>10000000</v>
      </c>
      <c r="N1899">
        <v>3746000</v>
      </c>
      <c r="O1899">
        <v>31475300</v>
      </c>
      <c r="P1899">
        <v>2000000</v>
      </c>
      <c r="Q1899">
        <v>18120000</v>
      </c>
      <c r="R1899">
        <v>2000000</v>
      </c>
      <c r="S1899">
        <v>15000000</v>
      </c>
      <c r="T1899">
        <v>1.873</v>
      </c>
      <c r="U1899">
        <v>7.9200000000000007E-2</v>
      </c>
    </row>
    <row r="1900" spans="1:21" x14ac:dyDescent="0.2">
      <c r="A1900" s="3">
        <v>43242</v>
      </c>
      <c r="B1900" s="3">
        <v>43244</v>
      </c>
      <c r="C1900" s="5" t="s">
        <v>385</v>
      </c>
      <c r="D1900" t="s">
        <v>503</v>
      </c>
      <c r="E1900" s="3">
        <v>50540</v>
      </c>
      <c r="F1900">
        <v>7.4999999999999997E-2</v>
      </c>
      <c r="G1900">
        <v>7.9399999999999998E-2</v>
      </c>
      <c r="H1900">
        <v>8.6240300000000006E-2</v>
      </c>
      <c r="I1900">
        <v>9.4399999999999998E-2</v>
      </c>
      <c r="J1900">
        <v>7.9399999999999998E-2</v>
      </c>
      <c r="K1900">
        <v>7.9994700000000002E-2</v>
      </c>
      <c r="L1900">
        <v>8.0100000000000005E-2</v>
      </c>
      <c r="M1900">
        <v>10000000</v>
      </c>
      <c r="N1900">
        <v>4311700</v>
      </c>
      <c r="O1900">
        <v>31475300</v>
      </c>
      <c r="P1900">
        <v>750000</v>
      </c>
      <c r="Q1900">
        <v>18120000</v>
      </c>
      <c r="R1900">
        <v>750000</v>
      </c>
      <c r="S1900">
        <v>15000000</v>
      </c>
      <c r="T1900">
        <v>5.7489333333333335</v>
      </c>
      <c r="U1900">
        <v>0.08</v>
      </c>
    </row>
    <row r="1901" spans="1:21" x14ac:dyDescent="0.2">
      <c r="A1901" s="3">
        <v>43244</v>
      </c>
      <c r="B1901" s="3">
        <v>43251</v>
      </c>
      <c r="C1901" s="5" t="s">
        <v>374</v>
      </c>
      <c r="D1901" t="s">
        <v>537</v>
      </c>
      <c r="E1901" s="3">
        <v>44347</v>
      </c>
      <c r="F1901">
        <v>6.7000000000000002E-3</v>
      </c>
      <c r="G1901">
        <v>7.9399999999999998E-2</v>
      </c>
      <c r="H1901">
        <v>8.6240300000000006E-2</v>
      </c>
      <c r="I1901">
        <v>9.4399999999999998E-2</v>
      </c>
      <c r="J1901">
        <v>7.9399999999999998E-2</v>
      </c>
      <c r="K1901">
        <v>6.7000000000000002E-3</v>
      </c>
      <c r="L1901">
        <v>8.0100000000000005E-2</v>
      </c>
      <c r="M1901" t="s">
        <v>435</v>
      </c>
      <c r="N1901" t="s">
        <v>538</v>
      </c>
      <c r="O1901">
        <v>31475300</v>
      </c>
      <c r="P1901" t="s">
        <v>539</v>
      </c>
      <c r="Q1901">
        <v>18120000</v>
      </c>
      <c r="R1901" t="s">
        <v>539</v>
      </c>
      <c r="S1901">
        <v>15000000</v>
      </c>
      <c r="T1901">
        <v>5.7489333333333335</v>
      </c>
      <c r="U1901">
        <v>6.7000000000000002E-3</v>
      </c>
    </row>
    <row r="1902" spans="1:21" x14ac:dyDescent="0.2">
      <c r="A1902" s="3">
        <v>43244</v>
      </c>
      <c r="B1902" s="3">
        <v>43251</v>
      </c>
      <c r="C1902" s="5" t="s">
        <v>374</v>
      </c>
      <c r="D1902" t="s">
        <v>537</v>
      </c>
      <c r="E1902" s="3">
        <v>44347</v>
      </c>
      <c r="F1902">
        <v>6.7000000000000002E-3</v>
      </c>
      <c r="G1902">
        <v>7.9399999999999998E-2</v>
      </c>
      <c r="H1902">
        <v>8.6240300000000006E-2</v>
      </c>
      <c r="I1902">
        <v>9.4399999999999998E-2</v>
      </c>
      <c r="J1902">
        <v>7.9399999999999998E-2</v>
      </c>
      <c r="K1902">
        <v>6.7000000000000002E-3</v>
      </c>
      <c r="L1902">
        <v>8.0100000000000005E-2</v>
      </c>
      <c r="M1902" t="s">
        <v>435</v>
      </c>
      <c r="N1902">
        <v>6368503.6000000006</v>
      </c>
      <c r="O1902">
        <v>31475300</v>
      </c>
      <c r="P1902">
        <v>6291465.2500000009</v>
      </c>
      <c r="Q1902">
        <v>18120000</v>
      </c>
      <c r="R1902">
        <v>6291467.7000000002</v>
      </c>
      <c r="S1902">
        <v>15000000</v>
      </c>
      <c r="T1902">
        <v>5.7489333333333335</v>
      </c>
      <c r="U1902">
        <v>6.7000000000000002E-3</v>
      </c>
    </row>
    <row r="1903" spans="1:21" x14ac:dyDescent="0.2">
      <c r="A1903" s="3">
        <v>43244</v>
      </c>
      <c r="B1903" s="3">
        <v>43251</v>
      </c>
      <c r="C1903" s="5" t="s">
        <v>374</v>
      </c>
      <c r="D1903" t="s">
        <v>540</v>
      </c>
      <c r="E1903" s="3">
        <v>45077</v>
      </c>
      <c r="F1903">
        <v>9.1999999999999998E-3</v>
      </c>
      <c r="G1903">
        <v>7.9399999999999998E-2</v>
      </c>
      <c r="H1903">
        <v>8.6240300000000006E-2</v>
      </c>
      <c r="I1903">
        <v>9.4399999999999998E-2</v>
      </c>
      <c r="J1903">
        <v>7.9399999999999998E-2</v>
      </c>
      <c r="K1903">
        <v>9.1999999999999998E-3</v>
      </c>
      <c r="L1903">
        <v>8.0100000000000005E-2</v>
      </c>
      <c r="M1903" t="s">
        <v>435</v>
      </c>
      <c r="N1903" t="s">
        <v>541</v>
      </c>
      <c r="O1903">
        <v>31475300</v>
      </c>
      <c r="P1903" t="s">
        <v>542</v>
      </c>
      <c r="Q1903">
        <v>18120000</v>
      </c>
      <c r="R1903" t="s">
        <v>542</v>
      </c>
      <c r="S1903">
        <v>15000000</v>
      </c>
      <c r="T1903">
        <v>5.7489333333333335</v>
      </c>
      <c r="U1903">
        <v>9.1999999999999998E-3</v>
      </c>
    </row>
    <row r="1904" spans="1:21" x14ac:dyDescent="0.2">
      <c r="A1904" s="3">
        <v>43244</v>
      </c>
      <c r="B1904" s="3">
        <v>43251</v>
      </c>
      <c r="C1904" s="5" t="s">
        <v>374</v>
      </c>
      <c r="D1904" t="s">
        <v>540</v>
      </c>
      <c r="E1904" s="3">
        <v>45077</v>
      </c>
      <c r="F1904">
        <v>9.1999999999999998E-3</v>
      </c>
      <c r="G1904">
        <v>7.9399999999999998E-2</v>
      </c>
      <c r="H1904">
        <v>8.6240300000000006E-2</v>
      </c>
      <c r="I1904">
        <v>9.4399999999999998E-2</v>
      </c>
      <c r="J1904">
        <v>7.9399999999999998E-2</v>
      </c>
      <c r="K1904">
        <v>9.1999999999999998E-3</v>
      </c>
      <c r="L1904">
        <v>8.0100000000000005E-2</v>
      </c>
      <c r="M1904" t="s">
        <v>435</v>
      </c>
      <c r="N1904">
        <v>5058851.6500000004</v>
      </c>
      <c r="O1904">
        <v>31475300</v>
      </c>
      <c r="P1904">
        <v>5007492.7500000009</v>
      </c>
      <c r="Q1904">
        <v>18120000</v>
      </c>
      <c r="R1904">
        <v>5007494.7</v>
      </c>
      <c r="S1904">
        <v>15000000</v>
      </c>
      <c r="T1904">
        <v>5.7489333333333335</v>
      </c>
      <c r="U1904">
        <v>9.1999999999999998E-3</v>
      </c>
    </row>
    <row r="1905" spans="1:21" x14ac:dyDescent="0.2">
      <c r="A1905" s="3">
        <v>43244</v>
      </c>
      <c r="B1905" s="3">
        <v>43251</v>
      </c>
      <c r="C1905" s="5" t="s">
        <v>374</v>
      </c>
      <c r="D1905" t="s">
        <v>543</v>
      </c>
      <c r="E1905" s="3">
        <v>45807</v>
      </c>
      <c r="F1905">
        <v>1.0699999999999999E-2</v>
      </c>
      <c r="G1905">
        <v>7.9399999999999998E-2</v>
      </c>
      <c r="H1905">
        <v>8.6240300000000006E-2</v>
      </c>
      <c r="I1905">
        <v>9.4399999999999998E-2</v>
      </c>
      <c r="J1905">
        <v>7.9399999999999998E-2</v>
      </c>
      <c r="K1905">
        <v>1.0699999999999999E-2</v>
      </c>
      <c r="L1905">
        <v>8.0100000000000005E-2</v>
      </c>
      <c r="M1905" t="s">
        <v>435</v>
      </c>
      <c r="N1905" t="s">
        <v>544</v>
      </c>
      <c r="O1905">
        <v>31475300</v>
      </c>
      <c r="P1905" t="s">
        <v>544</v>
      </c>
      <c r="Q1905">
        <v>18120000</v>
      </c>
      <c r="R1905" t="s">
        <v>544</v>
      </c>
      <c r="S1905">
        <v>15000000</v>
      </c>
      <c r="T1905">
        <v>5.7489333333333335</v>
      </c>
      <c r="U1905">
        <v>1.0699999999999999E-2</v>
      </c>
    </row>
    <row r="1906" spans="1:21" x14ac:dyDescent="0.2">
      <c r="A1906" s="3">
        <v>43244</v>
      </c>
      <c r="B1906" s="3">
        <v>43251</v>
      </c>
      <c r="C1906" s="5" t="s">
        <v>374</v>
      </c>
      <c r="D1906" t="s">
        <v>543</v>
      </c>
      <c r="E1906" s="3">
        <v>45807</v>
      </c>
      <c r="F1906">
        <v>1.0699999999999999E-2</v>
      </c>
      <c r="G1906">
        <v>7.9399999999999998E-2</v>
      </c>
      <c r="H1906">
        <v>8.6240300000000006E-2</v>
      </c>
      <c r="I1906">
        <v>9.4399999999999998E-2</v>
      </c>
      <c r="J1906">
        <v>7.9399999999999998E-2</v>
      </c>
      <c r="K1906">
        <v>1.0699999999999999E-2</v>
      </c>
      <c r="L1906">
        <v>8.0100000000000005E-2</v>
      </c>
      <c r="M1906" t="s">
        <v>435</v>
      </c>
      <c r="N1906">
        <v>449390.37500000006</v>
      </c>
      <c r="O1906">
        <v>31475300</v>
      </c>
      <c r="P1906">
        <v>449390.37500000006</v>
      </c>
      <c r="Q1906">
        <v>18120000</v>
      </c>
      <c r="R1906">
        <v>449390.55</v>
      </c>
      <c r="S1906">
        <v>15000000</v>
      </c>
      <c r="T1906">
        <v>5.7489333333333335</v>
      </c>
      <c r="U1906">
        <v>1.0699999999999999E-2</v>
      </c>
    </row>
    <row r="1907" spans="1:21" x14ac:dyDescent="0.2">
      <c r="A1907" s="3">
        <v>43244</v>
      </c>
      <c r="B1907" s="3">
        <v>43251</v>
      </c>
      <c r="C1907" s="5" t="s">
        <v>374</v>
      </c>
      <c r="D1907" t="s">
        <v>545</v>
      </c>
      <c r="E1907" s="3">
        <v>46904</v>
      </c>
      <c r="F1907">
        <v>1.2699999999999999E-2</v>
      </c>
      <c r="G1907">
        <v>7.9399999999999998E-2</v>
      </c>
      <c r="H1907">
        <v>8.6240300000000006E-2</v>
      </c>
      <c r="I1907">
        <v>9.4399999999999998E-2</v>
      </c>
      <c r="J1907">
        <v>7.9399999999999998E-2</v>
      </c>
      <c r="K1907">
        <v>1.2699999999999999E-2</v>
      </c>
      <c r="L1907">
        <v>8.0100000000000005E-2</v>
      </c>
      <c r="M1907" t="s">
        <v>435</v>
      </c>
      <c r="N1907" t="s">
        <v>546</v>
      </c>
      <c r="O1907">
        <v>31475300</v>
      </c>
      <c r="P1907" t="s">
        <v>547</v>
      </c>
      <c r="Q1907">
        <v>18120000</v>
      </c>
      <c r="R1907" t="s">
        <v>547</v>
      </c>
      <c r="S1907">
        <v>15000000</v>
      </c>
      <c r="T1907">
        <v>5.7489333333333335</v>
      </c>
      <c r="U1907">
        <v>1.2699999999999999E-2</v>
      </c>
    </row>
    <row r="1908" spans="1:21" x14ac:dyDescent="0.2">
      <c r="A1908" s="3">
        <v>43244</v>
      </c>
      <c r="B1908" s="3">
        <v>43251</v>
      </c>
      <c r="C1908" s="5" t="s">
        <v>374</v>
      </c>
      <c r="D1908" t="s">
        <v>545</v>
      </c>
      <c r="E1908" s="3">
        <v>46904</v>
      </c>
      <c r="F1908">
        <v>1.2699999999999999E-2</v>
      </c>
      <c r="G1908">
        <v>7.9399999999999998E-2</v>
      </c>
      <c r="H1908">
        <v>8.6240300000000006E-2</v>
      </c>
      <c r="I1908">
        <v>9.4399999999999998E-2</v>
      </c>
      <c r="J1908">
        <v>7.9399999999999998E-2</v>
      </c>
      <c r="K1908">
        <v>1.2699999999999999E-2</v>
      </c>
      <c r="L1908">
        <v>8.0100000000000005E-2</v>
      </c>
      <c r="M1908" t="s">
        <v>435</v>
      </c>
      <c r="N1908">
        <v>1117056.0750000002</v>
      </c>
      <c r="O1908">
        <v>31475300</v>
      </c>
      <c r="P1908">
        <v>1091376.6250000002</v>
      </c>
      <c r="Q1908">
        <v>18120000</v>
      </c>
      <c r="R1908">
        <v>1091377.05</v>
      </c>
      <c r="S1908">
        <v>15000000</v>
      </c>
      <c r="T1908">
        <v>5.7489333333333335</v>
      </c>
      <c r="U1908">
        <v>1.2699999999999999E-2</v>
      </c>
    </row>
    <row r="1909" spans="1:21" x14ac:dyDescent="0.2">
      <c r="A1909" s="3">
        <v>43244</v>
      </c>
      <c r="B1909" s="3">
        <v>43250</v>
      </c>
      <c r="C1909" s="5" t="s">
        <v>397</v>
      </c>
      <c r="D1909" t="s">
        <v>507</v>
      </c>
      <c r="E1909" s="3">
        <v>48167</v>
      </c>
      <c r="F1909">
        <v>8.8749999999999996E-2</v>
      </c>
      <c r="G1909">
        <v>7.9399999999999998E-2</v>
      </c>
      <c r="H1909">
        <v>8.6240300000000006E-2</v>
      </c>
      <c r="I1909">
        <v>9.4399999999999998E-2</v>
      </c>
      <c r="J1909">
        <v>7.9399999999999998E-2</v>
      </c>
      <c r="K1909">
        <v>8.8749999999999996E-2</v>
      </c>
      <c r="L1909">
        <v>8.0100000000000005E-2</v>
      </c>
      <c r="M1909" t="s">
        <v>435</v>
      </c>
      <c r="N1909">
        <v>300000</v>
      </c>
      <c r="O1909">
        <v>31475300</v>
      </c>
      <c r="P1909">
        <v>300000</v>
      </c>
      <c r="Q1909">
        <v>18120000</v>
      </c>
      <c r="R1909">
        <v>300000</v>
      </c>
      <c r="S1909">
        <v>15000000</v>
      </c>
      <c r="T1909">
        <v>1</v>
      </c>
      <c r="U1909">
        <v>8.8749999999999996E-2</v>
      </c>
    </row>
    <row r="1910" spans="1:21" x14ac:dyDescent="0.2">
      <c r="A1910" s="3">
        <v>43248</v>
      </c>
      <c r="B1910" s="3">
        <v>43251</v>
      </c>
      <c r="C1910" s="5" t="s">
        <v>374</v>
      </c>
      <c r="D1910" t="s">
        <v>548</v>
      </c>
      <c r="E1910" s="3">
        <v>43971</v>
      </c>
      <c r="F1910">
        <v>6.8000000000000005E-2</v>
      </c>
      <c r="G1910">
        <v>7.9399999999999998E-2</v>
      </c>
      <c r="H1910">
        <v>8.6240300000000006E-2</v>
      </c>
      <c r="I1910">
        <v>9.4399999999999998E-2</v>
      </c>
      <c r="J1910">
        <v>7.9399999999999998E-2</v>
      </c>
      <c r="K1910">
        <v>6.8000000000000005E-2</v>
      </c>
      <c r="L1910">
        <v>8.0100000000000005E-2</v>
      </c>
      <c r="M1910" t="s">
        <v>435</v>
      </c>
      <c r="N1910">
        <v>1928066</v>
      </c>
      <c r="O1910">
        <v>31475300</v>
      </c>
      <c r="P1910">
        <v>1928066</v>
      </c>
      <c r="Q1910">
        <v>18120000</v>
      </c>
      <c r="R1910">
        <v>1928066</v>
      </c>
      <c r="S1910">
        <v>15000000</v>
      </c>
      <c r="T1910">
        <v>5.7489333333333335</v>
      </c>
      <c r="U1910">
        <v>6.8000000000000005E-2</v>
      </c>
    </row>
    <row r="1911" spans="1:21" x14ac:dyDescent="0.2">
      <c r="A1911" s="3">
        <v>43250</v>
      </c>
      <c r="B1911" s="3">
        <v>43255</v>
      </c>
      <c r="C1911" s="5" t="s">
        <v>397</v>
      </c>
      <c r="D1911" t="s">
        <v>549</v>
      </c>
      <c r="E1911" s="3">
        <v>46888</v>
      </c>
      <c r="F1911">
        <v>7.6249999999999998E-2</v>
      </c>
      <c r="G1911">
        <v>7.9399999999999998E-2</v>
      </c>
      <c r="H1911">
        <v>8.6240300000000006E-2</v>
      </c>
      <c r="I1911">
        <v>9.4399999999999998E-2</v>
      </c>
      <c r="J1911">
        <v>7.9399999999999998E-2</v>
      </c>
      <c r="K1911">
        <v>7.6899999999999996E-2</v>
      </c>
      <c r="L1911">
        <v>8.0100000000000005E-2</v>
      </c>
      <c r="M1911" t="s">
        <v>435</v>
      </c>
      <c r="N1911">
        <v>2000000</v>
      </c>
      <c r="O1911">
        <v>31475300</v>
      </c>
      <c r="P1911">
        <v>2000000</v>
      </c>
      <c r="Q1911">
        <v>18120000</v>
      </c>
      <c r="R1911">
        <v>2000000</v>
      </c>
      <c r="S1911">
        <v>15000000</v>
      </c>
      <c r="T1911">
        <v>1</v>
      </c>
      <c r="U1911">
        <v>7.6899999999999996E-2</v>
      </c>
    </row>
    <row r="1912" spans="1:21" x14ac:dyDescent="0.2">
      <c r="A1912" s="3">
        <v>43250</v>
      </c>
      <c r="B1912" s="3">
        <v>43255</v>
      </c>
      <c r="C1912" s="5" t="s">
        <v>385</v>
      </c>
      <c r="D1912" t="s">
        <v>550</v>
      </c>
      <c r="E1912" s="3">
        <v>43435</v>
      </c>
      <c r="F1912" t="s">
        <v>387</v>
      </c>
      <c r="G1912">
        <v>5.2187499999999998E-2</v>
      </c>
      <c r="H1912">
        <v>5.4884200000000001E-2</v>
      </c>
      <c r="I1912">
        <v>6.8750000000000006E-2</v>
      </c>
      <c r="J1912">
        <v>5.2187499999999998E-2</v>
      </c>
      <c r="K1912">
        <v>5.3541699999999998E-2</v>
      </c>
      <c r="L1912">
        <v>5.5E-2</v>
      </c>
      <c r="M1912">
        <v>4000000</v>
      </c>
      <c r="N1912">
        <v>4636000</v>
      </c>
      <c r="O1912">
        <v>7155000</v>
      </c>
      <c r="P1912">
        <v>2800000</v>
      </c>
      <c r="Q1912">
        <v>4994000</v>
      </c>
      <c r="R1912">
        <v>2550000</v>
      </c>
      <c r="S1912">
        <v>4360000</v>
      </c>
      <c r="T1912">
        <v>1.8180392156862746</v>
      </c>
      <c r="U1912">
        <v>5.3999999999999999E-2</v>
      </c>
    </row>
    <row r="1913" spans="1:21" x14ac:dyDescent="0.2">
      <c r="A1913" s="3">
        <v>43250</v>
      </c>
      <c r="B1913" s="3">
        <v>43255</v>
      </c>
      <c r="C1913" s="5" t="s">
        <v>385</v>
      </c>
      <c r="D1913" t="s">
        <v>505</v>
      </c>
      <c r="E1913" s="3">
        <v>43905</v>
      </c>
      <c r="F1913">
        <v>6.25E-2</v>
      </c>
      <c r="G1913">
        <v>6.5312499999999996E-2</v>
      </c>
      <c r="H1913">
        <v>6.8323700000000001E-2</v>
      </c>
      <c r="I1913">
        <v>7.2499999999999995E-2</v>
      </c>
      <c r="J1913">
        <v>6.5312499999999996E-2</v>
      </c>
      <c r="K1913">
        <v>6.8100900000000006E-2</v>
      </c>
      <c r="L1913">
        <v>6.9375000000000006E-2</v>
      </c>
      <c r="M1913">
        <v>4000000</v>
      </c>
      <c r="N1913">
        <v>442000</v>
      </c>
      <c r="O1913">
        <v>7155000</v>
      </c>
      <c r="P1913">
        <v>425000</v>
      </c>
      <c r="Q1913">
        <v>4994000</v>
      </c>
      <c r="R1913">
        <v>415000</v>
      </c>
      <c r="S1913">
        <v>4360000</v>
      </c>
      <c r="T1913">
        <v>1.0650602409638554</v>
      </c>
      <c r="U1913">
        <v>6.8199999999999997E-2</v>
      </c>
    </row>
    <row r="1914" spans="1:21" x14ac:dyDescent="0.2">
      <c r="A1914" s="3">
        <v>43250</v>
      </c>
      <c r="B1914" s="3">
        <v>43255</v>
      </c>
      <c r="C1914" s="5" t="s">
        <v>385</v>
      </c>
      <c r="D1914" t="s">
        <v>11</v>
      </c>
      <c r="E1914" s="3">
        <v>44576</v>
      </c>
      <c r="F1914">
        <v>5.45E-2</v>
      </c>
      <c r="G1914">
        <v>6.9062499999999999E-2</v>
      </c>
      <c r="H1914">
        <v>6.9867799999999994E-2</v>
      </c>
      <c r="I1914">
        <v>7.0624999999999993E-2</v>
      </c>
      <c r="J1914">
        <v>6.9062499999999999E-2</v>
      </c>
      <c r="K1914">
        <v>6.9849800000000004E-2</v>
      </c>
      <c r="L1914">
        <v>7.0000000000000007E-2</v>
      </c>
      <c r="M1914">
        <v>4000000</v>
      </c>
      <c r="N1914">
        <v>673000</v>
      </c>
      <c r="O1914">
        <v>7155000</v>
      </c>
      <c r="P1914">
        <v>673000</v>
      </c>
      <c r="Q1914">
        <v>4994000</v>
      </c>
      <c r="R1914">
        <v>315000</v>
      </c>
      <c r="S1914">
        <v>4360000</v>
      </c>
      <c r="T1914">
        <v>2.1365079365079365</v>
      </c>
      <c r="U1914">
        <v>7.0000000000000007E-2</v>
      </c>
    </row>
    <row r="1915" spans="1:21" x14ac:dyDescent="0.2">
      <c r="A1915" s="3">
        <v>43250</v>
      </c>
      <c r="B1915" s="3">
        <v>43255</v>
      </c>
      <c r="C1915" s="5" t="s">
        <v>385</v>
      </c>
      <c r="D1915" t="s">
        <v>506</v>
      </c>
      <c r="E1915" s="3">
        <v>45945</v>
      </c>
      <c r="F1915">
        <v>6.1249999999999999E-2</v>
      </c>
      <c r="G1915">
        <v>7.9687499999999994E-2</v>
      </c>
      <c r="H1915">
        <v>7.9687499999999994E-2</v>
      </c>
      <c r="I1915">
        <v>7.9687499999999994E-2</v>
      </c>
      <c r="J1915">
        <v>6.9062499999999999E-2</v>
      </c>
      <c r="K1915">
        <v>6.9849800000000004E-2</v>
      </c>
      <c r="L1915">
        <v>7.0000000000000007E-2</v>
      </c>
      <c r="M1915">
        <v>4000000</v>
      </c>
      <c r="N1915">
        <v>211000</v>
      </c>
      <c r="O1915">
        <v>7155000</v>
      </c>
      <c r="P1915">
        <v>0</v>
      </c>
      <c r="Q1915">
        <v>4994000</v>
      </c>
      <c r="R1915">
        <v>0</v>
      </c>
      <c r="S1915">
        <v>4360000</v>
      </c>
      <c r="T1915">
        <v>2.1365079365079365</v>
      </c>
      <c r="U1915">
        <v>7.8200000000000006E-2</v>
      </c>
    </row>
    <row r="1916" spans="1:21" x14ac:dyDescent="0.2">
      <c r="A1916" s="3">
        <v>43250</v>
      </c>
      <c r="B1916" s="3">
        <v>43255</v>
      </c>
      <c r="C1916" s="5" t="s">
        <v>385</v>
      </c>
      <c r="D1916" t="s">
        <v>507</v>
      </c>
      <c r="E1916" s="3">
        <v>48167</v>
      </c>
      <c r="F1916">
        <v>8.8749999999999996E-2</v>
      </c>
      <c r="G1916">
        <v>7.9375000000000001E-2</v>
      </c>
      <c r="H1916">
        <v>8.0769099999999996E-2</v>
      </c>
      <c r="I1916">
        <v>8.1875000000000003E-2</v>
      </c>
      <c r="J1916">
        <v>7.9375000000000001E-2</v>
      </c>
      <c r="K1916">
        <v>8.0751199999999995E-2</v>
      </c>
      <c r="L1916">
        <v>8.1250000000000003E-2</v>
      </c>
      <c r="M1916">
        <v>4000000</v>
      </c>
      <c r="N1916">
        <v>1096000</v>
      </c>
      <c r="O1916">
        <v>7155000</v>
      </c>
      <c r="P1916">
        <v>1096000</v>
      </c>
      <c r="Q1916">
        <v>4994000</v>
      </c>
      <c r="R1916">
        <v>1080000</v>
      </c>
      <c r="S1916">
        <v>4360000</v>
      </c>
      <c r="T1916">
        <v>1.0148148148148148</v>
      </c>
      <c r="U1916">
        <v>8.0799999999999997E-2</v>
      </c>
    </row>
    <row r="1917" spans="1:21" x14ac:dyDescent="0.2">
      <c r="A1917" s="3">
        <v>43250</v>
      </c>
      <c r="B1917" s="3">
        <v>43255</v>
      </c>
      <c r="C1917" s="5" t="s">
        <v>385</v>
      </c>
      <c r="D1917" t="s">
        <v>18</v>
      </c>
      <c r="E1917" s="3">
        <v>50086</v>
      </c>
      <c r="F1917">
        <v>6.0999999999999999E-2</v>
      </c>
      <c r="G1917">
        <v>8.0937499999999996E-2</v>
      </c>
      <c r="H1917">
        <v>8.1668900000000003E-2</v>
      </c>
      <c r="I1917">
        <v>8.2187499999999997E-2</v>
      </c>
      <c r="J1917">
        <v>7.9375000000000001E-2</v>
      </c>
      <c r="K1917">
        <v>8.0751199999999995E-2</v>
      </c>
      <c r="L1917">
        <v>8.1250000000000003E-2</v>
      </c>
      <c r="M1917">
        <v>4000000</v>
      </c>
      <c r="N1917">
        <v>97000</v>
      </c>
      <c r="O1917">
        <v>7155000</v>
      </c>
      <c r="P1917">
        <v>0</v>
      </c>
      <c r="Q1917">
        <v>4994000</v>
      </c>
      <c r="R1917">
        <v>0</v>
      </c>
      <c r="S1917">
        <v>4360000</v>
      </c>
      <c r="T1917">
        <v>1.0148148148148148</v>
      </c>
      <c r="U1917">
        <v>8.1199999999999994E-2</v>
      </c>
    </row>
    <row r="1918" spans="1:21" x14ac:dyDescent="0.2">
      <c r="A1918" s="3">
        <v>43251</v>
      </c>
      <c r="B1918" s="3">
        <v>43257</v>
      </c>
      <c r="C1918" s="5" t="s">
        <v>397</v>
      </c>
      <c r="D1918" t="s">
        <v>339</v>
      </c>
      <c r="E1918" s="3">
        <v>45366</v>
      </c>
      <c r="F1918">
        <v>8.3750000000000005E-2</v>
      </c>
      <c r="G1918">
        <v>8.0937499999999996E-2</v>
      </c>
      <c r="H1918">
        <v>7.0000000000000007E-2</v>
      </c>
      <c r="I1918">
        <v>8.2187499999999997E-2</v>
      </c>
      <c r="J1918">
        <v>7.9375000000000001E-2</v>
      </c>
      <c r="K1918">
        <v>6.8699999999999997E-2</v>
      </c>
      <c r="L1918">
        <v>8.1250000000000003E-2</v>
      </c>
      <c r="M1918">
        <v>4000000</v>
      </c>
      <c r="N1918">
        <v>1500000</v>
      </c>
      <c r="O1918">
        <v>7155000</v>
      </c>
      <c r="P1918">
        <v>1500000</v>
      </c>
      <c r="Q1918">
        <v>4994000</v>
      </c>
      <c r="R1918">
        <v>1500000</v>
      </c>
      <c r="S1918">
        <v>4360000</v>
      </c>
      <c r="T1918">
        <v>1.0148148148148148</v>
      </c>
      <c r="U1918">
        <v>6.8699999999999997E-2</v>
      </c>
    </row>
    <row r="1919" spans="1:21" x14ac:dyDescent="0.2">
      <c r="A1919" s="3">
        <v>43251</v>
      </c>
      <c r="B1919" s="3">
        <v>43257</v>
      </c>
      <c r="C1919" s="5" t="s">
        <v>397</v>
      </c>
      <c r="D1919" t="s">
        <v>9</v>
      </c>
      <c r="E1919" s="3">
        <v>46522</v>
      </c>
      <c r="F1919">
        <v>7.0000000000000007E-2</v>
      </c>
      <c r="G1919">
        <v>8.0937499999999996E-2</v>
      </c>
      <c r="H1919">
        <v>7.1499999999999994E-2</v>
      </c>
      <c r="I1919">
        <v>8.2187499999999997E-2</v>
      </c>
      <c r="J1919">
        <v>7.9375000000000001E-2</v>
      </c>
      <c r="K1919">
        <v>7.0699999999999999E-2</v>
      </c>
      <c r="L1919">
        <v>8.1250000000000003E-2</v>
      </c>
      <c r="M1919">
        <v>4000000</v>
      </c>
      <c r="N1919">
        <v>2100000</v>
      </c>
      <c r="O1919">
        <v>7155000</v>
      </c>
      <c r="P1919">
        <v>2100000</v>
      </c>
      <c r="Q1919">
        <v>4994000</v>
      </c>
      <c r="R1919">
        <v>2100000</v>
      </c>
      <c r="S1919">
        <v>4360000</v>
      </c>
      <c r="T1919">
        <v>1.0148148148148148</v>
      </c>
      <c r="U1919">
        <v>7.0699999999999999E-2</v>
      </c>
    </row>
    <row r="1920" spans="1:21" x14ac:dyDescent="0.2">
      <c r="A1920" s="3">
        <v>43256</v>
      </c>
      <c r="B1920" s="3">
        <v>43258</v>
      </c>
      <c r="C1920" s="5" t="s">
        <v>385</v>
      </c>
      <c r="D1920" t="s">
        <v>551</v>
      </c>
      <c r="E1920" s="3">
        <v>43349</v>
      </c>
      <c r="F1920" t="s">
        <v>387</v>
      </c>
      <c r="G1920">
        <v>5.2499999999999998E-2</v>
      </c>
      <c r="H1920">
        <v>5.3421999999999997E-2</v>
      </c>
      <c r="I1920">
        <v>5.5E-2</v>
      </c>
      <c r="J1920">
        <v>5.2499999999999998E-2</v>
      </c>
      <c r="K1920">
        <v>5.2990000000000002E-2</v>
      </c>
      <c r="L1920">
        <v>5.3499999999999999E-2</v>
      </c>
      <c r="M1920">
        <v>10000000</v>
      </c>
      <c r="N1920">
        <v>4965000</v>
      </c>
      <c r="O1920">
        <v>29306100</v>
      </c>
      <c r="P1920">
        <v>3050000</v>
      </c>
      <c r="Q1920">
        <v>11900000</v>
      </c>
      <c r="R1920">
        <v>3000000</v>
      </c>
      <c r="S1920">
        <v>11700000</v>
      </c>
      <c r="T1920">
        <v>1.655</v>
      </c>
      <c r="U1920">
        <v>5.2999999999999999E-2</v>
      </c>
    </row>
    <row r="1921" spans="1:21" x14ac:dyDescent="0.2">
      <c r="A1921" s="3">
        <v>43256</v>
      </c>
      <c r="B1921" s="3">
        <v>43258</v>
      </c>
      <c r="C1921" s="5" t="s">
        <v>385</v>
      </c>
      <c r="D1921" t="s">
        <v>552</v>
      </c>
      <c r="E1921" s="3">
        <v>43622</v>
      </c>
      <c r="F1921" t="s">
        <v>387</v>
      </c>
      <c r="G1921">
        <v>5.8999999999999997E-2</v>
      </c>
      <c r="H1921">
        <v>6.11154E-2</v>
      </c>
      <c r="I1921">
        <v>6.5000000000000002E-2</v>
      </c>
      <c r="J1921">
        <v>5.8999999999999997E-2</v>
      </c>
      <c r="K1921">
        <v>5.9714299999999998E-2</v>
      </c>
      <c r="L1921">
        <v>0.06</v>
      </c>
      <c r="M1921">
        <v>10000000</v>
      </c>
      <c r="N1921">
        <v>4550000</v>
      </c>
      <c r="O1921">
        <v>29306100</v>
      </c>
      <c r="P1921">
        <v>700000</v>
      </c>
      <c r="Q1921">
        <v>11900000</v>
      </c>
      <c r="R1921">
        <v>700000</v>
      </c>
      <c r="S1921">
        <v>11700000</v>
      </c>
      <c r="T1921">
        <v>6.5</v>
      </c>
      <c r="U1921">
        <v>5.9799999999999999E-2</v>
      </c>
    </row>
    <row r="1922" spans="1:21" x14ac:dyDescent="0.2">
      <c r="A1922" s="3">
        <v>43256</v>
      </c>
      <c r="B1922" s="3">
        <v>43258</v>
      </c>
      <c r="C1922" s="5" t="s">
        <v>385</v>
      </c>
      <c r="D1922" t="s">
        <v>59</v>
      </c>
      <c r="E1922" s="3">
        <v>45061</v>
      </c>
      <c r="F1922">
        <v>5.6250000000000001E-2</v>
      </c>
      <c r="G1922">
        <v>6.7500000000000004E-2</v>
      </c>
      <c r="H1922">
        <v>6.9878200000000001E-2</v>
      </c>
      <c r="I1922">
        <v>7.1999999999999995E-2</v>
      </c>
      <c r="J1922">
        <v>6.7500000000000004E-2</v>
      </c>
      <c r="K1922">
        <v>6.7972699999999997E-2</v>
      </c>
      <c r="L1922">
        <v>6.83E-2</v>
      </c>
      <c r="M1922">
        <v>10000000</v>
      </c>
      <c r="N1922">
        <v>6858500</v>
      </c>
      <c r="O1922">
        <v>29306100</v>
      </c>
      <c r="P1922">
        <v>2600000</v>
      </c>
      <c r="Q1922">
        <v>11900000</v>
      </c>
      <c r="R1922">
        <v>2500000</v>
      </c>
      <c r="S1922">
        <v>11700000</v>
      </c>
      <c r="T1922">
        <v>2.7433999999999998</v>
      </c>
      <c r="U1922">
        <v>6.8000000000000005E-2</v>
      </c>
    </row>
    <row r="1923" spans="1:21" x14ac:dyDescent="0.2">
      <c r="A1923" s="3">
        <v>43256</v>
      </c>
      <c r="B1923" s="3">
        <v>43258</v>
      </c>
      <c r="C1923" s="5" t="s">
        <v>385</v>
      </c>
      <c r="D1923" t="s">
        <v>60</v>
      </c>
      <c r="E1923" s="3">
        <v>46888</v>
      </c>
      <c r="F1923">
        <v>6.1249999999999999E-2</v>
      </c>
      <c r="G1923">
        <v>7.0199999999999999E-2</v>
      </c>
      <c r="H1923">
        <v>7.3666200000000001E-2</v>
      </c>
      <c r="I1923">
        <v>7.7499999999999999E-2</v>
      </c>
      <c r="J1923">
        <v>7.0199999999999999E-2</v>
      </c>
      <c r="K1923">
        <v>7.05789E-2</v>
      </c>
      <c r="L1923">
        <v>7.1199999999999999E-2</v>
      </c>
      <c r="M1923">
        <v>10000000</v>
      </c>
      <c r="N1923">
        <v>8552500</v>
      </c>
      <c r="O1923">
        <v>29306100</v>
      </c>
      <c r="P1923">
        <v>3200000</v>
      </c>
      <c r="Q1923">
        <v>11900000</v>
      </c>
      <c r="R1923">
        <v>3150000</v>
      </c>
      <c r="S1923">
        <v>11700000</v>
      </c>
      <c r="T1923">
        <v>2.7150793650793652</v>
      </c>
      <c r="U1923">
        <v>7.0599999999999996E-2</v>
      </c>
    </row>
    <row r="1924" spans="1:21" x14ac:dyDescent="0.2">
      <c r="A1924" s="3">
        <v>43256</v>
      </c>
      <c r="B1924" s="3">
        <v>43258</v>
      </c>
      <c r="C1924" s="5" t="s">
        <v>385</v>
      </c>
      <c r="D1924" t="s">
        <v>61</v>
      </c>
      <c r="E1924" s="3">
        <v>48714</v>
      </c>
      <c r="F1924">
        <v>6.6250000000000003E-2</v>
      </c>
      <c r="G1924">
        <v>0.08</v>
      </c>
      <c r="H1924">
        <v>7.6069800000000007E-2</v>
      </c>
      <c r="I1924">
        <v>7.4300000000000005E-2</v>
      </c>
      <c r="J1924">
        <v>0.08</v>
      </c>
      <c r="K1924">
        <v>7.4690500000000007E-2</v>
      </c>
      <c r="L1924">
        <v>7.5200000000000003E-2</v>
      </c>
      <c r="M1924">
        <v>10000000</v>
      </c>
      <c r="N1924">
        <v>3605300</v>
      </c>
      <c r="O1924">
        <v>29306100</v>
      </c>
      <c r="P1924">
        <v>2200000</v>
      </c>
      <c r="Q1924">
        <v>11900000</v>
      </c>
      <c r="R1924">
        <v>2200000</v>
      </c>
      <c r="S1924">
        <v>11700000</v>
      </c>
      <c r="T1924">
        <v>1.6387727272727273</v>
      </c>
      <c r="U1924">
        <v>7.4700000000000003E-2</v>
      </c>
    </row>
    <row r="1925" spans="1:21" x14ac:dyDescent="0.2">
      <c r="A1925" s="3">
        <v>43256</v>
      </c>
      <c r="B1925" s="3">
        <v>43258</v>
      </c>
      <c r="C1925" s="5" t="s">
        <v>385</v>
      </c>
      <c r="D1925" t="s">
        <v>410</v>
      </c>
      <c r="E1925" s="3">
        <v>54193</v>
      </c>
      <c r="F1925">
        <v>7.3749999999999996E-2</v>
      </c>
      <c r="G1925">
        <v>7.7799999999999994E-2</v>
      </c>
      <c r="H1925">
        <v>8.0030100000000007E-2</v>
      </c>
      <c r="I1925">
        <v>8.0500000000000002E-2</v>
      </c>
      <c r="J1925">
        <v>7.7799999999999994E-2</v>
      </c>
      <c r="K1925">
        <v>7.8444E-2</v>
      </c>
      <c r="L1925">
        <v>7.9000000000000001E-2</v>
      </c>
      <c r="M1925">
        <v>10000000</v>
      </c>
      <c r="N1925">
        <v>774800</v>
      </c>
      <c r="O1925">
        <v>29306100</v>
      </c>
      <c r="P1925">
        <v>150000</v>
      </c>
      <c r="Q1925">
        <v>11900000</v>
      </c>
      <c r="R1925">
        <v>150000</v>
      </c>
      <c r="S1925">
        <v>11700000</v>
      </c>
      <c r="T1925">
        <v>5.1653333333333338</v>
      </c>
      <c r="U1925">
        <v>7.85E-2</v>
      </c>
    </row>
    <row r="1926" spans="1:21" x14ac:dyDescent="0.2">
      <c r="A1926" s="3">
        <v>43277</v>
      </c>
      <c r="B1926" s="3">
        <v>43279</v>
      </c>
      <c r="C1926" s="5" t="s">
        <v>385</v>
      </c>
      <c r="D1926" t="s">
        <v>550</v>
      </c>
      <c r="E1926" s="3">
        <v>43435</v>
      </c>
      <c r="F1926" t="s">
        <v>387</v>
      </c>
      <c r="G1926">
        <v>5.5E-2</v>
      </c>
      <c r="H1926">
        <v>5.63846E-2</v>
      </c>
      <c r="I1926">
        <v>7.0000000000000007E-2</v>
      </c>
      <c r="J1926">
        <v>5.5E-2</v>
      </c>
      <c r="K1926">
        <v>5.5468799999999999E-2</v>
      </c>
      <c r="L1926">
        <v>5.5937500000000001E-2</v>
      </c>
      <c r="M1926">
        <v>4000000</v>
      </c>
      <c r="N1926">
        <v>5253300</v>
      </c>
      <c r="O1926">
        <v>7147300</v>
      </c>
      <c r="P1926">
        <v>4050000</v>
      </c>
      <c r="Q1926">
        <v>5243000</v>
      </c>
      <c r="R1926">
        <v>4000000</v>
      </c>
      <c r="S1926">
        <v>5159000</v>
      </c>
      <c r="T1926">
        <v>1.3133250000000001</v>
      </c>
      <c r="U1926">
        <v>5.5500000000000001E-2</v>
      </c>
    </row>
    <row r="1927" spans="1:21" x14ac:dyDescent="0.2">
      <c r="A1927" s="3">
        <v>43277</v>
      </c>
      <c r="B1927" s="3">
        <v>43279</v>
      </c>
      <c r="C1927" s="5" t="s">
        <v>385</v>
      </c>
      <c r="D1927" t="s">
        <v>505</v>
      </c>
      <c r="E1927" s="3">
        <v>43905</v>
      </c>
      <c r="F1927">
        <v>6.25E-2</v>
      </c>
      <c r="G1927">
        <v>7.0624999999999993E-2</v>
      </c>
      <c r="H1927">
        <v>7.21585E-2</v>
      </c>
      <c r="I1927">
        <v>7.6249999999999998E-2</v>
      </c>
      <c r="J1927">
        <v>7.0624999999999993E-2</v>
      </c>
      <c r="K1927">
        <v>7.1553199999999997E-2</v>
      </c>
      <c r="L1927">
        <v>7.2499999999999995E-2</v>
      </c>
      <c r="M1927">
        <v>4000000</v>
      </c>
      <c r="N1927">
        <v>701000</v>
      </c>
      <c r="O1927">
        <v>7147300</v>
      </c>
      <c r="P1927">
        <v>550000</v>
      </c>
      <c r="Q1927">
        <v>5243000</v>
      </c>
      <c r="R1927">
        <v>540000</v>
      </c>
      <c r="S1927">
        <v>5159000</v>
      </c>
      <c r="T1927">
        <v>1.2981481481481481</v>
      </c>
      <c r="U1927">
        <v>7.1599999999999997E-2</v>
      </c>
    </row>
    <row r="1928" spans="1:21" x14ac:dyDescent="0.2">
      <c r="A1928" s="3">
        <v>43277</v>
      </c>
      <c r="B1928" s="3">
        <v>43279</v>
      </c>
      <c r="C1928" s="5" t="s">
        <v>385</v>
      </c>
      <c r="D1928" t="s">
        <v>11</v>
      </c>
      <c r="E1928" s="3">
        <v>44576</v>
      </c>
      <c r="F1928">
        <v>5.45E-2</v>
      </c>
      <c r="G1928">
        <v>7.3124999999999996E-2</v>
      </c>
      <c r="H1928">
        <v>7.3616100000000004E-2</v>
      </c>
      <c r="I1928">
        <v>8.2500000000000004E-2</v>
      </c>
      <c r="J1928">
        <v>7.3124999999999996E-2</v>
      </c>
      <c r="K1928">
        <v>7.3197100000000001E-2</v>
      </c>
      <c r="L1928">
        <v>7.3437500000000003E-2</v>
      </c>
      <c r="M1928">
        <v>4000000</v>
      </c>
      <c r="N1928">
        <v>840000</v>
      </c>
      <c r="O1928">
        <v>7147300</v>
      </c>
      <c r="P1928">
        <v>325000</v>
      </c>
      <c r="Q1928">
        <v>5243000</v>
      </c>
      <c r="R1928">
        <v>325000</v>
      </c>
      <c r="S1928">
        <v>5159000</v>
      </c>
      <c r="T1928">
        <v>2.5846153846153848</v>
      </c>
      <c r="U1928">
        <v>7.3200000000000001E-2</v>
      </c>
    </row>
    <row r="1929" spans="1:21" x14ac:dyDescent="0.2">
      <c r="A1929" s="3">
        <v>43277</v>
      </c>
      <c r="B1929" s="3">
        <v>43279</v>
      </c>
      <c r="C1929" s="5" t="s">
        <v>385</v>
      </c>
      <c r="D1929" t="s">
        <v>506</v>
      </c>
      <c r="E1929" s="3">
        <v>45945</v>
      </c>
      <c r="F1929">
        <v>6.1249999999999999E-2</v>
      </c>
      <c r="G1929">
        <v>7.5624999999999998E-2</v>
      </c>
      <c r="H1929">
        <v>7.8489600000000007E-2</v>
      </c>
      <c r="I1929">
        <v>7.9062499999999994E-2</v>
      </c>
      <c r="J1929">
        <v>7.3124999999999996E-2</v>
      </c>
      <c r="K1929">
        <v>7.3197100000000001E-2</v>
      </c>
      <c r="L1929">
        <v>7.3437500000000003E-2</v>
      </c>
      <c r="M1929">
        <v>4000000</v>
      </c>
      <c r="N1929">
        <v>24000</v>
      </c>
      <c r="O1929">
        <v>7147300</v>
      </c>
      <c r="P1929">
        <v>24000</v>
      </c>
      <c r="Q1929">
        <v>5243000</v>
      </c>
      <c r="R1929">
        <v>0</v>
      </c>
      <c r="S1929">
        <v>5159000</v>
      </c>
      <c r="T1929">
        <v>2.5846153846153848</v>
      </c>
      <c r="U1929">
        <v>7.85E-2</v>
      </c>
    </row>
    <row r="1930" spans="1:21" x14ac:dyDescent="0.2">
      <c r="A1930" s="3">
        <v>43277</v>
      </c>
      <c r="B1930" s="3">
        <v>43279</v>
      </c>
      <c r="C1930" s="5" t="s">
        <v>385</v>
      </c>
      <c r="D1930" t="s">
        <v>507</v>
      </c>
      <c r="E1930" s="3">
        <v>48167</v>
      </c>
      <c r="F1930">
        <v>8.8749999999999996E-2</v>
      </c>
      <c r="G1930">
        <v>7.3437500000000003E-2</v>
      </c>
      <c r="H1930">
        <v>8.1244399999999994E-2</v>
      </c>
      <c r="I1930">
        <v>8.3750000000000005E-2</v>
      </c>
      <c r="J1930">
        <v>7.3437500000000003E-2</v>
      </c>
      <c r="K1930">
        <v>8.1244399999999994E-2</v>
      </c>
      <c r="L1930">
        <v>8.3750000000000005E-2</v>
      </c>
      <c r="M1930">
        <v>4000000</v>
      </c>
      <c r="N1930">
        <v>294000</v>
      </c>
      <c r="O1930">
        <v>7147300</v>
      </c>
      <c r="P1930">
        <v>294000</v>
      </c>
      <c r="Q1930">
        <v>5243000</v>
      </c>
      <c r="R1930">
        <v>294000</v>
      </c>
      <c r="S1930">
        <v>5159000</v>
      </c>
      <c r="T1930">
        <v>1</v>
      </c>
      <c r="U1930">
        <v>8.1299999999999997E-2</v>
      </c>
    </row>
    <row r="1931" spans="1:21" x14ac:dyDescent="0.2">
      <c r="A1931" s="3">
        <v>43277</v>
      </c>
      <c r="B1931" s="3">
        <v>43279</v>
      </c>
      <c r="C1931" s="5" t="s">
        <v>385</v>
      </c>
      <c r="D1931" t="s">
        <v>18</v>
      </c>
      <c r="E1931" s="3">
        <v>50086</v>
      </c>
      <c r="F1931">
        <v>6.0999999999999999E-2</v>
      </c>
      <c r="G1931">
        <v>8.4375000000000006E-2</v>
      </c>
      <c r="H1931">
        <v>8.5572899999999993E-2</v>
      </c>
      <c r="I1931">
        <v>8.6562500000000001E-2</v>
      </c>
      <c r="J1931">
        <v>7.3437500000000003E-2</v>
      </c>
      <c r="K1931">
        <v>8.1244399999999994E-2</v>
      </c>
      <c r="L1931">
        <v>8.3750000000000005E-2</v>
      </c>
      <c r="M1931">
        <v>4000000</v>
      </c>
      <c r="N1931">
        <v>35000</v>
      </c>
      <c r="O1931">
        <v>7147300</v>
      </c>
      <c r="P1931">
        <v>0</v>
      </c>
      <c r="Q1931">
        <v>5243000</v>
      </c>
      <c r="R1931">
        <v>0</v>
      </c>
      <c r="S1931">
        <v>5159000</v>
      </c>
      <c r="T1931">
        <v>1</v>
      </c>
      <c r="U1931">
        <v>8.2199999999999995E-2</v>
      </c>
    </row>
    <row r="1932" spans="1:21" x14ac:dyDescent="0.2">
      <c r="A1932" s="3">
        <v>43279</v>
      </c>
      <c r="B1932" s="3">
        <v>43284</v>
      </c>
      <c r="C1932" s="5" t="s">
        <v>397</v>
      </c>
      <c r="D1932" t="s">
        <v>549</v>
      </c>
      <c r="E1932" s="3">
        <v>46888</v>
      </c>
      <c r="F1932">
        <v>7.6249999999999998E-2</v>
      </c>
      <c r="G1932">
        <v>8.4375000000000006E-2</v>
      </c>
      <c r="H1932">
        <v>8.5572899999999993E-2</v>
      </c>
      <c r="I1932">
        <v>8.6562500000000001E-2</v>
      </c>
      <c r="J1932">
        <v>7.3437500000000003E-2</v>
      </c>
      <c r="K1932">
        <v>7.8399999999999997E-2</v>
      </c>
      <c r="L1932">
        <v>8.3750000000000005E-2</v>
      </c>
      <c r="M1932">
        <v>4000000</v>
      </c>
      <c r="N1932">
        <v>1000000</v>
      </c>
      <c r="O1932">
        <v>7147300</v>
      </c>
      <c r="P1932">
        <v>1000000</v>
      </c>
      <c r="Q1932">
        <v>5243000</v>
      </c>
      <c r="R1932">
        <v>1000000</v>
      </c>
      <c r="S1932">
        <v>5159000</v>
      </c>
      <c r="T1932">
        <v>1</v>
      </c>
      <c r="U1932">
        <v>7.8399999999999997E-2</v>
      </c>
    </row>
    <row r="1933" spans="1:21" x14ac:dyDescent="0.2">
      <c r="A1933" s="3">
        <v>43284</v>
      </c>
      <c r="B1933" s="3">
        <v>43286</v>
      </c>
      <c r="C1933" s="5" t="s">
        <v>385</v>
      </c>
      <c r="D1933" t="s">
        <v>553</v>
      </c>
      <c r="E1933" s="3">
        <v>43349</v>
      </c>
      <c r="F1933" t="s">
        <v>387</v>
      </c>
      <c r="G1933">
        <v>5.5E-2</v>
      </c>
      <c r="H1933">
        <v>5.8522299999999999E-2</v>
      </c>
      <c r="I1933">
        <v>6.2E-2</v>
      </c>
      <c r="J1933">
        <v>5.5E-2</v>
      </c>
      <c r="K1933">
        <v>5.6849999999999998E-2</v>
      </c>
      <c r="L1933">
        <v>5.7500000000000002E-2</v>
      </c>
      <c r="M1933">
        <v>10000000</v>
      </c>
      <c r="N1933">
        <v>7250000</v>
      </c>
      <c r="O1933">
        <v>21465000</v>
      </c>
      <c r="P1933">
        <v>3250000</v>
      </c>
      <c r="Q1933">
        <v>11650000</v>
      </c>
      <c r="R1933">
        <v>3000000</v>
      </c>
      <c r="S1933">
        <v>11320000</v>
      </c>
      <c r="T1933">
        <v>2.4166666666666665</v>
      </c>
      <c r="U1933">
        <v>5.6899999999999999E-2</v>
      </c>
    </row>
    <row r="1934" spans="1:21" x14ac:dyDescent="0.2">
      <c r="A1934" s="3">
        <v>43284</v>
      </c>
      <c r="B1934" s="3">
        <v>43286</v>
      </c>
      <c r="C1934" s="5" t="s">
        <v>385</v>
      </c>
      <c r="D1934" t="s">
        <v>554</v>
      </c>
      <c r="E1934" s="3">
        <v>43622</v>
      </c>
      <c r="F1934" t="s">
        <v>387</v>
      </c>
      <c r="G1934">
        <v>6.1899999999999997E-2</v>
      </c>
      <c r="H1934">
        <v>6.7934400000000006E-2</v>
      </c>
      <c r="I1934">
        <v>7.2999999999999995E-2</v>
      </c>
      <c r="J1934">
        <v>6.1899999999999997E-2</v>
      </c>
      <c r="K1934">
        <v>6.5642900000000004E-2</v>
      </c>
      <c r="L1934">
        <v>6.9500000000000006E-2</v>
      </c>
      <c r="M1934">
        <v>10000000</v>
      </c>
      <c r="N1934">
        <v>6125000</v>
      </c>
      <c r="O1934">
        <v>21465000</v>
      </c>
      <c r="P1934">
        <v>3500000</v>
      </c>
      <c r="Q1934">
        <v>11650000</v>
      </c>
      <c r="R1934">
        <v>3500000</v>
      </c>
      <c r="S1934">
        <v>11320000</v>
      </c>
      <c r="T1934">
        <v>1.75</v>
      </c>
      <c r="U1934">
        <v>6.5699999999999995E-2</v>
      </c>
    </row>
    <row r="1935" spans="1:21" x14ac:dyDescent="0.2">
      <c r="A1935" s="3">
        <v>43284</v>
      </c>
      <c r="B1935" s="3">
        <v>43286</v>
      </c>
      <c r="C1935" s="5" t="s">
        <v>385</v>
      </c>
      <c r="D1935" t="s">
        <v>59</v>
      </c>
      <c r="E1935" s="3">
        <v>45061</v>
      </c>
      <c r="F1935">
        <v>5.6250000000000001E-2</v>
      </c>
      <c r="G1935">
        <v>7.4999999999999997E-2</v>
      </c>
      <c r="H1935">
        <v>7.7503500000000003E-2</v>
      </c>
      <c r="I1935">
        <v>8.3500000000000005E-2</v>
      </c>
      <c r="J1935">
        <v>7.4999999999999997E-2</v>
      </c>
      <c r="K1935">
        <v>7.6117400000000002E-2</v>
      </c>
      <c r="L1935">
        <v>7.8200000000000006E-2</v>
      </c>
      <c r="M1935">
        <v>10000000</v>
      </c>
      <c r="N1935">
        <v>3510000</v>
      </c>
      <c r="O1935">
        <v>21465000</v>
      </c>
      <c r="P1935">
        <v>2650000</v>
      </c>
      <c r="Q1935">
        <v>11650000</v>
      </c>
      <c r="R1935">
        <v>2600000</v>
      </c>
      <c r="S1935">
        <v>11320000</v>
      </c>
      <c r="T1935">
        <v>1.35</v>
      </c>
      <c r="U1935">
        <v>7.6200000000000004E-2</v>
      </c>
    </row>
    <row r="1936" spans="1:21" x14ac:dyDescent="0.2">
      <c r="A1936" s="3">
        <v>43284</v>
      </c>
      <c r="B1936" s="3">
        <v>43286</v>
      </c>
      <c r="C1936" s="5" t="s">
        <v>385</v>
      </c>
      <c r="D1936" t="s">
        <v>61</v>
      </c>
      <c r="E1936" s="3">
        <v>48714</v>
      </c>
      <c r="F1936">
        <v>6.6250000000000003E-2</v>
      </c>
      <c r="G1936">
        <v>8.1500000000000003E-2</v>
      </c>
      <c r="H1936">
        <v>8.4270399999999995E-2</v>
      </c>
      <c r="I1936">
        <v>8.6400000000000005E-2</v>
      </c>
      <c r="J1936">
        <v>8.1500000000000003E-2</v>
      </c>
      <c r="K1936">
        <v>8.2897600000000002E-2</v>
      </c>
      <c r="L1936">
        <v>8.3900000000000002E-2</v>
      </c>
      <c r="M1936">
        <v>10000000</v>
      </c>
      <c r="N1936">
        <v>3788000</v>
      </c>
      <c r="O1936">
        <v>21465000</v>
      </c>
      <c r="P1936">
        <v>1700000</v>
      </c>
      <c r="Q1936">
        <v>11650000</v>
      </c>
      <c r="R1936">
        <v>1700000</v>
      </c>
      <c r="S1936">
        <v>11320000</v>
      </c>
      <c r="T1936">
        <v>2.2282352941176469</v>
      </c>
      <c r="U1936">
        <v>8.2900000000000001E-2</v>
      </c>
    </row>
    <row r="1937" spans="1:21" x14ac:dyDescent="0.2">
      <c r="A1937" s="3">
        <v>43284</v>
      </c>
      <c r="B1937" s="3">
        <v>43286</v>
      </c>
      <c r="C1937" s="5" t="s">
        <v>385</v>
      </c>
      <c r="D1937" t="s">
        <v>503</v>
      </c>
      <c r="E1937" s="3">
        <v>50540</v>
      </c>
      <c r="F1937">
        <v>7.4999999999999997E-2</v>
      </c>
      <c r="G1937">
        <v>8.1500000000000003E-2</v>
      </c>
      <c r="H1937">
        <v>8.4207099999999993E-2</v>
      </c>
      <c r="I1937">
        <v>8.6999999999999994E-2</v>
      </c>
      <c r="J1937">
        <v>8.1500000000000003E-2</v>
      </c>
      <c r="K1937">
        <v>8.2849999999999993E-2</v>
      </c>
      <c r="L1937">
        <v>8.3500000000000005E-2</v>
      </c>
      <c r="M1937">
        <v>10000000</v>
      </c>
      <c r="N1937">
        <v>792000</v>
      </c>
      <c r="O1937">
        <v>21465000</v>
      </c>
      <c r="P1937">
        <v>550000</v>
      </c>
      <c r="Q1937">
        <v>11650000</v>
      </c>
      <c r="R1937">
        <v>520000</v>
      </c>
      <c r="S1937">
        <v>11320000</v>
      </c>
      <c r="T1937">
        <v>1.523076923076923</v>
      </c>
      <c r="U1937">
        <v>8.3000000000000004E-2</v>
      </c>
    </row>
    <row r="1938" spans="1:21" x14ac:dyDescent="0.2">
      <c r="A1938" s="3">
        <v>43291</v>
      </c>
      <c r="B1938" s="3">
        <v>43293</v>
      </c>
      <c r="C1938" s="5" t="s">
        <v>385</v>
      </c>
      <c r="D1938" t="s">
        <v>555</v>
      </c>
      <c r="E1938" s="3">
        <v>43476</v>
      </c>
      <c r="F1938" t="s">
        <v>387</v>
      </c>
      <c r="G1938">
        <v>5.8125000000000003E-2</v>
      </c>
      <c r="H1938">
        <v>6.1273300000000003E-2</v>
      </c>
      <c r="I1938">
        <v>7.2499999999999995E-2</v>
      </c>
      <c r="J1938">
        <v>5.8125000000000003E-2</v>
      </c>
      <c r="K1938">
        <v>5.98869E-2</v>
      </c>
      <c r="L1938">
        <v>6.1249999999999999E-2</v>
      </c>
      <c r="M1938">
        <v>4000000</v>
      </c>
      <c r="N1938">
        <v>5076000</v>
      </c>
      <c r="O1938">
        <v>12537000</v>
      </c>
      <c r="P1938">
        <v>3650000</v>
      </c>
      <c r="Q1938">
        <v>9371000</v>
      </c>
      <c r="R1938">
        <v>2900000</v>
      </c>
      <c r="S1938">
        <v>8000000</v>
      </c>
      <c r="T1938">
        <v>1.7503448275862068</v>
      </c>
      <c r="U1938">
        <v>6.0699999999999997E-2</v>
      </c>
    </row>
    <row r="1939" spans="1:21" x14ac:dyDescent="0.2">
      <c r="A1939" s="3">
        <v>43291</v>
      </c>
      <c r="B1939" s="3">
        <v>43293</v>
      </c>
      <c r="C1939" s="5" t="s">
        <v>385</v>
      </c>
      <c r="D1939" t="s">
        <v>556</v>
      </c>
      <c r="E1939" s="3">
        <v>43566</v>
      </c>
      <c r="F1939" t="s">
        <v>387</v>
      </c>
      <c r="G1939">
        <v>6.2812499999999993E-2</v>
      </c>
      <c r="H1939">
        <v>6.5587400000000004E-2</v>
      </c>
      <c r="I1939">
        <v>6.6875000000000004E-2</v>
      </c>
      <c r="J1939">
        <v>6.2812499999999993E-2</v>
      </c>
      <c r="K1939">
        <v>6.51563E-2</v>
      </c>
      <c r="L1939">
        <v>6.5937499999999996E-2</v>
      </c>
      <c r="M1939">
        <v>4000000</v>
      </c>
      <c r="N1939">
        <v>2790000</v>
      </c>
      <c r="O1939">
        <v>12537000</v>
      </c>
      <c r="P1939">
        <v>1050000</v>
      </c>
      <c r="Q1939">
        <v>9371000</v>
      </c>
      <c r="R1939">
        <v>1000000</v>
      </c>
      <c r="S1939">
        <v>8000000</v>
      </c>
      <c r="T1939">
        <v>2.79</v>
      </c>
      <c r="U1939">
        <v>6.5199999999999994E-2</v>
      </c>
    </row>
    <row r="1940" spans="1:21" x14ac:dyDescent="0.2">
      <c r="A1940" s="3">
        <v>43291</v>
      </c>
      <c r="B1940" s="3">
        <v>43293</v>
      </c>
      <c r="C1940" s="5" t="s">
        <v>385</v>
      </c>
      <c r="D1940" t="s">
        <v>505</v>
      </c>
      <c r="E1940" s="3">
        <v>43905</v>
      </c>
      <c r="F1940">
        <v>6.25E-2</v>
      </c>
      <c r="G1940">
        <v>7.1249999999999994E-2</v>
      </c>
      <c r="H1940">
        <v>7.2806999999999997E-2</v>
      </c>
      <c r="I1940">
        <v>7.7187500000000006E-2</v>
      </c>
      <c r="J1940">
        <v>7.1249999999999994E-2</v>
      </c>
      <c r="K1940">
        <v>7.2082499999999994E-2</v>
      </c>
      <c r="L1940">
        <v>7.3124999999999996E-2</v>
      </c>
      <c r="M1940">
        <v>4000000</v>
      </c>
      <c r="N1940">
        <v>1287500</v>
      </c>
      <c r="O1940">
        <v>12537000</v>
      </c>
      <c r="P1940">
        <v>1287500</v>
      </c>
      <c r="Q1940">
        <v>9371000</v>
      </c>
      <c r="R1940">
        <v>910000</v>
      </c>
      <c r="S1940">
        <v>8000000</v>
      </c>
      <c r="T1940">
        <v>1.4148351648351649</v>
      </c>
      <c r="U1940">
        <v>7.3599999999999999E-2</v>
      </c>
    </row>
    <row r="1941" spans="1:21" x14ac:dyDescent="0.2">
      <c r="A1941" s="3">
        <v>43291</v>
      </c>
      <c r="B1941" s="3">
        <v>43293</v>
      </c>
      <c r="C1941" s="5" t="s">
        <v>385</v>
      </c>
      <c r="D1941" t="s">
        <v>11</v>
      </c>
      <c r="E1941" s="3">
        <v>44576</v>
      </c>
      <c r="F1941">
        <v>5.45E-2</v>
      </c>
      <c r="G1941">
        <v>7.1874999999999994E-2</v>
      </c>
      <c r="H1941">
        <v>7.2701699999999994E-2</v>
      </c>
      <c r="I1941">
        <v>7.7499999999999999E-2</v>
      </c>
      <c r="J1941">
        <v>7.1874999999999994E-2</v>
      </c>
      <c r="K1941">
        <v>7.25938E-2</v>
      </c>
      <c r="L1941">
        <v>7.3749999999999996E-2</v>
      </c>
      <c r="M1941">
        <v>4000000</v>
      </c>
      <c r="N1941">
        <v>3190500</v>
      </c>
      <c r="O1941">
        <v>12537000</v>
      </c>
      <c r="P1941">
        <v>3190500</v>
      </c>
      <c r="Q1941">
        <v>9371000</v>
      </c>
      <c r="R1941">
        <v>3050000</v>
      </c>
      <c r="S1941">
        <v>8000000</v>
      </c>
      <c r="T1941">
        <v>1.0460655737704918</v>
      </c>
      <c r="U1941">
        <v>7.6399999999999996E-2</v>
      </c>
    </row>
    <row r="1942" spans="1:21" x14ac:dyDescent="0.2">
      <c r="A1942" s="3">
        <v>43291</v>
      </c>
      <c r="B1942" s="3">
        <v>43293</v>
      </c>
      <c r="C1942" s="5" t="s">
        <v>385</v>
      </c>
      <c r="D1942" t="s">
        <v>507</v>
      </c>
      <c r="E1942" s="3">
        <v>48167</v>
      </c>
      <c r="F1942">
        <v>8.8749999999999996E-2</v>
      </c>
      <c r="G1942">
        <v>8.0937499999999996E-2</v>
      </c>
      <c r="H1942">
        <v>8.2513299999999998E-2</v>
      </c>
      <c r="I1942">
        <v>8.5312499999999999E-2</v>
      </c>
      <c r="J1942">
        <v>8.0937499999999996E-2</v>
      </c>
      <c r="K1942">
        <v>8.1416699999999995E-2</v>
      </c>
      <c r="L1942">
        <v>8.1875000000000003E-2</v>
      </c>
      <c r="M1942">
        <v>4000000</v>
      </c>
      <c r="N1942">
        <v>52000</v>
      </c>
      <c r="O1942">
        <v>12537000</v>
      </c>
      <c r="P1942">
        <v>52000</v>
      </c>
      <c r="Q1942">
        <v>9371000</v>
      </c>
      <c r="R1942">
        <v>35000</v>
      </c>
      <c r="S1942">
        <v>8000000</v>
      </c>
      <c r="T1942">
        <v>1.4857142857142858</v>
      </c>
      <c r="U1942">
        <v>8.3400000000000002E-2</v>
      </c>
    </row>
    <row r="1943" spans="1:21" x14ac:dyDescent="0.2">
      <c r="A1943" s="3">
        <v>43291</v>
      </c>
      <c r="B1943" s="3">
        <v>43293</v>
      </c>
      <c r="C1943" s="5" t="s">
        <v>385</v>
      </c>
      <c r="D1943" t="s">
        <v>407</v>
      </c>
      <c r="E1943" s="3">
        <v>53888</v>
      </c>
      <c r="F1943">
        <v>0.08</v>
      </c>
      <c r="G1943">
        <v>8.3125000000000004E-2</v>
      </c>
      <c r="H1943">
        <v>8.4657700000000002E-2</v>
      </c>
      <c r="I1943">
        <v>8.6249999999999993E-2</v>
      </c>
      <c r="J1943">
        <v>8.3125000000000004E-2</v>
      </c>
      <c r="K1943">
        <v>8.4194400000000003E-2</v>
      </c>
      <c r="L1943">
        <v>8.5312499999999999E-2</v>
      </c>
      <c r="M1943">
        <v>4000000</v>
      </c>
      <c r="N1943">
        <v>141000</v>
      </c>
      <c r="O1943">
        <v>12537000</v>
      </c>
      <c r="P1943">
        <v>141000</v>
      </c>
      <c r="Q1943">
        <v>9371000</v>
      </c>
      <c r="R1943">
        <v>105000</v>
      </c>
      <c r="S1943">
        <v>8000000</v>
      </c>
      <c r="T1943">
        <v>1.3428571428571427</v>
      </c>
      <c r="U1943">
        <v>8.5400000000000004E-2</v>
      </c>
    </row>
    <row r="1944" spans="1:21" x14ac:dyDescent="0.2">
      <c r="A1944" s="3">
        <v>43298</v>
      </c>
      <c r="B1944" s="3">
        <v>43300</v>
      </c>
      <c r="C1944" s="5" t="s">
        <v>385</v>
      </c>
      <c r="D1944" t="s">
        <v>557</v>
      </c>
      <c r="E1944" s="3">
        <v>43391</v>
      </c>
      <c r="F1944" t="s">
        <v>387</v>
      </c>
      <c r="G1944">
        <v>5.1999999999999998E-2</v>
      </c>
      <c r="H1944">
        <v>5.4412799999999997E-2</v>
      </c>
      <c r="I1944">
        <v>6.4000000000000001E-2</v>
      </c>
      <c r="J1944">
        <v>5.1999999999999998E-2</v>
      </c>
      <c r="K1944">
        <v>5.2183300000000002E-2</v>
      </c>
      <c r="L1944">
        <v>5.2999999999999999E-2</v>
      </c>
      <c r="M1944">
        <v>10000000</v>
      </c>
      <c r="N1944">
        <v>9070000</v>
      </c>
      <c r="O1944">
        <v>38169100</v>
      </c>
      <c r="P1944">
        <v>9070000</v>
      </c>
      <c r="Q1944">
        <v>37661100</v>
      </c>
      <c r="R1944">
        <v>3000000</v>
      </c>
      <c r="S1944">
        <v>20000000</v>
      </c>
      <c r="T1944">
        <v>3.0233333333333334</v>
      </c>
      <c r="U1944">
        <v>5.6000000000000001E-2</v>
      </c>
    </row>
    <row r="1945" spans="1:21" x14ac:dyDescent="0.2">
      <c r="A1945" s="3">
        <v>43298</v>
      </c>
      <c r="B1945" s="3">
        <v>43300</v>
      </c>
      <c r="C1945" s="5" t="s">
        <v>385</v>
      </c>
      <c r="D1945" t="s">
        <v>527</v>
      </c>
      <c r="E1945" s="3">
        <v>43566</v>
      </c>
      <c r="F1945" t="s">
        <v>387</v>
      </c>
      <c r="G1945">
        <v>0.06</v>
      </c>
      <c r="H1945">
        <v>6.4949099999999996E-2</v>
      </c>
      <c r="I1945">
        <v>7.1999999999999995E-2</v>
      </c>
      <c r="J1945">
        <v>0.06</v>
      </c>
      <c r="K1945">
        <v>6.1576699999999998E-2</v>
      </c>
      <c r="L1945">
        <v>6.25E-2</v>
      </c>
      <c r="M1945">
        <v>10000000</v>
      </c>
      <c r="N1945">
        <v>8650000</v>
      </c>
      <c r="O1945">
        <v>38169100</v>
      </c>
      <c r="P1945">
        <v>8650000</v>
      </c>
      <c r="Q1945">
        <v>37661100</v>
      </c>
      <c r="R1945">
        <v>3000000</v>
      </c>
      <c r="S1945">
        <v>20000000</v>
      </c>
      <c r="T1945">
        <v>2.8833333333333333</v>
      </c>
      <c r="U1945">
        <v>6.5000000000000002E-2</v>
      </c>
    </row>
    <row r="1946" spans="1:21" x14ac:dyDescent="0.2">
      <c r="A1946" s="3">
        <v>43298</v>
      </c>
      <c r="B1946" s="3">
        <v>43300</v>
      </c>
      <c r="C1946" s="5" t="s">
        <v>385</v>
      </c>
      <c r="D1946" t="s">
        <v>59</v>
      </c>
      <c r="E1946" s="3">
        <v>45061</v>
      </c>
      <c r="F1946">
        <v>5.6250000000000001E-2</v>
      </c>
      <c r="G1946">
        <v>7.4499999999999997E-2</v>
      </c>
      <c r="H1946">
        <v>7.6244599999999996E-2</v>
      </c>
      <c r="I1946">
        <v>0.08</v>
      </c>
      <c r="J1946">
        <v>7.4499999999999997E-2</v>
      </c>
      <c r="K1946">
        <v>7.55633E-2</v>
      </c>
      <c r="L1946">
        <v>7.5999999999999998E-2</v>
      </c>
      <c r="M1946">
        <v>10000000</v>
      </c>
      <c r="N1946">
        <v>6792000</v>
      </c>
      <c r="O1946">
        <v>38169100</v>
      </c>
      <c r="P1946">
        <v>6400000</v>
      </c>
      <c r="Q1946">
        <v>37661100</v>
      </c>
      <c r="R1946">
        <v>4750000</v>
      </c>
      <c r="S1946">
        <v>20000000</v>
      </c>
      <c r="T1946">
        <v>1.4298947368421053</v>
      </c>
      <c r="U1946">
        <v>7.5999999999999998E-2</v>
      </c>
    </row>
    <row r="1947" spans="1:21" x14ac:dyDescent="0.2">
      <c r="A1947" s="3">
        <v>43298</v>
      </c>
      <c r="B1947" s="3">
        <v>43300</v>
      </c>
      <c r="C1947" s="5" t="s">
        <v>385</v>
      </c>
      <c r="D1947" t="s">
        <v>60</v>
      </c>
      <c r="E1947" s="3">
        <v>46888</v>
      </c>
      <c r="F1947">
        <v>6.1249999999999999E-2</v>
      </c>
      <c r="G1947">
        <v>7.4999999999999997E-2</v>
      </c>
      <c r="H1947">
        <v>7.6587100000000005E-2</v>
      </c>
      <c r="I1947">
        <v>8.2500000000000004E-2</v>
      </c>
      <c r="J1947">
        <v>7.4999999999999997E-2</v>
      </c>
      <c r="K1947">
        <v>7.5877700000000006E-2</v>
      </c>
      <c r="L1947">
        <v>7.6499999999999999E-2</v>
      </c>
      <c r="M1947">
        <v>10000000</v>
      </c>
      <c r="N1947">
        <v>8666000</v>
      </c>
      <c r="O1947">
        <v>38169100</v>
      </c>
      <c r="P1947">
        <v>8550000</v>
      </c>
      <c r="Q1947">
        <v>37661100</v>
      </c>
      <c r="R1947">
        <v>6500000</v>
      </c>
      <c r="S1947">
        <v>20000000</v>
      </c>
      <c r="T1947">
        <v>1.3332307692307692</v>
      </c>
      <c r="U1947">
        <v>7.6499999999999999E-2</v>
      </c>
    </row>
    <row r="1948" spans="1:21" x14ac:dyDescent="0.2">
      <c r="A1948" s="3">
        <v>43298</v>
      </c>
      <c r="B1948" s="3">
        <v>43300</v>
      </c>
      <c r="C1948" s="5" t="s">
        <v>385</v>
      </c>
      <c r="D1948" t="s">
        <v>503</v>
      </c>
      <c r="E1948" s="3">
        <v>50540</v>
      </c>
      <c r="F1948">
        <v>7.4999999999999997E-2</v>
      </c>
      <c r="G1948">
        <v>7.9200000000000007E-2</v>
      </c>
      <c r="H1948">
        <v>8.1977300000000003E-2</v>
      </c>
      <c r="I1948">
        <v>8.7499999999999994E-2</v>
      </c>
      <c r="J1948">
        <v>7.9200000000000007E-2</v>
      </c>
      <c r="K1948">
        <v>8.0621899999999996E-2</v>
      </c>
      <c r="L1948">
        <v>8.1199999999999994E-2</v>
      </c>
      <c r="M1948">
        <v>10000000</v>
      </c>
      <c r="N1948">
        <v>4991100</v>
      </c>
      <c r="O1948">
        <v>38169100</v>
      </c>
      <c r="P1948">
        <v>4991100</v>
      </c>
      <c r="Q1948">
        <v>37661100</v>
      </c>
      <c r="R1948">
        <v>2750000</v>
      </c>
      <c r="S1948">
        <v>20000000</v>
      </c>
      <c r="T1948">
        <v>1.8149454545454546</v>
      </c>
      <c r="U1948">
        <v>8.2500000000000004E-2</v>
      </c>
    </row>
    <row r="1949" spans="1:21" x14ac:dyDescent="0.2">
      <c r="A1949" s="3">
        <v>43304</v>
      </c>
      <c r="B1949" s="3">
        <v>43306</v>
      </c>
      <c r="C1949" s="5" t="s">
        <v>397</v>
      </c>
      <c r="D1949" t="s">
        <v>16</v>
      </c>
      <c r="E1949" s="3">
        <v>51971</v>
      </c>
      <c r="F1949">
        <v>6.3750000000000001E-2</v>
      </c>
      <c r="G1949">
        <v>7.9200000000000007E-2</v>
      </c>
      <c r="H1949">
        <v>8.5300000000000001E-2</v>
      </c>
      <c r="I1949">
        <v>8.7499999999999994E-2</v>
      </c>
      <c r="J1949">
        <v>7.9200000000000007E-2</v>
      </c>
      <c r="K1949">
        <v>8.4500000000000006E-2</v>
      </c>
      <c r="L1949">
        <v>8.1199999999999994E-2</v>
      </c>
      <c r="M1949">
        <v>10000000</v>
      </c>
      <c r="N1949">
        <v>300000</v>
      </c>
      <c r="O1949">
        <v>38169100</v>
      </c>
      <c r="P1949">
        <v>300000</v>
      </c>
      <c r="Q1949">
        <v>37661100</v>
      </c>
      <c r="R1949">
        <v>300000</v>
      </c>
      <c r="S1949">
        <v>20000000</v>
      </c>
      <c r="T1949">
        <v>1.8149454545454546</v>
      </c>
      <c r="U1949">
        <v>8.4500000000000006E-2</v>
      </c>
    </row>
    <row r="1950" spans="1:21" x14ac:dyDescent="0.2">
      <c r="A1950" s="3">
        <v>43305</v>
      </c>
      <c r="B1950" s="3">
        <v>43307</v>
      </c>
      <c r="C1950" s="5" t="s">
        <v>385</v>
      </c>
      <c r="D1950" t="s">
        <v>555</v>
      </c>
      <c r="E1950" s="3">
        <v>43476</v>
      </c>
      <c r="F1950" t="s">
        <v>387</v>
      </c>
      <c r="G1950">
        <v>6.21875E-2</v>
      </c>
      <c r="H1950">
        <v>6.3202599999999998E-2</v>
      </c>
      <c r="I1950">
        <v>7.0000000000000007E-2</v>
      </c>
      <c r="J1950">
        <v>6.21875E-2</v>
      </c>
      <c r="K1950">
        <v>6.2326399999999997E-2</v>
      </c>
      <c r="L1950">
        <v>6.3125000000000001E-2</v>
      </c>
      <c r="M1950">
        <v>6000000</v>
      </c>
      <c r="N1950">
        <v>3685000</v>
      </c>
      <c r="O1950">
        <v>9889400</v>
      </c>
      <c r="P1950">
        <v>940000</v>
      </c>
      <c r="Q1950">
        <v>5234000</v>
      </c>
      <c r="R1950">
        <v>900000</v>
      </c>
      <c r="S1950">
        <v>4810000</v>
      </c>
      <c r="T1950">
        <v>4.0944444444444441</v>
      </c>
      <c r="U1950">
        <v>6.2399999999999997E-2</v>
      </c>
    </row>
    <row r="1951" spans="1:21" x14ac:dyDescent="0.2">
      <c r="A1951" s="3">
        <v>43305</v>
      </c>
      <c r="B1951" s="3">
        <v>43307</v>
      </c>
      <c r="C1951" s="5" t="s">
        <v>385</v>
      </c>
      <c r="D1951" t="s">
        <v>556</v>
      </c>
      <c r="E1951" s="3">
        <v>43566</v>
      </c>
      <c r="F1951" t="s">
        <v>387</v>
      </c>
      <c r="G1951">
        <v>6.4375000000000002E-2</v>
      </c>
      <c r="H1951">
        <v>6.50926E-2</v>
      </c>
      <c r="I1951">
        <v>6.7187499999999997E-2</v>
      </c>
      <c r="J1951">
        <v>6.4375000000000002E-2</v>
      </c>
      <c r="K1951">
        <v>6.4772700000000002E-2</v>
      </c>
      <c r="L1951">
        <v>6.5000000000000002E-2</v>
      </c>
      <c r="M1951">
        <v>6000000</v>
      </c>
      <c r="N1951">
        <v>2675000</v>
      </c>
      <c r="O1951">
        <v>9889400</v>
      </c>
      <c r="P1951">
        <v>1290000</v>
      </c>
      <c r="Q1951">
        <v>5234000</v>
      </c>
      <c r="R1951">
        <v>1100000</v>
      </c>
      <c r="S1951">
        <v>4810000</v>
      </c>
      <c r="T1951">
        <v>2.4318181818181817</v>
      </c>
      <c r="U1951">
        <v>6.5000000000000002E-2</v>
      </c>
    </row>
    <row r="1952" spans="1:21" x14ac:dyDescent="0.2">
      <c r="A1952" s="3">
        <v>43305</v>
      </c>
      <c r="B1952" s="3">
        <v>43307</v>
      </c>
      <c r="C1952" s="5" t="s">
        <v>385</v>
      </c>
      <c r="D1952" t="s">
        <v>505</v>
      </c>
      <c r="E1952" s="3">
        <v>43905</v>
      </c>
      <c r="F1952">
        <v>6.25E-2</v>
      </c>
      <c r="G1952">
        <v>7.1562500000000001E-2</v>
      </c>
      <c r="H1952">
        <v>7.4948200000000006E-2</v>
      </c>
      <c r="I1952">
        <v>8.5625000000000007E-2</v>
      </c>
      <c r="J1952">
        <v>7.1562500000000001E-2</v>
      </c>
      <c r="K1952">
        <v>7.4407699999999993E-2</v>
      </c>
      <c r="L1952">
        <v>7.5624999999999998E-2</v>
      </c>
      <c r="M1952">
        <v>6000000</v>
      </c>
      <c r="N1952">
        <v>1314000</v>
      </c>
      <c r="O1952">
        <v>9889400</v>
      </c>
      <c r="P1952">
        <v>1314000</v>
      </c>
      <c r="Q1952">
        <v>5234000</v>
      </c>
      <c r="R1952">
        <v>1150000</v>
      </c>
      <c r="S1952">
        <v>4810000</v>
      </c>
      <c r="T1952">
        <v>1.1426086956521739</v>
      </c>
      <c r="U1952">
        <v>7.4999999999999997E-2</v>
      </c>
    </row>
    <row r="1953" spans="1:21" x14ac:dyDescent="0.2">
      <c r="A1953" s="3">
        <v>43305</v>
      </c>
      <c r="B1953" s="3">
        <v>43307</v>
      </c>
      <c r="C1953" s="5" t="s">
        <v>385</v>
      </c>
      <c r="D1953" t="s">
        <v>11</v>
      </c>
      <c r="E1953" s="3">
        <v>44576</v>
      </c>
      <c r="F1953">
        <v>5.45E-2</v>
      </c>
      <c r="G1953">
        <v>7.5937500000000005E-2</v>
      </c>
      <c r="H1953">
        <v>7.6599799999999996E-2</v>
      </c>
      <c r="I1953">
        <v>7.8750000000000001E-2</v>
      </c>
      <c r="J1953">
        <v>7.5937500000000005E-2</v>
      </c>
      <c r="K1953">
        <v>7.6297699999999996E-2</v>
      </c>
      <c r="L1953">
        <v>7.6562500000000006E-2</v>
      </c>
      <c r="M1953">
        <v>6000000</v>
      </c>
      <c r="N1953">
        <v>668500</v>
      </c>
      <c r="O1953">
        <v>9889400</v>
      </c>
      <c r="P1953">
        <v>565000</v>
      </c>
      <c r="Q1953">
        <v>5234000</v>
      </c>
      <c r="R1953">
        <v>565000</v>
      </c>
      <c r="S1953">
        <v>4810000</v>
      </c>
      <c r="T1953">
        <v>1.1831858407079645</v>
      </c>
      <c r="U1953">
        <v>7.6300000000000007E-2</v>
      </c>
    </row>
    <row r="1954" spans="1:21" x14ac:dyDescent="0.2">
      <c r="A1954" s="3">
        <v>43305</v>
      </c>
      <c r="B1954" s="3">
        <v>43307</v>
      </c>
      <c r="C1954" s="5" t="s">
        <v>385</v>
      </c>
      <c r="D1954" t="s">
        <v>506</v>
      </c>
      <c r="E1954" s="3">
        <v>45945</v>
      </c>
      <c r="F1954">
        <v>6.1249999999999999E-2</v>
      </c>
      <c r="G1954">
        <v>8.0625000000000002E-2</v>
      </c>
      <c r="H1954">
        <v>8.2208900000000001E-2</v>
      </c>
      <c r="I1954">
        <v>8.5625000000000007E-2</v>
      </c>
      <c r="J1954">
        <v>8.0625000000000002E-2</v>
      </c>
      <c r="K1954">
        <v>8.1499100000000005E-2</v>
      </c>
      <c r="L1954">
        <v>8.1875000000000003E-2</v>
      </c>
      <c r="M1954">
        <v>6000000</v>
      </c>
      <c r="N1954">
        <v>353000</v>
      </c>
      <c r="O1954">
        <v>9889400</v>
      </c>
      <c r="P1954">
        <v>95000</v>
      </c>
      <c r="Q1954">
        <v>5234000</v>
      </c>
      <c r="R1954">
        <v>95000</v>
      </c>
      <c r="S1954">
        <v>4810000</v>
      </c>
      <c r="T1954">
        <v>3.7157894736842105</v>
      </c>
      <c r="U1954">
        <v>8.1500000000000003E-2</v>
      </c>
    </row>
    <row r="1955" spans="1:21" x14ac:dyDescent="0.2">
      <c r="A1955" s="3">
        <v>43305</v>
      </c>
      <c r="B1955" s="3">
        <v>43307</v>
      </c>
      <c r="C1955" s="5" t="s">
        <v>385</v>
      </c>
      <c r="D1955" t="s">
        <v>507</v>
      </c>
      <c r="E1955" s="3">
        <v>48167</v>
      </c>
      <c r="F1955">
        <v>8.8749999999999996E-2</v>
      </c>
      <c r="G1955">
        <v>8.3437499999999998E-2</v>
      </c>
      <c r="H1955">
        <v>8.5441600000000006E-2</v>
      </c>
      <c r="I1955">
        <v>8.6249999999999993E-2</v>
      </c>
      <c r="J1955">
        <v>8.3437499999999998E-2</v>
      </c>
      <c r="K1955">
        <v>8.5275299999999998E-2</v>
      </c>
      <c r="L1955">
        <v>8.5625000000000007E-2</v>
      </c>
      <c r="M1955">
        <v>6000000</v>
      </c>
      <c r="N1955">
        <v>1193900</v>
      </c>
      <c r="O1955">
        <v>9889400</v>
      </c>
      <c r="P1955">
        <v>1030000</v>
      </c>
      <c r="Q1955">
        <v>5234000</v>
      </c>
      <c r="R1955">
        <v>1000000</v>
      </c>
      <c r="S1955">
        <v>4810000</v>
      </c>
      <c r="T1955">
        <v>1.1939</v>
      </c>
      <c r="U1955">
        <v>8.5300000000000001E-2</v>
      </c>
    </row>
    <row r="1956" spans="1:21" x14ac:dyDescent="0.2">
      <c r="A1956" s="3">
        <v>43305</v>
      </c>
      <c r="B1956" s="3">
        <v>43308</v>
      </c>
      <c r="C1956" s="5" t="s">
        <v>397</v>
      </c>
      <c r="D1956" t="s">
        <v>549</v>
      </c>
      <c r="E1956" s="3">
        <v>46888</v>
      </c>
      <c r="F1956">
        <v>7.6249999999999998E-2</v>
      </c>
      <c r="G1956">
        <v>8.3437499999999998E-2</v>
      </c>
      <c r="H1956">
        <v>8.5441600000000006E-2</v>
      </c>
      <c r="I1956">
        <v>8.6249999999999993E-2</v>
      </c>
      <c r="J1956">
        <v>8.3437499999999998E-2</v>
      </c>
      <c r="K1956">
        <v>8.3099999999999993E-2</v>
      </c>
      <c r="L1956">
        <v>8.5625000000000007E-2</v>
      </c>
      <c r="M1956">
        <v>6000000</v>
      </c>
      <c r="N1956">
        <v>1000000</v>
      </c>
      <c r="O1956">
        <v>9889400</v>
      </c>
      <c r="P1956">
        <v>1000000</v>
      </c>
      <c r="Q1956">
        <v>5234000</v>
      </c>
      <c r="R1956">
        <v>1000000</v>
      </c>
      <c r="S1956">
        <v>4810000</v>
      </c>
      <c r="T1956">
        <v>1</v>
      </c>
      <c r="U1956">
        <v>8.3099999999999993E-2</v>
      </c>
    </row>
    <row r="1957" spans="1:21" x14ac:dyDescent="0.2">
      <c r="A1957" s="3">
        <v>43306</v>
      </c>
      <c r="B1957" s="3">
        <v>43308</v>
      </c>
      <c r="C1957" s="5" t="s">
        <v>397</v>
      </c>
      <c r="D1957" t="s">
        <v>18</v>
      </c>
      <c r="E1957" s="3">
        <v>50086</v>
      </c>
      <c r="F1957">
        <v>6.0999999999999999E-2</v>
      </c>
      <c r="G1957">
        <v>8.3437499999999998E-2</v>
      </c>
      <c r="H1957">
        <v>8.5441600000000006E-2</v>
      </c>
      <c r="I1957">
        <v>8.6249999999999993E-2</v>
      </c>
      <c r="J1957">
        <v>8.3437499999999998E-2</v>
      </c>
      <c r="K1957">
        <v>8.5599999999999996E-2</v>
      </c>
      <c r="L1957">
        <v>8.5625000000000007E-2</v>
      </c>
      <c r="M1957">
        <v>6000000</v>
      </c>
      <c r="N1957">
        <v>350000</v>
      </c>
      <c r="O1957">
        <v>9889400</v>
      </c>
      <c r="P1957">
        <v>350000</v>
      </c>
      <c r="Q1957">
        <v>5234000</v>
      </c>
      <c r="R1957">
        <v>350000</v>
      </c>
      <c r="S1957">
        <v>4810000</v>
      </c>
      <c r="T1957">
        <v>1</v>
      </c>
      <c r="U1957">
        <v>8.5599999999999996E-2</v>
      </c>
    </row>
    <row r="1958" spans="1:21" x14ac:dyDescent="0.2">
      <c r="A1958" s="3">
        <v>43312</v>
      </c>
      <c r="B1958" s="3">
        <v>43314</v>
      </c>
      <c r="C1958" s="5" t="s">
        <v>385</v>
      </c>
      <c r="D1958" t="s">
        <v>558</v>
      </c>
      <c r="E1958" s="3">
        <v>43405</v>
      </c>
      <c r="F1958" t="s">
        <v>387</v>
      </c>
      <c r="G1958">
        <v>5.0999999999999997E-2</v>
      </c>
      <c r="H1958">
        <v>5.3108900000000001E-2</v>
      </c>
      <c r="I1958">
        <v>5.6500000000000002E-2</v>
      </c>
      <c r="J1958">
        <v>5.0999999999999997E-2</v>
      </c>
      <c r="K1958">
        <v>5.2040000000000003E-2</v>
      </c>
      <c r="L1958">
        <v>5.2499999999999998E-2</v>
      </c>
      <c r="M1958">
        <v>10000000</v>
      </c>
      <c r="N1958">
        <v>7220000</v>
      </c>
      <c r="O1958">
        <v>45441000</v>
      </c>
      <c r="P1958">
        <v>7220000</v>
      </c>
      <c r="Q1958">
        <v>36635000</v>
      </c>
      <c r="R1958">
        <v>3000000</v>
      </c>
      <c r="S1958">
        <v>20000000</v>
      </c>
      <c r="T1958">
        <v>2.4066666666666667</v>
      </c>
      <c r="U1958">
        <v>5.3999999999999999E-2</v>
      </c>
    </row>
    <row r="1959" spans="1:21" x14ac:dyDescent="0.2">
      <c r="A1959" s="3">
        <v>43312</v>
      </c>
      <c r="B1959" s="3">
        <v>43314</v>
      </c>
      <c r="C1959" s="5" t="s">
        <v>385</v>
      </c>
      <c r="D1959" t="s">
        <v>559</v>
      </c>
      <c r="E1959" s="3">
        <v>43678</v>
      </c>
      <c r="F1959" t="s">
        <v>387</v>
      </c>
      <c r="G1959">
        <v>6.0999999999999999E-2</v>
      </c>
      <c r="H1959">
        <v>6.4138299999999995E-2</v>
      </c>
      <c r="I1959">
        <v>7.0000000000000007E-2</v>
      </c>
      <c r="J1959">
        <v>6.0999999999999999E-2</v>
      </c>
      <c r="K1959">
        <v>6.1650000000000003E-2</v>
      </c>
      <c r="L1959">
        <v>6.2E-2</v>
      </c>
      <c r="M1959">
        <v>10000000</v>
      </c>
      <c r="N1959">
        <v>14215000</v>
      </c>
      <c r="O1959">
        <v>45441000</v>
      </c>
      <c r="P1959">
        <v>14215000</v>
      </c>
      <c r="Q1959">
        <v>36635000</v>
      </c>
      <c r="R1959">
        <v>3000000</v>
      </c>
      <c r="S1959">
        <v>20000000</v>
      </c>
      <c r="T1959">
        <v>4.7383333333333333</v>
      </c>
      <c r="U1959">
        <v>6.5000000000000002E-2</v>
      </c>
    </row>
    <row r="1960" spans="1:21" x14ac:dyDescent="0.2">
      <c r="A1960" s="3">
        <v>43312</v>
      </c>
      <c r="B1960" s="3">
        <v>43314</v>
      </c>
      <c r="C1960" s="5" t="s">
        <v>385</v>
      </c>
      <c r="D1960" t="s">
        <v>59</v>
      </c>
      <c r="E1960" s="3">
        <v>45061</v>
      </c>
      <c r="F1960">
        <v>5.6250000000000001E-2</v>
      </c>
      <c r="G1960">
        <v>7.5600000000000001E-2</v>
      </c>
      <c r="H1960">
        <v>7.7262800000000006E-2</v>
      </c>
      <c r="I1960">
        <v>0.08</v>
      </c>
      <c r="J1960">
        <v>7.5600000000000001E-2</v>
      </c>
      <c r="K1960">
        <v>7.6705200000000001E-2</v>
      </c>
      <c r="L1960">
        <v>7.7200000000000005E-2</v>
      </c>
      <c r="M1960">
        <v>10000000</v>
      </c>
      <c r="N1960">
        <v>12048000</v>
      </c>
      <c r="O1960">
        <v>45441000</v>
      </c>
      <c r="P1960">
        <v>8850000</v>
      </c>
      <c r="Q1960">
        <v>36635000</v>
      </c>
      <c r="R1960">
        <v>7750000</v>
      </c>
      <c r="S1960">
        <v>20000000</v>
      </c>
      <c r="T1960">
        <v>1.5545806451612902</v>
      </c>
      <c r="U1960">
        <v>7.6799999999999993E-2</v>
      </c>
    </row>
    <row r="1961" spans="1:21" x14ac:dyDescent="0.2">
      <c r="A1961" s="3">
        <v>43312</v>
      </c>
      <c r="B1961" s="3">
        <v>43314</v>
      </c>
      <c r="C1961" s="5" t="s">
        <v>385</v>
      </c>
      <c r="D1961" t="s">
        <v>60</v>
      </c>
      <c r="E1961" s="3">
        <v>46888</v>
      </c>
      <c r="F1961">
        <v>6.1249999999999999E-2</v>
      </c>
      <c r="G1961">
        <v>7.7200000000000005E-2</v>
      </c>
      <c r="H1961">
        <v>7.90154E-2</v>
      </c>
      <c r="I1961">
        <v>8.8999999999999996E-2</v>
      </c>
      <c r="J1961">
        <v>7.7200000000000005E-2</v>
      </c>
      <c r="K1961">
        <v>7.8095899999999996E-2</v>
      </c>
      <c r="L1961">
        <v>7.85E-2</v>
      </c>
      <c r="M1961">
        <v>10000000</v>
      </c>
      <c r="N1961">
        <v>7628500</v>
      </c>
      <c r="O1961">
        <v>45441000</v>
      </c>
      <c r="P1961">
        <v>4200000</v>
      </c>
      <c r="Q1961">
        <v>36635000</v>
      </c>
      <c r="R1961">
        <v>4200000</v>
      </c>
      <c r="S1961">
        <v>20000000</v>
      </c>
      <c r="T1961">
        <v>1.8163095238095237</v>
      </c>
      <c r="U1961">
        <v>7.8100000000000003E-2</v>
      </c>
    </row>
    <row r="1962" spans="1:21" x14ac:dyDescent="0.2">
      <c r="A1962" s="3">
        <v>43312</v>
      </c>
      <c r="B1962" s="3">
        <v>43314</v>
      </c>
      <c r="C1962" s="5" t="s">
        <v>385</v>
      </c>
      <c r="D1962" t="s">
        <v>61</v>
      </c>
      <c r="E1962" s="3">
        <v>48714</v>
      </c>
      <c r="F1962">
        <v>6.6250000000000003E-2</v>
      </c>
      <c r="G1962">
        <v>8.1500000000000003E-2</v>
      </c>
      <c r="H1962">
        <v>8.37035E-2</v>
      </c>
      <c r="I1962">
        <v>8.7499999999999994E-2</v>
      </c>
      <c r="J1962">
        <v>8.1500000000000003E-2</v>
      </c>
      <c r="K1962">
        <v>8.2167500000000004E-2</v>
      </c>
      <c r="L1962">
        <v>8.2500000000000004E-2</v>
      </c>
      <c r="M1962">
        <v>10000000</v>
      </c>
      <c r="N1962">
        <v>4329500</v>
      </c>
      <c r="O1962">
        <v>45441000</v>
      </c>
      <c r="P1962">
        <v>2150000</v>
      </c>
      <c r="Q1962">
        <v>36635000</v>
      </c>
      <c r="R1962">
        <v>2050000</v>
      </c>
      <c r="S1962">
        <v>20000000</v>
      </c>
      <c r="T1962">
        <v>2.111951219512195</v>
      </c>
      <c r="U1962">
        <v>8.2199999999999995E-2</v>
      </c>
    </row>
    <row r="1963" spans="1:21" x14ac:dyDescent="0.2">
      <c r="A1963" s="3">
        <v>43319</v>
      </c>
      <c r="B1963" s="3">
        <v>43321</v>
      </c>
      <c r="C1963" s="5" t="s">
        <v>397</v>
      </c>
      <c r="D1963" t="s">
        <v>433</v>
      </c>
      <c r="E1963" s="3">
        <v>48441</v>
      </c>
      <c r="F1963">
        <v>7.4999999999999997E-2</v>
      </c>
      <c r="G1963">
        <v>8.1500000000000003E-2</v>
      </c>
      <c r="H1963">
        <v>8.2900000000000001E-2</v>
      </c>
      <c r="I1963">
        <v>8.7499999999999994E-2</v>
      </c>
      <c r="J1963">
        <v>8.1500000000000003E-2</v>
      </c>
      <c r="K1963">
        <v>8.2000000000000003E-2</v>
      </c>
      <c r="L1963">
        <v>8.2500000000000004E-2</v>
      </c>
      <c r="M1963">
        <v>10000000</v>
      </c>
      <c r="N1963">
        <v>1500000</v>
      </c>
      <c r="O1963">
        <v>45441000</v>
      </c>
      <c r="P1963">
        <v>1500000</v>
      </c>
      <c r="Q1963">
        <v>36635000</v>
      </c>
      <c r="R1963">
        <v>1500000</v>
      </c>
      <c r="S1963">
        <v>20000000</v>
      </c>
      <c r="T1963">
        <v>2.111951219512195</v>
      </c>
      <c r="U1963">
        <v>8.2000000000000003E-2</v>
      </c>
    </row>
    <row r="1964" spans="1:21" x14ac:dyDescent="0.2">
      <c r="A1964" s="3">
        <v>43319</v>
      </c>
      <c r="B1964" s="3">
        <v>43321</v>
      </c>
      <c r="C1964" s="5" t="s">
        <v>385</v>
      </c>
      <c r="D1964" t="s">
        <v>560</v>
      </c>
      <c r="E1964" s="3">
        <v>43504</v>
      </c>
      <c r="F1964" t="s">
        <v>387</v>
      </c>
      <c r="G1964">
        <v>6.1249999999999999E-2</v>
      </c>
      <c r="H1964">
        <v>6.2863199999999994E-2</v>
      </c>
      <c r="I1964">
        <v>6.7500000000000004E-2</v>
      </c>
      <c r="J1964">
        <v>6.1249999999999999E-2</v>
      </c>
      <c r="K1964">
        <v>6.2371299999999998E-2</v>
      </c>
      <c r="L1964">
        <v>6.2812499999999993E-2</v>
      </c>
      <c r="M1964">
        <v>4000000</v>
      </c>
      <c r="N1964">
        <v>3616000</v>
      </c>
      <c r="O1964">
        <v>10899000</v>
      </c>
      <c r="P1964">
        <v>850000</v>
      </c>
      <c r="Q1964">
        <v>5213000</v>
      </c>
      <c r="R1964">
        <v>850000</v>
      </c>
      <c r="S1964">
        <v>5170000</v>
      </c>
      <c r="T1964">
        <v>4.2541176470588233</v>
      </c>
      <c r="U1964">
        <v>6.2399999999999997E-2</v>
      </c>
    </row>
    <row r="1965" spans="1:21" x14ac:dyDescent="0.2">
      <c r="A1965" s="3">
        <v>43319</v>
      </c>
      <c r="B1965" s="3">
        <v>43321</v>
      </c>
      <c r="C1965" s="5" t="s">
        <v>385</v>
      </c>
      <c r="D1965" t="s">
        <v>561</v>
      </c>
      <c r="E1965" s="3">
        <v>43593</v>
      </c>
      <c r="F1965" t="s">
        <v>387</v>
      </c>
      <c r="G1965">
        <v>6.4375000000000002E-2</v>
      </c>
      <c r="H1965">
        <v>6.5328800000000006E-2</v>
      </c>
      <c r="I1965">
        <v>7.0000000000000007E-2</v>
      </c>
      <c r="J1965">
        <v>6.4375000000000002E-2</v>
      </c>
      <c r="K1965">
        <v>6.4687499999999995E-2</v>
      </c>
      <c r="L1965">
        <v>6.5000000000000002E-2</v>
      </c>
      <c r="M1965">
        <v>4000000</v>
      </c>
      <c r="N1965">
        <v>2765000</v>
      </c>
      <c r="O1965">
        <v>10899000</v>
      </c>
      <c r="P1965">
        <v>1200000</v>
      </c>
      <c r="Q1965">
        <v>5213000</v>
      </c>
      <c r="R1965">
        <v>1200000</v>
      </c>
      <c r="S1965">
        <v>5170000</v>
      </c>
      <c r="T1965">
        <v>2.3041666666666667</v>
      </c>
      <c r="U1965">
        <v>6.4699999999999994E-2</v>
      </c>
    </row>
    <row r="1966" spans="1:21" x14ac:dyDescent="0.2">
      <c r="A1966" s="3">
        <v>43319</v>
      </c>
      <c r="B1966" s="3">
        <v>43321</v>
      </c>
      <c r="C1966" s="5" t="s">
        <v>385</v>
      </c>
      <c r="D1966" t="s">
        <v>505</v>
      </c>
      <c r="E1966" s="3">
        <v>43905</v>
      </c>
      <c r="F1966">
        <v>6.25E-2</v>
      </c>
      <c r="G1966">
        <v>7.4062500000000003E-2</v>
      </c>
      <c r="H1966">
        <v>7.5713500000000003E-2</v>
      </c>
      <c r="I1966">
        <v>8.1250000000000003E-2</v>
      </c>
      <c r="J1966">
        <v>7.4062500000000003E-2</v>
      </c>
      <c r="K1966">
        <v>7.5198399999999999E-2</v>
      </c>
      <c r="L1966">
        <v>7.5937500000000005E-2</v>
      </c>
      <c r="M1966">
        <v>4000000</v>
      </c>
      <c r="N1966">
        <v>2165000</v>
      </c>
      <c r="O1966">
        <v>10899000</v>
      </c>
      <c r="P1966">
        <v>1460000</v>
      </c>
      <c r="Q1966">
        <v>5213000</v>
      </c>
      <c r="R1966">
        <v>1460000</v>
      </c>
      <c r="S1966">
        <v>5170000</v>
      </c>
      <c r="T1966">
        <v>1.4828767123287672</v>
      </c>
      <c r="U1966">
        <v>7.5200000000000003E-2</v>
      </c>
    </row>
    <row r="1967" spans="1:21" x14ac:dyDescent="0.2">
      <c r="A1967" s="3">
        <v>43319</v>
      </c>
      <c r="B1967" s="3">
        <v>43321</v>
      </c>
      <c r="C1967" s="5" t="s">
        <v>385</v>
      </c>
      <c r="D1967" t="s">
        <v>11</v>
      </c>
      <c r="E1967" s="3">
        <v>44576</v>
      </c>
      <c r="F1967">
        <v>5.45E-2</v>
      </c>
      <c r="G1967">
        <v>7.6249999999999998E-2</v>
      </c>
      <c r="H1967">
        <v>7.66458E-2</v>
      </c>
      <c r="I1967">
        <v>7.8125E-2</v>
      </c>
      <c r="J1967">
        <v>7.6249999999999998E-2</v>
      </c>
      <c r="K1967">
        <v>7.6600000000000001E-2</v>
      </c>
      <c r="L1967">
        <v>7.7187500000000006E-2</v>
      </c>
      <c r="M1967">
        <v>4000000</v>
      </c>
      <c r="N1967">
        <v>933000</v>
      </c>
      <c r="O1967">
        <v>10899000</v>
      </c>
      <c r="P1967">
        <v>933000</v>
      </c>
      <c r="Q1967">
        <v>5213000</v>
      </c>
      <c r="R1967">
        <v>900000</v>
      </c>
      <c r="S1967">
        <v>5170000</v>
      </c>
      <c r="T1967">
        <v>1.0366666666666666</v>
      </c>
      <c r="U1967">
        <v>7.6999999999999999E-2</v>
      </c>
    </row>
    <row r="1968" spans="1:21" x14ac:dyDescent="0.2">
      <c r="A1968" s="3">
        <v>43319</v>
      </c>
      <c r="B1968" s="3">
        <v>43321</v>
      </c>
      <c r="C1968" s="5" t="s">
        <v>385</v>
      </c>
      <c r="D1968" t="s">
        <v>507</v>
      </c>
      <c r="E1968" s="3">
        <v>48167</v>
      </c>
      <c r="F1968">
        <v>8.8749999999999996E-2</v>
      </c>
      <c r="G1968">
        <v>8.4062499999999998E-2</v>
      </c>
      <c r="H1968">
        <v>8.5821900000000007E-2</v>
      </c>
      <c r="I1968">
        <v>8.9062500000000003E-2</v>
      </c>
      <c r="J1968">
        <v>8.4062499999999998E-2</v>
      </c>
      <c r="K1968">
        <v>8.5395799999999994E-2</v>
      </c>
      <c r="L1968">
        <v>8.5625000000000007E-2</v>
      </c>
      <c r="M1968">
        <v>4000000</v>
      </c>
      <c r="N1968">
        <v>928000</v>
      </c>
      <c r="O1968">
        <v>10899000</v>
      </c>
      <c r="P1968">
        <v>420000</v>
      </c>
      <c r="Q1968">
        <v>5213000</v>
      </c>
      <c r="R1968">
        <v>420000</v>
      </c>
      <c r="S1968">
        <v>5170000</v>
      </c>
      <c r="T1968">
        <v>2.2095238095238097</v>
      </c>
      <c r="U1968">
        <v>8.5400000000000004E-2</v>
      </c>
    </row>
    <row r="1969" spans="1:21" x14ac:dyDescent="0.2">
      <c r="A1969" s="3">
        <v>43319</v>
      </c>
      <c r="B1969" s="3">
        <v>43321</v>
      </c>
      <c r="C1969" s="5" t="s">
        <v>385</v>
      </c>
      <c r="D1969" t="s">
        <v>407</v>
      </c>
      <c r="E1969" s="3">
        <v>53888</v>
      </c>
      <c r="F1969">
        <v>0.08</v>
      </c>
      <c r="G1969">
        <v>8.6562500000000001E-2</v>
      </c>
      <c r="H1969">
        <v>8.8346400000000005E-2</v>
      </c>
      <c r="I1969">
        <v>8.9687500000000003E-2</v>
      </c>
      <c r="J1969">
        <v>8.6562500000000001E-2</v>
      </c>
      <c r="K1969">
        <v>8.7629499999999999E-2</v>
      </c>
      <c r="L1969">
        <v>8.8124999999999995E-2</v>
      </c>
      <c r="M1969">
        <v>4000000</v>
      </c>
      <c r="N1969">
        <v>492000</v>
      </c>
      <c r="O1969">
        <v>10899000</v>
      </c>
      <c r="P1969">
        <v>350000</v>
      </c>
      <c r="Q1969">
        <v>5213000</v>
      </c>
      <c r="R1969">
        <v>340000</v>
      </c>
      <c r="S1969">
        <v>5170000</v>
      </c>
      <c r="T1969">
        <v>1.4470588235294117</v>
      </c>
      <c r="U1969">
        <v>8.77E-2</v>
      </c>
    </row>
    <row r="1970" spans="1:21" x14ac:dyDescent="0.2">
      <c r="A1970" s="3">
        <v>43319</v>
      </c>
      <c r="B1970" s="3">
        <v>43322</v>
      </c>
      <c r="C1970" s="5" t="s">
        <v>397</v>
      </c>
      <c r="D1970" t="s">
        <v>12</v>
      </c>
      <c r="E1970" s="3">
        <v>46402</v>
      </c>
      <c r="F1970">
        <v>0.06</v>
      </c>
      <c r="G1970">
        <v>8.6562500000000001E-2</v>
      </c>
      <c r="H1970">
        <v>8.8346400000000005E-2</v>
      </c>
      <c r="I1970">
        <v>8.9687500000000003E-2</v>
      </c>
      <c r="J1970">
        <v>8.6562500000000001E-2</v>
      </c>
      <c r="K1970">
        <v>8.1100000000000005E-2</v>
      </c>
      <c r="L1970">
        <v>8.8124999999999995E-2</v>
      </c>
      <c r="M1970">
        <v>4000000</v>
      </c>
      <c r="N1970">
        <v>500000</v>
      </c>
      <c r="O1970">
        <v>10899000</v>
      </c>
      <c r="P1970">
        <v>500000</v>
      </c>
      <c r="Q1970">
        <v>5213000</v>
      </c>
      <c r="R1970">
        <v>500000</v>
      </c>
      <c r="S1970">
        <v>5170000</v>
      </c>
      <c r="T1970">
        <v>1</v>
      </c>
      <c r="U1970">
        <v>8.1100000000000005E-2</v>
      </c>
    </row>
    <row r="1971" spans="1:21" x14ac:dyDescent="0.2">
      <c r="A1971" s="3">
        <v>43320</v>
      </c>
      <c r="B1971" s="3">
        <v>43322</v>
      </c>
      <c r="C1971" s="5" t="s">
        <v>397</v>
      </c>
      <c r="D1971" t="s">
        <v>3</v>
      </c>
      <c r="E1971" s="3">
        <v>44696</v>
      </c>
      <c r="F1971">
        <v>7.0000000000000007E-2</v>
      </c>
      <c r="G1971">
        <v>8.6562500000000001E-2</v>
      </c>
      <c r="H1971">
        <v>7.7499999999999999E-2</v>
      </c>
      <c r="I1971">
        <v>8.9687500000000003E-2</v>
      </c>
      <c r="J1971">
        <v>8.6562500000000001E-2</v>
      </c>
      <c r="K1971">
        <v>7.5399999999999995E-2</v>
      </c>
      <c r="L1971">
        <v>8.8124999999999995E-2</v>
      </c>
      <c r="M1971">
        <v>4000000</v>
      </c>
      <c r="N1971">
        <v>1000000</v>
      </c>
      <c r="O1971">
        <v>10899000</v>
      </c>
      <c r="P1971">
        <v>1000000</v>
      </c>
      <c r="Q1971">
        <v>5213000</v>
      </c>
      <c r="R1971">
        <v>1000000</v>
      </c>
      <c r="S1971">
        <v>5170000</v>
      </c>
      <c r="T1971">
        <v>1</v>
      </c>
      <c r="U1971">
        <v>7.5399999999999995E-2</v>
      </c>
    </row>
    <row r="1972" spans="1:21" x14ac:dyDescent="0.2">
      <c r="A1972" s="3">
        <v>43320</v>
      </c>
      <c r="B1972" s="3">
        <v>43325</v>
      </c>
      <c r="C1972" s="5" t="s">
        <v>397</v>
      </c>
      <c r="D1972" t="s">
        <v>309</v>
      </c>
      <c r="E1972" s="3">
        <v>52336</v>
      </c>
      <c r="F1972">
        <v>6.7500000000000004E-2</v>
      </c>
      <c r="G1972">
        <v>8.6562500000000001E-2</v>
      </c>
      <c r="H1972">
        <v>8.7300000000000003E-2</v>
      </c>
      <c r="I1972">
        <v>8.9687500000000003E-2</v>
      </c>
      <c r="J1972">
        <v>8.6562500000000001E-2</v>
      </c>
      <c r="K1972">
        <v>8.7300000000000003E-2</v>
      </c>
      <c r="L1972">
        <v>8.8124999999999995E-2</v>
      </c>
      <c r="M1972">
        <v>4000000</v>
      </c>
      <c r="N1972">
        <v>500000</v>
      </c>
      <c r="O1972">
        <v>10899000</v>
      </c>
      <c r="P1972">
        <v>500000</v>
      </c>
      <c r="Q1972">
        <v>5213000</v>
      </c>
      <c r="R1972">
        <v>500000</v>
      </c>
      <c r="S1972">
        <v>5170000</v>
      </c>
      <c r="T1972">
        <v>1</v>
      </c>
      <c r="U1972">
        <v>8.7300000000000003E-2</v>
      </c>
    </row>
    <row r="1973" spans="1:21" x14ac:dyDescent="0.2">
      <c r="A1973" s="3">
        <v>43326</v>
      </c>
      <c r="B1973" s="3">
        <v>43328</v>
      </c>
      <c r="C1973" s="5" t="s">
        <v>385</v>
      </c>
      <c r="D1973" t="s">
        <v>562</v>
      </c>
      <c r="E1973" s="3">
        <v>43419</v>
      </c>
      <c r="F1973" t="s">
        <v>387</v>
      </c>
      <c r="G1973">
        <v>5.0999999999999997E-2</v>
      </c>
      <c r="H1973">
        <v>5.46489E-2</v>
      </c>
      <c r="I1973">
        <v>6.0999999999999999E-2</v>
      </c>
      <c r="J1973">
        <v>5.0999999999999997E-2</v>
      </c>
      <c r="K1973">
        <v>5.2479999999999999E-2</v>
      </c>
      <c r="L1973">
        <v>5.2999999999999999E-2</v>
      </c>
      <c r="M1973">
        <v>10000000</v>
      </c>
      <c r="N1973">
        <v>8179000</v>
      </c>
      <c r="O1973">
        <v>34376800</v>
      </c>
      <c r="P1973">
        <v>7250000</v>
      </c>
      <c r="Q1973">
        <v>23100000</v>
      </c>
      <c r="R1973">
        <v>3000000</v>
      </c>
      <c r="S1973">
        <v>16500000</v>
      </c>
      <c r="T1973">
        <v>2.7263333333333333</v>
      </c>
      <c r="U1973">
        <v>5.3499999999999999E-2</v>
      </c>
    </row>
    <row r="1974" spans="1:21" x14ac:dyDescent="0.2">
      <c r="A1974" s="3">
        <v>43326</v>
      </c>
      <c r="B1974" s="3">
        <v>43328</v>
      </c>
      <c r="C1974" s="5" t="s">
        <v>385</v>
      </c>
      <c r="D1974" t="s">
        <v>552</v>
      </c>
      <c r="E1974" s="3">
        <v>43622</v>
      </c>
      <c r="F1974" t="s">
        <v>387</v>
      </c>
      <c r="G1974">
        <v>0.06</v>
      </c>
      <c r="H1974">
        <v>6.2825699999999998E-2</v>
      </c>
      <c r="I1974">
        <v>6.7500000000000004E-2</v>
      </c>
      <c r="J1974">
        <v>0.06</v>
      </c>
      <c r="K1974">
        <v>6.0999999999999999E-2</v>
      </c>
      <c r="L1974">
        <v>6.1800000000000001E-2</v>
      </c>
      <c r="M1974">
        <v>10000000</v>
      </c>
      <c r="N1974">
        <v>7545000</v>
      </c>
      <c r="O1974">
        <v>34376800</v>
      </c>
      <c r="P1974">
        <v>5250000</v>
      </c>
      <c r="Q1974">
        <v>23100000</v>
      </c>
      <c r="R1974">
        <v>3000000</v>
      </c>
      <c r="S1974">
        <v>16500000</v>
      </c>
      <c r="T1974">
        <v>2.5150000000000001</v>
      </c>
      <c r="U1974">
        <v>6.1499999999999999E-2</v>
      </c>
    </row>
    <row r="1975" spans="1:21" x14ac:dyDescent="0.2">
      <c r="A1975" s="3">
        <v>43326</v>
      </c>
      <c r="B1975" s="3">
        <v>43328</v>
      </c>
      <c r="C1975" s="5" t="s">
        <v>385</v>
      </c>
      <c r="D1975" t="s">
        <v>59</v>
      </c>
      <c r="E1975" s="3">
        <v>45061</v>
      </c>
      <c r="F1975">
        <v>5.6250000000000001E-2</v>
      </c>
      <c r="G1975">
        <v>7.7700000000000005E-2</v>
      </c>
      <c r="H1975">
        <v>7.9578999999999997E-2</v>
      </c>
      <c r="I1975">
        <v>8.2500000000000004E-2</v>
      </c>
      <c r="J1975">
        <v>7.7700000000000005E-2</v>
      </c>
      <c r="K1975">
        <v>7.8693100000000002E-2</v>
      </c>
      <c r="L1975">
        <v>7.9500000000000001E-2</v>
      </c>
      <c r="M1975">
        <v>10000000</v>
      </c>
      <c r="N1975">
        <v>6703000</v>
      </c>
      <c r="O1975">
        <v>34376800</v>
      </c>
      <c r="P1975">
        <v>3950000</v>
      </c>
      <c r="Q1975">
        <v>23100000</v>
      </c>
      <c r="R1975">
        <v>3950000</v>
      </c>
      <c r="S1975">
        <v>16500000</v>
      </c>
      <c r="T1975">
        <v>1.6969620253164557</v>
      </c>
      <c r="U1975">
        <v>7.8700000000000006E-2</v>
      </c>
    </row>
    <row r="1976" spans="1:21" x14ac:dyDescent="0.2">
      <c r="A1976" s="3">
        <v>43326</v>
      </c>
      <c r="B1976" s="3">
        <v>43328</v>
      </c>
      <c r="C1976" s="5" t="s">
        <v>385</v>
      </c>
      <c r="D1976" t="s">
        <v>60</v>
      </c>
      <c r="E1976" s="3">
        <v>46888</v>
      </c>
      <c r="F1976">
        <v>6.1249999999999999E-2</v>
      </c>
      <c r="G1976">
        <v>7.9600000000000004E-2</v>
      </c>
      <c r="H1976">
        <v>8.1037600000000001E-2</v>
      </c>
      <c r="I1976">
        <v>8.2500000000000004E-2</v>
      </c>
      <c r="J1976">
        <v>7.9600000000000004E-2</v>
      </c>
      <c r="K1976">
        <v>8.0698000000000006E-2</v>
      </c>
      <c r="L1976">
        <v>8.1000000000000003E-2</v>
      </c>
      <c r="M1976">
        <v>10000000</v>
      </c>
      <c r="N1976">
        <v>5798000</v>
      </c>
      <c r="O1976">
        <v>34376800</v>
      </c>
      <c r="P1976">
        <v>3100000</v>
      </c>
      <c r="Q1976">
        <v>23100000</v>
      </c>
      <c r="R1976">
        <v>3100000</v>
      </c>
      <c r="S1976">
        <v>16500000</v>
      </c>
      <c r="T1976">
        <v>1.8703225806451613</v>
      </c>
      <c r="U1976">
        <v>8.0699999999999994E-2</v>
      </c>
    </row>
    <row r="1977" spans="1:21" x14ac:dyDescent="0.2">
      <c r="A1977" s="3">
        <v>43326</v>
      </c>
      <c r="B1977" s="3">
        <v>43328</v>
      </c>
      <c r="C1977" s="5" t="s">
        <v>385</v>
      </c>
      <c r="D1977" t="s">
        <v>61</v>
      </c>
      <c r="E1977" s="3">
        <v>48714</v>
      </c>
      <c r="F1977">
        <v>6.6250000000000003E-2</v>
      </c>
      <c r="G1977">
        <v>8.3000000000000004E-2</v>
      </c>
      <c r="H1977">
        <v>8.5006399999999996E-2</v>
      </c>
      <c r="I1977">
        <v>8.7499999999999994E-2</v>
      </c>
      <c r="J1977">
        <v>8.3000000000000004E-2</v>
      </c>
      <c r="K1977">
        <v>8.4398200000000007E-2</v>
      </c>
      <c r="L1977">
        <v>8.5000000000000006E-2</v>
      </c>
      <c r="M1977">
        <v>10000000</v>
      </c>
      <c r="N1977">
        <v>4308000</v>
      </c>
      <c r="O1977">
        <v>34376800</v>
      </c>
      <c r="P1977">
        <v>3000000</v>
      </c>
      <c r="Q1977">
        <v>23100000</v>
      </c>
      <c r="R1977">
        <v>3000000</v>
      </c>
      <c r="S1977">
        <v>16500000</v>
      </c>
      <c r="T1977">
        <v>1.4359999999999999</v>
      </c>
      <c r="U1977">
        <v>8.4400000000000003E-2</v>
      </c>
    </row>
    <row r="1978" spans="1:21" x14ac:dyDescent="0.2">
      <c r="A1978" s="3">
        <v>43326</v>
      </c>
      <c r="B1978" s="3">
        <v>43328</v>
      </c>
      <c r="C1978" s="5" t="s">
        <v>385</v>
      </c>
      <c r="D1978" t="s">
        <v>503</v>
      </c>
      <c r="E1978" s="3">
        <v>50540</v>
      </c>
      <c r="F1978">
        <v>7.4999999999999997E-2</v>
      </c>
      <c r="G1978">
        <v>8.3400000000000002E-2</v>
      </c>
      <c r="H1978">
        <v>8.6563699999999993E-2</v>
      </c>
      <c r="I1978">
        <v>0.09</v>
      </c>
      <c r="J1978">
        <v>8.3400000000000002E-2</v>
      </c>
      <c r="K1978">
        <v>8.48357E-2</v>
      </c>
      <c r="L1978">
        <v>8.5000000000000006E-2</v>
      </c>
      <c r="M1978">
        <v>10000000</v>
      </c>
      <c r="N1978">
        <v>1843800</v>
      </c>
      <c r="O1978">
        <v>34376800</v>
      </c>
      <c r="P1978">
        <v>550000</v>
      </c>
      <c r="Q1978">
        <v>23100000</v>
      </c>
      <c r="R1978">
        <v>450000</v>
      </c>
      <c r="S1978">
        <v>16500000</v>
      </c>
      <c r="T1978">
        <v>4.0973333333333333</v>
      </c>
      <c r="U1978">
        <v>8.4900000000000003E-2</v>
      </c>
    </row>
    <row r="1979" spans="1:21" x14ac:dyDescent="0.2">
      <c r="A1979" s="3">
        <v>43327</v>
      </c>
      <c r="B1979" s="3">
        <v>43332</v>
      </c>
      <c r="C1979" s="5" t="s">
        <v>397</v>
      </c>
      <c r="D1979" t="s">
        <v>433</v>
      </c>
      <c r="E1979" s="3">
        <v>48441</v>
      </c>
      <c r="F1979">
        <v>7.4999999999999997E-2</v>
      </c>
      <c r="G1979">
        <v>8.3400000000000002E-2</v>
      </c>
      <c r="H1979">
        <v>8.3699999999999997E-2</v>
      </c>
      <c r="I1979">
        <v>0.09</v>
      </c>
      <c r="J1979">
        <v>8.3400000000000002E-2</v>
      </c>
      <c r="K1979">
        <v>8.3500000000000005E-2</v>
      </c>
      <c r="L1979">
        <v>8.5000000000000006E-2</v>
      </c>
      <c r="M1979">
        <v>10000000</v>
      </c>
      <c r="N1979">
        <v>750000</v>
      </c>
      <c r="O1979">
        <v>34376800</v>
      </c>
      <c r="P1979">
        <v>750000</v>
      </c>
      <c r="Q1979">
        <v>23100000</v>
      </c>
      <c r="R1979">
        <v>750000</v>
      </c>
      <c r="S1979">
        <v>16500000</v>
      </c>
      <c r="T1979">
        <v>4.0973333333333333</v>
      </c>
      <c r="U1979">
        <v>8.3500000000000005E-2</v>
      </c>
    </row>
    <row r="1980" spans="1:21" x14ac:dyDescent="0.2">
      <c r="A1980" s="3">
        <v>43333</v>
      </c>
      <c r="B1980" s="3">
        <v>43336</v>
      </c>
      <c r="C1980" s="5" t="s">
        <v>385</v>
      </c>
      <c r="D1980" t="s">
        <v>560</v>
      </c>
      <c r="E1980" s="3">
        <v>43504</v>
      </c>
      <c r="F1980" t="s">
        <v>387</v>
      </c>
      <c r="G1980">
        <v>6.21875E-2</v>
      </c>
      <c r="H1980">
        <v>6.3425400000000007E-2</v>
      </c>
      <c r="I1980">
        <v>7.0000000000000007E-2</v>
      </c>
      <c r="J1980">
        <v>6.21875E-2</v>
      </c>
      <c r="K1980">
        <v>6.3043799999999997E-2</v>
      </c>
      <c r="L1980">
        <v>6.1249999999999999E-2</v>
      </c>
      <c r="M1980">
        <v>4000000</v>
      </c>
      <c r="N1980">
        <v>8285000</v>
      </c>
      <c r="O1980">
        <v>14802000</v>
      </c>
      <c r="P1980">
        <v>5000000</v>
      </c>
      <c r="Q1980">
        <v>8265000</v>
      </c>
      <c r="R1980">
        <v>3000000</v>
      </c>
      <c r="S1980">
        <v>6265000</v>
      </c>
      <c r="T1980">
        <v>2.7616666666666667</v>
      </c>
      <c r="U1980">
        <v>6.3100000000000003E-2</v>
      </c>
    </row>
    <row r="1981" spans="1:21" x14ac:dyDescent="0.2">
      <c r="A1981" s="3">
        <v>43333</v>
      </c>
      <c r="B1981" s="3">
        <v>43336</v>
      </c>
      <c r="C1981" s="5" t="s">
        <v>385</v>
      </c>
      <c r="D1981" t="s">
        <v>561</v>
      </c>
      <c r="E1981" s="3">
        <v>43593</v>
      </c>
      <c r="F1981" t="s">
        <v>387</v>
      </c>
      <c r="G1981">
        <v>6.4375000000000002E-2</v>
      </c>
      <c r="H1981">
        <v>6.6205899999999998E-2</v>
      </c>
      <c r="I1981">
        <v>6.8125000000000005E-2</v>
      </c>
      <c r="J1981">
        <v>6.4375000000000002E-2</v>
      </c>
      <c r="K1981">
        <v>6.5365599999999996E-2</v>
      </c>
      <c r="L1981">
        <v>6.6250000000000003E-2</v>
      </c>
      <c r="M1981">
        <v>4000000</v>
      </c>
      <c r="N1981">
        <v>2885000</v>
      </c>
      <c r="O1981">
        <v>14802000</v>
      </c>
      <c r="P1981">
        <v>1000000</v>
      </c>
      <c r="Q1981">
        <v>8265000</v>
      </c>
      <c r="R1981">
        <v>1000000</v>
      </c>
      <c r="S1981">
        <v>6265000</v>
      </c>
      <c r="T1981">
        <v>2.8849999999999998</v>
      </c>
      <c r="U1981">
        <v>6.54E-2</v>
      </c>
    </row>
    <row r="1982" spans="1:21" x14ac:dyDescent="0.2">
      <c r="A1982" s="3">
        <v>43333</v>
      </c>
      <c r="B1982" s="3">
        <v>43336</v>
      </c>
      <c r="C1982" s="5" t="s">
        <v>385</v>
      </c>
      <c r="D1982" t="s">
        <v>505</v>
      </c>
      <c r="E1982" s="3">
        <v>43905</v>
      </c>
      <c r="F1982">
        <v>6.25E-2</v>
      </c>
      <c r="G1982">
        <v>7.4062500000000003E-2</v>
      </c>
      <c r="H1982">
        <v>7.5648699999999999E-2</v>
      </c>
      <c r="I1982">
        <v>0.08</v>
      </c>
      <c r="J1982">
        <v>7.4062500000000003E-2</v>
      </c>
      <c r="K1982">
        <v>7.5198500000000001E-2</v>
      </c>
      <c r="L1982">
        <v>7.5624999999999998E-2</v>
      </c>
      <c r="M1982">
        <v>4000000</v>
      </c>
      <c r="N1982">
        <v>1864000</v>
      </c>
      <c r="O1982">
        <v>14802000</v>
      </c>
      <c r="P1982">
        <v>1120000</v>
      </c>
      <c r="Q1982">
        <v>8265000</v>
      </c>
      <c r="R1982">
        <v>1120000</v>
      </c>
      <c r="S1982">
        <v>6265000</v>
      </c>
      <c r="T1982">
        <v>1.6642857142857144</v>
      </c>
      <c r="U1982">
        <v>7.5200000000000003E-2</v>
      </c>
    </row>
    <row r="1983" spans="1:21" x14ac:dyDescent="0.2">
      <c r="A1983" s="3">
        <v>43333</v>
      </c>
      <c r="B1983" s="3">
        <v>43336</v>
      </c>
      <c r="C1983" s="5" t="s">
        <v>385</v>
      </c>
      <c r="D1983" t="s">
        <v>11</v>
      </c>
      <c r="E1983" s="3">
        <v>44576</v>
      </c>
      <c r="F1983">
        <v>5.45E-2</v>
      </c>
      <c r="G1983">
        <v>7.5312500000000004E-2</v>
      </c>
      <c r="H1983">
        <v>7.6983200000000002E-2</v>
      </c>
      <c r="I1983">
        <v>7.8437499999999993E-2</v>
      </c>
      <c r="J1983">
        <v>7.5312500000000004E-2</v>
      </c>
      <c r="K1983">
        <v>7.6899400000000007E-2</v>
      </c>
      <c r="L1983">
        <v>7.7499999999999999E-2</v>
      </c>
      <c r="M1983">
        <v>4000000</v>
      </c>
      <c r="N1983">
        <v>566000</v>
      </c>
      <c r="O1983">
        <v>14802000</v>
      </c>
      <c r="P1983">
        <v>500000</v>
      </c>
      <c r="Q1983">
        <v>8265000</v>
      </c>
      <c r="R1983">
        <v>500000</v>
      </c>
      <c r="S1983">
        <v>6265000</v>
      </c>
      <c r="T1983">
        <v>1.1319999999999999</v>
      </c>
      <c r="U1983">
        <v>7.6899999999999996E-2</v>
      </c>
    </row>
    <row r="1984" spans="1:21" x14ac:dyDescent="0.2">
      <c r="A1984" s="3">
        <v>43333</v>
      </c>
      <c r="B1984" s="3">
        <v>43336</v>
      </c>
      <c r="C1984" s="5" t="s">
        <v>385</v>
      </c>
      <c r="D1984" t="s">
        <v>506</v>
      </c>
      <c r="E1984" s="3">
        <v>45945</v>
      </c>
      <c r="F1984">
        <v>6.1249999999999999E-2</v>
      </c>
      <c r="G1984">
        <v>8.1562499999999996E-2</v>
      </c>
      <c r="H1984">
        <v>8.2911100000000001E-2</v>
      </c>
      <c r="I1984">
        <v>8.4687499999999999E-2</v>
      </c>
      <c r="J1984">
        <v>8.1562499999999996E-2</v>
      </c>
      <c r="K1984">
        <v>8.2475199999999999E-2</v>
      </c>
      <c r="L1984">
        <v>8.3437499999999998E-2</v>
      </c>
      <c r="M1984">
        <v>4000000</v>
      </c>
      <c r="N1984">
        <v>175000</v>
      </c>
      <c r="O1984">
        <v>14802000</v>
      </c>
      <c r="P1984">
        <v>135000</v>
      </c>
      <c r="Q1984">
        <v>8265000</v>
      </c>
      <c r="R1984">
        <v>135000</v>
      </c>
      <c r="S1984">
        <v>6265000</v>
      </c>
      <c r="T1984">
        <v>1.2962962962962963</v>
      </c>
      <c r="U1984">
        <v>8.2500000000000004E-2</v>
      </c>
    </row>
    <row r="1985" spans="1:21" x14ac:dyDescent="0.2">
      <c r="A1985" s="3">
        <v>43333</v>
      </c>
      <c r="B1985" s="3">
        <v>43336</v>
      </c>
      <c r="C1985" s="5" t="s">
        <v>385</v>
      </c>
      <c r="D1985" t="s">
        <v>507</v>
      </c>
      <c r="E1985" s="3">
        <v>48167</v>
      </c>
      <c r="F1985">
        <v>0.08</v>
      </c>
      <c r="G1985">
        <v>8.5625000000000007E-2</v>
      </c>
      <c r="H1985">
        <v>8.6385299999999998E-2</v>
      </c>
      <c r="I1985">
        <v>9.0624999999999997E-2</v>
      </c>
      <c r="J1985">
        <v>8.5625000000000007E-2</v>
      </c>
      <c r="K1985">
        <v>8.6098900000000006E-2</v>
      </c>
      <c r="L1985">
        <v>8.6249999999999993E-2</v>
      </c>
      <c r="M1985">
        <v>4000000</v>
      </c>
      <c r="N1985">
        <v>1027000</v>
      </c>
      <c r="O1985">
        <v>14802000</v>
      </c>
      <c r="P1985">
        <v>510000</v>
      </c>
      <c r="Q1985">
        <v>8265000</v>
      </c>
      <c r="R1985">
        <v>510000</v>
      </c>
      <c r="S1985">
        <v>6265000</v>
      </c>
      <c r="T1985">
        <v>2.0137254901960784</v>
      </c>
      <c r="U1985">
        <v>8.6099999999999996E-2</v>
      </c>
    </row>
    <row r="1986" spans="1:21" x14ac:dyDescent="0.2">
      <c r="A1986" s="3">
        <v>43333</v>
      </c>
      <c r="B1986" s="3">
        <v>43339</v>
      </c>
      <c r="C1986" s="5" t="s">
        <v>397</v>
      </c>
      <c r="D1986" t="s">
        <v>506</v>
      </c>
      <c r="E1986" s="3">
        <v>45945</v>
      </c>
      <c r="F1986">
        <v>6.1249999999999999E-2</v>
      </c>
      <c r="G1986">
        <v>8.5625000000000007E-2</v>
      </c>
      <c r="H1986">
        <v>8.2475199999999999E-2</v>
      </c>
      <c r="I1986">
        <v>9.0624999999999997E-2</v>
      </c>
      <c r="J1986">
        <v>8.5625000000000007E-2</v>
      </c>
      <c r="K1986">
        <v>8.2475199999999999E-2</v>
      </c>
      <c r="L1986">
        <v>8.6249999999999993E-2</v>
      </c>
      <c r="M1986">
        <v>4000000</v>
      </c>
      <c r="N1986">
        <v>500000</v>
      </c>
      <c r="O1986">
        <v>14802000</v>
      </c>
      <c r="P1986">
        <v>500000</v>
      </c>
      <c r="Q1986">
        <v>8265000</v>
      </c>
      <c r="R1986">
        <v>500000</v>
      </c>
      <c r="S1986">
        <v>6265000</v>
      </c>
      <c r="T1986">
        <v>1</v>
      </c>
      <c r="U1986">
        <v>8.2475199999999999E-2</v>
      </c>
    </row>
    <row r="1987" spans="1:21" x14ac:dyDescent="0.2">
      <c r="A1987" s="3">
        <v>43339</v>
      </c>
      <c r="B1987" s="3">
        <v>43341</v>
      </c>
      <c r="C1987" s="5" t="s">
        <v>397</v>
      </c>
      <c r="D1987" t="s">
        <v>563</v>
      </c>
      <c r="E1987" s="3">
        <v>45167</v>
      </c>
      <c r="F1987">
        <v>0.08</v>
      </c>
      <c r="G1987">
        <v>8.5625000000000007E-2</v>
      </c>
      <c r="H1987">
        <v>0.08</v>
      </c>
      <c r="I1987">
        <v>9.0624999999999997E-2</v>
      </c>
      <c r="J1987">
        <v>8.5625000000000007E-2</v>
      </c>
      <c r="K1987">
        <v>0.08</v>
      </c>
      <c r="L1987">
        <v>8.6249999999999993E-2</v>
      </c>
      <c r="M1987">
        <v>4000000</v>
      </c>
      <c r="N1987">
        <v>3500000</v>
      </c>
      <c r="O1987">
        <v>14802000</v>
      </c>
      <c r="P1987">
        <v>3500000</v>
      </c>
      <c r="Q1987">
        <v>8265000</v>
      </c>
      <c r="R1987">
        <v>3500000</v>
      </c>
      <c r="S1987">
        <v>6265000</v>
      </c>
      <c r="T1987">
        <v>1</v>
      </c>
      <c r="U1987">
        <v>0.08</v>
      </c>
    </row>
    <row r="1988" spans="1:21" x14ac:dyDescent="0.2">
      <c r="A1988" s="3">
        <v>43339</v>
      </c>
      <c r="B1988" s="3">
        <v>43341</v>
      </c>
      <c r="C1988" s="5" t="s">
        <v>397</v>
      </c>
      <c r="D1988" t="s">
        <v>564</v>
      </c>
      <c r="E1988" s="3">
        <v>45167</v>
      </c>
      <c r="F1988">
        <v>0.08</v>
      </c>
      <c r="G1988">
        <v>8.5625000000000007E-2</v>
      </c>
      <c r="H1988">
        <v>0.08</v>
      </c>
      <c r="I1988">
        <v>9.0624999999999997E-2</v>
      </c>
      <c r="J1988">
        <v>8.5625000000000007E-2</v>
      </c>
      <c r="K1988">
        <v>0.08</v>
      </c>
      <c r="L1988">
        <v>8.6249999999999993E-2</v>
      </c>
      <c r="M1988">
        <v>4000000</v>
      </c>
      <c r="N1988">
        <v>1500000</v>
      </c>
      <c r="O1988">
        <v>14802000</v>
      </c>
      <c r="P1988">
        <v>1500000</v>
      </c>
      <c r="Q1988">
        <v>8265000</v>
      </c>
      <c r="R1988">
        <v>1500000</v>
      </c>
      <c r="S1988">
        <v>6265000</v>
      </c>
      <c r="T1988">
        <v>1</v>
      </c>
      <c r="U1988">
        <v>0.08</v>
      </c>
    </row>
    <row r="1989" spans="1:21" x14ac:dyDescent="0.2">
      <c r="A1989" s="3">
        <v>43339</v>
      </c>
      <c r="B1989" s="3">
        <v>43341</v>
      </c>
      <c r="C1989" s="5" t="s">
        <v>397</v>
      </c>
      <c r="D1989" t="s">
        <v>565</v>
      </c>
      <c r="E1989" s="3">
        <v>49810</v>
      </c>
      <c r="F1989">
        <v>8.2500000000000004E-2</v>
      </c>
      <c r="G1989">
        <v>8.5625000000000007E-2</v>
      </c>
      <c r="H1989">
        <v>8.3799999999999999E-2</v>
      </c>
      <c r="I1989">
        <v>9.0624999999999997E-2</v>
      </c>
      <c r="J1989">
        <v>8.5625000000000007E-2</v>
      </c>
      <c r="K1989">
        <v>8.3599999999999994E-2</v>
      </c>
      <c r="L1989">
        <v>8.6249999999999993E-2</v>
      </c>
      <c r="M1989">
        <v>4000000</v>
      </c>
      <c r="N1989">
        <v>1000000</v>
      </c>
      <c r="O1989">
        <v>14802000</v>
      </c>
      <c r="P1989">
        <v>1000000</v>
      </c>
      <c r="Q1989">
        <v>8265000</v>
      </c>
      <c r="R1989">
        <v>1000000</v>
      </c>
      <c r="S1989">
        <v>6265000</v>
      </c>
      <c r="T1989">
        <v>1</v>
      </c>
      <c r="U1989">
        <v>8.3599999999999994E-2</v>
      </c>
    </row>
    <row r="1990" spans="1:21" x14ac:dyDescent="0.2">
      <c r="A1990" s="3">
        <v>43340</v>
      </c>
      <c r="B1990" s="3">
        <v>43342</v>
      </c>
      <c r="C1990" s="5" t="s">
        <v>385</v>
      </c>
      <c r="D1990" t="s">
        <v>566</v>
      </c>
      <c r="E1990" s="3">
        <v>43433</v>
      </c>
      <c r="F1990" t="s">
        <v>387</v>
      </c>
      <c r="G1990">
        <v>5.2999999999999999E-2</v>
      </c>
      <c r="H1990">
        <v>5.5713899999999997E-2</v>
      </c>
      <c r="I1990">
        <v>6.0999999999999999E-2</v>
      </c>
      <c r="J1990">
        <v>5.2999999999999999E-2</v>
      </c>
      <c r="K1990">
        <v>5.32983E-2</v>
      </c>
      <c r="L1990">
        <v>5.3999999999999999E-2</v>
      </c>
      <c r="M1990">
        <v>10000000</v>
      </c>
      <c r="N1990">
        <v>10880000</v>
      </c>
      <c r="O1990">
        <v>59284500</v>
      </c>
      <c r="P1990">
        <v>3000000</v>
      </c>
      <c r="Q1990">
        <v>28850000</v>
      </c>
      <c r="R1990">
        <v>3000000</v>
      </c>
      <c r="S1990">
        <v>20000000</v>
      </c>
      <c r="T1990">
        <v>3.6266666666666665</v>
      </c>
      <c r="U1990">
        <v>5.33E-2</v>
      </c>
    </row>
    <row r="1991" spans="1:21" x14ac:dyDescent="0.2">
      <c r="A1991" s="3">
        <v>43340</v>
      </c>
      <c r="B1991" s="3">
        <v>43342</v>
      </c>
      <c r="C1991" s="5" t="s">
        <v>385</v>
      </c>
      <c r="D1991" t="s">
        <v>567</v>
      </c>
      <c r="E1991" s="3">
        <v>43706</v>
      </c>
      <c r="F1991" t="s">
        <v>387</v>
      </c>
      <c r="G1991">
        <v>6.1899999999999997E-2</v>
      </c>
      <c r="H1991">
        <v>6.5028600000000006E-2</v>
      </c>
      <c r="I1991">
        <v>6.8000000000000005E-2</v>
      </c>
      <c r="J1991">
        <v>6.1899999999999997E-2</v>
      </c>
      <c r="K1991">
        <v>6.1899999999999997E-2</v>
      </c>
      <c r="L1991">
        <v>6.1899999999999997E-2</v>
      </c>
      <c r="M1991">
        <v>10000000</v>
      </c>
      <c r="N1991">
        <v>5800000</v>
      </c>
      <c r="O1991">
        <v>59284500</v>
      </c>
      <c r="P1991">
        <v>1150000</v>
      </c>
      <c r="Q1991">
        <v>28850000</v>
      </c>
      <c r="R1991">
        <v>1100000</v>
      </c>
      <c r="S1991">
        <v>20000000</v>
      </c>
      <c r="T1991">
        <v>5.2727272727272725</v>
      </c>
      <c r="U1991">
        <v>6.2E-2</v>
      </c>
    </row>
    <row r="1992" spans="1:21" x14ac:dyDescent="0.2">
      <c r="A1992" s="3">
        <v>43340</v>
      </c>
      <c r="B1992" s="3">
        <v>43342</v>
      </c>
      <c r="C1992" s="5" t="s">
        <v>385</v>
      </c>
      <c r="D1992" t="s">
        <v>59</v>
      </c>
      <c r="E1992" s="3">
        <v>45061</v>
      </c>
      <c r="F1992">
        <v>5.6250000000000001E-2</v>
      </c>
      <c r="G1992">
        <v>7.7200000000000005E-2</v>
      </c>
      <c r="H1992">
        <v>7.8983200000000003E-2</v>
      </c>
      <c r="I1992">
        <v>8.2400000000000001E-2</v>
      </c>
      <c r="J1992">
        <v>7.7200000000000005E-2</v>
      </c>
      <c r="K1992">
        <v>7.7778899999999998E-2</v>
      </c>
      <c r="L1992">
        <v>7.8E-2</v>
      </c>
      <c r="M1992">
        <v>10000000</v>
      </c>
      <c r="N1992">
        <v>14840000</v>
      </c>
      <c r="O1992">
        <v>59284500</v>
      </c>
      <c r="P1992">
        <v>4450000</v>
      </c>
      <c r="Q1992">
        <v>28850000</v>
      </c>
      <c r="R1992">
        <v>2650000</v>
      </c>
      <c r="S1992">
        <v>20000000</v>
      </c>
      <c r="T1992">
        <v>5.6</v>
      </c>
      <c r="U1992">
        <v>7.8E-2</v>
      </c>
    </row>
    <row r="1993" spans="1:21" x14ac:dyDescent="0.2">
      <c r="A1993" s="3">
        <v>43340</v>
      </c>
      <c r="B1993" s="3">
        <v>43342</v>
      </c>
      <c r="C1993" s="5" t="s">
        <v>385</v>
      </c>
      <c r="D1993" t="s">
        <v>60</v>
      </c>
      <c r="E1993" s="3">
        <v>46888</v>
      </c>
      <c r="F1993">
        <v>6.1249999999999999E-2</v>
      </c>
      <c r="G1993">
        <v>7.9299999999999995E-2</v>
      </c>
      <c r="H1993">
        <v>8.0257400000000007E-2</v>
      </c>
      <c r="I1993">
        <v>8.4900000000000003E-2</v>
      </c>
      <c r="J1993">
        <v>7.9299999999999995E-2</v>
      </c>
      <c r="K1993">
        <v>7.9570100000000005E-2</v>
      </c>
      <c r="L1993">
        <v>7.9699999999999993E-2</v>
      </c>
      <c r="M1993">
        <v>10000000</v>
      </c>
      <c r="N1993">
        <v>17274000</v>
      </c>
      <c r="O1993">
        <v>59284500</v>
      </c>
      <c r="P1993">
        <v>10650000</v>
      </c>
      <c r="Q1993">
        <v>28850000</v>
      </c>
      <c r="R1993">
        <v>6600000</v>
      </c>
      <c r="S1993">
        <v>20000000</v>
      </c>
      <c r="T1993">
        <v>2.6172727272727272</v>
      </c>
      <c r="U1993">
        <v>7.9699999999999993E-2</v>
      </c>
    </row>
    <row r="1994" spans="1:21" x14ac:dyDescent="0.2">
      <c r="A1994" s="3">
        <v>43340</v>
      </c>
      <c r="B1994" s="3">
        <v>43342</v>
      </c>
      <c r="C1994" s="5" t="s">
        <v>385</v>
      </c>
      <c r="D1994" t="s">
        <v>61</v>
      </c>
      <c r="E1994" s="3">
        <v>48714</v>
      </c>
      <c r="F1994">
        <v>6.6250000000000003E-2</v>
      </c>
      <c r="G1994">
        <v>7.9500000000000001E-2</v>
      </c>
      <c r="H1994">
        <v>8.1230200000000002E-2</v>
      </c>
      <c r="I1994">
        <v>8.5000000000000006E-2</v>
      </c>
      <c r="J1994">
        <v>7.9500000000000001E-2</v>
      </c>
      <c r="K1994">
        <v>8.0242900000000006E-2</v>
      </c>
      <c r="L1994">
        <v>8.1000000000000003E-2</v>
      </c>
      <c r="M1994">
        <v>10000000</v>
      </c>
      <c r="N1994">
        <v>5350000</v>
      </c>
      <c r="O1994">
        <v>59284500</v>
      </c>
      <c r="P1994">
        <v>4750000</v>
      </c>
      <c r="Q1994">
        <v>28850000</v>
      </c>
      <c r="R1994">
        <v>2150000</v>
      </c>
      <c r="S1994">
        <v>20000000</v>
      </c>
      <c r="T1994">
        <v>2.4883720930232558</v>
      </c>
      <c r="U1994">
        <v>8.1000000000000003E-2</v>
      </c>
    </row>
    <row r="1995" spans="1:21" x14ac:dyDescent="0.2">
      <c r="A1995" s="3">
        <v>43340</v>
      </c>
      <c r="B1995" s="3">
        <v>43342</v>
      </c>
      <c r="C1995" s="5" t="s">
        <v>385</v>
      </c>
      <c r="D1995" t="s">
        <v>503</v>
      </c>
      <c r="E1995" s="3">
        <v>50540</v>
      </c>
      <c r="F1995">
        <v>7.4999999999999997E-2</v>
      </c>
      <c r="G1995">
        <v>8.3099999999999993E-2</v>
      </c>
      <c r="H1995">
        <v>8.3967200000000006E-2</v>
      </c>
      <c r="I1995">
        <v>8.5199999999999998E-2</v>
      </c>
      <c r="J1995">
        <v>8.3099999999999993E-2</v>
      </c>
      <c r="K1995">
        <v>8.3831900000000001E-2</v>
      </c>
      <c r="L1995">
        <v>8.4500000000000006E-2</v>
      </c>
      <c r="M1995">
        <v>10000000</v>
      </c>
      <c r="N1995">
        <v>5140500</v>
      </c>
      <c r="O1995">
        <v>59284500</v>
      </c>
      <c r="P1995">
        <v>4850000</v>
      </c>
      <c r="Q1995">
        <v>28850000</v>
      </c>
      <c r="R1995">
        <v>4500000</v>
      </c>
      <c r="S1995">
        <v>20000000</v>
      </c>
      <c r="T1995">
        <v>1.1423333333333334</v>
      </c>
      <c r="U1995">
        <v>8.3900000000000002E-2</v>
      </c>
    </row>
    <row r="1996" spans="1:21" x14ac:dyDescent="0.2">
      <c r="A1996" s="3">
        <v>43340</v>
      </c>
      <c r="B1996" s="3">
        <v>43342</v>
      </c>
      <c r="C1996" s="5" t="s">
        <v>397</v>
      </c>
      <c r="D1996" t="s">
        <v>3</v>
      </c>
      <c r="E1996" s="3">
        <v>44696</v>
      </c>
      <c r="F1996">
        <v>7.0000000000000007E-2</v>
      </c>
      <c r="G1996">
        <v>8.3099999999999993E-2</v>
      </c>
      <c r="H1996">
        <v>7.8E-2</v>
      </c>
      <c r="I1996">
        <v>8.5199999999999998E-2</v>
      </c>
      <c r="J1996">
        <v>8.3099999999999993E-2</v>
      </c>
      <c r="K1996">
        <v>7.5499999999999998E-2</v>
      </c>
      <c r="L1996">
        <v>8.4500000000000006E-2</v>
      </c>
      <c r="M1996">
        <v>10000000</v>
      </c>
      <c r="N1996">
        <v>1000000</v>
      </c>
      <c r="O1996">
        <v>59284500</v>
      </c>
      <c r="P1996">
        <v>1000000</v>
      </c>
      <c r="Q1996">
        <v>28850000</v>
      </c>
      <c r="R1996">
        <v>1000000</v>
      </c>
      <c r="S1996">
        <v>20000000</v>
      </c>
      <c r="T1996">
        <v>1.1423333333333334</v>
      </c>
      <c r="U1996">
        <v>7.5499999999999998E-2</v>
      </c>
    </row>
    <row r="1997" spans="1:21" x14ac:dyDescent="0.2">
      <c r="A1997" s="3">
        <v>43340</v>
      </c>
      <c r="B1997" s="3">
        <v>43342</v>
      </c>
      <c r="C1997" s="5" t="s">
        <v>397</v>
      </c>
      <c r="D1997" t="s">
        <v>393</v>
      </c>
      <c r="E1997" s="3">
        <v>44331</v>
      </c>
      <c r="F1997">
        <v>6.5000000000000002E-2</v>
      </c>
      <c r="G1997">
        <v>8.3099999999999993E-2</v>
      </c>
      <c r="H1997">
        <v>7.6499999999999999E-2</v>
      </c>
      <c r="I1997">
        <v>8.5199999999999998E-2</v>
      </c>
      <c r="J1997">
        <v>8.3099999999999993E-2</v>
      </c>
      <c r="K1997">
        <v>7.6499999999999999E-2</v>
      </c>
      <c r="L1997">
        <v>8.4500000000000006E-2</v>
      </c>
      <c r="M1997">
        <v>10000000</v>
      </c>
      <c r="N1997">
        <v>1000000</v>
      </c>
      <c r="O1997">
        <v>59284500</v>
      </c>
      <c r="P1997">
        <v>1000000</v>
      </c>
      <c r="Q1997">
        <v>28850000</v>
      </c>
      <c r="R1997">
        <v>1000000</v>
      </c>
      <c r="S1997">
        <v>20000000</v>
      </c>
      <c r="T1997">
        <v>1.1423333333333334</v>
      </c>
      <c r="U1997">
        <v>7.6499999999999999E-2</v>
      </c>
    </row>
    <row r="1998" spans="1:21" x14ac:dyDescent="0.2">
      <c r="A1998" s="3">
        <v>43340</v>
      </c>
      <c r="B1998" s="3">
        <v>43342</v>
      </c>
      <c r="C1998" s="5" t="s">
        <v>397</v>
      </c>
      <c r="D1998" t="s">
        <v>309</v>
      </c>
      <c r="E1998" s="3">
        <v>52336</v>
      </c>
      <c r="F1998">
        <v>6.7500000000000004E-2</v>
      </c>
      <c r="G1998">
        <v>8.3099999999999993E-2</v>
      </c>
      <c r="H1998">
        <v>8.77E-2</v>
      </c>
      <c r="I1998">
        <v>8.5199999999999998E-2</v>
      </c>
      <c r="J1998">
        <v>8.3099999999999993E-2</v>
      </c>
      <c r="K1998">
        <v>8.77E-2</v>
      </c>
      <c r="L1998">
        <v>8.4500000000000006E-2</v>
      </c>
      <c r="M1998">
        <v>10000000</v>
      </c>
      <c r="N1998">
        <v>250000</v>
      </c>
      <c r="O1998">
        <v>59284500</v>
      </c>
      <c r="P1998">
        <v>250000</v>
      </c>
      <c r="Q1998">
        <v>28850000</v>
      </c>
      <c r="R1998">
        <v>250000</v>
      </c>
      <c r="S1998">
        <v>20000000</v>
      </c>
      <c r="T1998">
        <v>1.1423333333333334</v>
      </c>
      <c r="U1998">
        <v>8.77E-2</v>
      </c>
    </row>
    <row r="1999" spans="1:21" x14ac:dyDescent="0.2">
      <c r="A1999" s="3">
        <v>43347</v>
      </c>
      <c r="B1999" s="3">
        <v>43349</v>
      </c>
      <c r="C1999" s="5" t="s">
        <v>385</v>
      </c>
      <c r="D1999" t="s">
        <v>568</v>
      </c>
      <c r="E1999" s="3">
        <v>43504</v>
      </c>
      <c r="F1999" t="s">
        <v>387</v>
      </c>
      <c r="G1999">
        <v>6.4375000000000002E-2</v>
      </c>
      <c r="H1999">
        <v>6.6227800000000003E-2</v>
      </c>
      <c r="I1999">
        <v>7.9687499999999994E-2</v>
      </c>
      <c r="J1999">
        <v>6.4375000000000002E-2</v>
      </c>
      <c r="K1999">
        <v>6.4829499999999998E-2</v>
      </c>
      <c r="L1999">
        <v>6.5000000000000002E-2</v>
      </c>
      <c r="M1999">
        <v>4000000</v>
      </c>
      <c r="N1999">
        <v>3801000</v>
      </c>
      <c r="O1999">
        <v>10480000</v>
      </c>
      <c r="P1999">
        <v>1500000</v>
      </c>
      <c r="Q1999">
        <v>5325000</v>
      </c>
      <c r="R1999">
        <v>1100000</v>
      </c>
      <c r="S1999">
        <v>4805000</v>
      </c>
      <c r="T1999">
        <v>3.4554545454545456</v>
      </c>
      <c r="U1999">
        <v>6.5699999999999995E-2</v>
      </c>
    </row>
    <row r="2000" spans="1:21" x14ac:dyDescent="0.2">
      <c r="A2000" s="3">
        <v>43347</v>
      </c>
      <c r="B2000" s="3">
        <v>43349</v>
      </c>
      <c r="C2000" s="5" t="s">
        <v>385</v>
      </c>
      <c r="D2000" t="s">
        <v>569</v>
      </c>
      <c r="E2000" s="3">
        <v>43593</v>
      </c>
      <c r="F2000" t="s">
        <v>387</v>
      </c>
      <c r="G2000">
        <v>6.8437499999999998E-2</v>
      </c>
      <c r="H2000">
        <v>6.9791699999999998E-2</v>
      </c>
      <c r="I2000">
        <v>7.3749999999999996E-2</v>
      </c>
      <c r="J2000">
        <v>6.8437499999999998E-2</v>
      </c>
      <c r="K2000">
        <v>6.9218799999999997E-2</v>
      </c>
      <c r="L2000">
        <v>7.0000000000000007E-2</v>
      </c>
      <c r="M2000">
        <v>4000000</v>
      </c>
      <c r="N2000">
        <v>2750000</v>
      </c>
      <c r="O2000">
        <v>10480000</v>
      </c>
      <c r="P2000">
        <v>1250000</v>
      </c>
      <c r="Q2000">
        <v>5325000</v>
      </c>
      <c r="R2000">
        <v>1200000</v>
      </c>
      <c r="S2000">
        <v>4805000</v>
      </c>
      <c r="T2000">
        <v>2.2916666666666665</v>
      </c>
      <c r="U2000">
        <v>6.93E-2</v>
      </c>
    </row>
    <row r="2001" spans="1:21" x14ac:dyDescent="0.2">
      <c r="A2001" s="3">
        <v>43347</v>
      </c>
      <c r="B2001" s="3">
        <v>43349</v>
      </c>
      <c r="C2001" s="5" t="s">
        <v>385</v>
      </c>
      <c r="D2001" t="s">
        <v>505</v>
      </c>
      <c r="E2001" s="3">
        <v>43905</v>
      </c>
      <c r="F2001">
        <v>6.25E-2</v>
      </c>
      <c r="G2001">
        <v>7.6562500000000006E-2</v>
      </c>
      <c r="H2001">
        <v>7.9477000000000006E-2</v>
      </c>
      <c r="I2001">
        <v>8.3750000000000005E-2</v>
      </c>
      <c r="J2001">
        <v>7.6562500000000006E-2</v>
      </c>
      <c r="K2001">
        <v>7.8748799999999994E-2</v>
      </c>
      <c r="L2001">
        <v>7.9375000000000001E-2</v>
      </c>
      <c r="M2001">
        <v>4000000</v>
      </c>
      <c r="N2001">
        <v>1978000</v>
      </c>
      <c r="O2001">
        <v>10480000</v>
      </c>
      <c r="P2001">
        <v>1150000</v>
      </c>
      <c r="Q2001">
        <v>5325000</v>
      </c>
      <c r="R2001">
        <v>1100000</v>
      </c>
      <c r="S2001">
        <v>4805000</v>
      </c>
      <c r="T2001">
        <v>1.7981818181818181</v>
      </c>
      <c r="U2001">
        <v>7.8799999999999995E-2</v>
      </c>
    </row>
    <row r="2002" spans="1:21" x14ac:dyDescent="0.2">
      <c r="A2002" s="3">
        <v>43347</v>
      </c>
      <c r="B2002" s="3">
        <v>43349</v>
      </c>
      <c r="C2002" s="5" t="s">
        <v>385</v>
      </c>
      <c r="D2002" t="s">
        <v>11</v>
      </c>
      <c r="E2002" s="3">
        <v>44576</v>
      </c>
      <c r="F2002">
        <v>5.45E-2</v>
      </c>
      <c r="G2002">
        <v>7.9687499999999994E-2</v>
      </c>
      <c r="H2002">
        <v>8.1256499999999995E-2</v>
      </c>
      <c r="I2002">
        <v>8.2187499999999997E-2</v>
      </c>
      <c r="J2002">
        <v>7.9687499999999994E-2</v>
      </c>
      <c r="K2002">
        <v>8.0996899999999997E-2</v>
      </c>
      <c r="L2002">
        <v>8.2549999999999998E-2</v>
      </c>
      <c r="M2002">
        <v>4000000</v>
      </c>
      <c r="N2002">
        <v>553000</v>
      </c>
      <c r="O2002">
        <v>10480000</v>
      </c>
      <c r="P2002">
        <v>330000</v>
      </c>
      <c r="Q2002">
        <v>5325000</v>
      </c>
      <c r="R2002">
        <v>330000</v>
      </c>
      <c r="S2002">
        <v>4805000</v>
      </c>
      <c r="T2002">
        <v>1.6757575757575758</v>
      </c>
      <c r="U2002">
        <v>8.1000000000000003E-2</v>
      </c>
    </row>
    <row r="2003" spans="1:21" x14ac:dyDescent="0.2">
      <c r="A2003" s="3">
        <v>43347</v>
      </c>
      <c r="B2003" s="3">
        <v>43349</v>
      </c>
      <c r="C2003" s="5" t="s">
        <v>385</v>
      </c>
      <c r="D2003" t="s">
        <v>507</v>
      </c>
      <c r="E2003" s="3">
        <v>48167</v>
      </c>
      <c r="F2003">
        <v>0.08</v>
      </c>
      <c r="G2003">
        <v>8.7812500000000002E-2</v>
      </c>
      <c r="H2003">
        <v>8.8669700000000004E-2</v>
      </c>
      <c r="I2003">
        <v>9.1249999999999998E-2</v>
      </c>
      <c r="J2003">
        <v>8.7812500000000002E-2</v>
      </c>
      <c r="K2003">
        <v>8.8568300000000003E-2</v>
      </c>
      <c r="L2003">
        <v>8.9062500000000003E-2</v>
      </c>
      <c r="M2003">
        <v>4000000</v>
      </c>
      <c r="N2003">
        <v>953000</v>
      </c>
      <c r="O2003">
        <v>10480000</v>
      </c>
      <c r="P2003">
        <v>920000</v>
      </c>
      <c r="Q2003">
        <v>5325000</v>
      </c>
      <c r="R2003">
        <v>900000</v>
      </c>
      <c r="S2003">
        <v>4805000</v>
      </c>
      <c r="T2003">
        <v>1.058888888888889</v>
      </c>
      <c r="U2003">
        <v>8.8599999999999998E-2</v>
      </c>
    </row>
    <row r="2004" spans="1:21" x14ac:dyDescent="0.2">
      <c r="A2004" s="3">
        <v>43347</v>
      </c>
      <c r="B2004" s="3">
        <v>43349</v>
      </c>
      <c r="C2004" s="5" t="s">
        <v>385</v>
      </c>
      <c r="D2004" t="s">
        <v>407</v>
      </c>
      <c r="E2004" s="3">
        <v>53888</v>
      </c>
      <c r="F2004">
        <v>0.08</v>
      </c>
      <c r="G2004">
        <v>9.0312500000000004E-2</v>
      </c>
      <c r="H2004">
        <v>9.1615199999999994E-2</v>
      </c>
      <c r="I2004">
        <v>9.375E-2</v>
      </c>
      <c r="J2004">
        <v>9.0312500000000004E-2</v>
      </c>
      <c r="K2004">
        <v>9.0786599999999995E-2</v>
      </c>
      <c r="L2004">
        <v>9.0937500000000004E-2</v>
      </c>
      <c r="M2004">
        <v>4000000</v>
      </c>
      <c r="N2004">
        <v>445000</v>
      </c>
      <c r="O2004">
        <v>10480000</v>
      </c>
      <c r="P2004">
        <v>175000</v>
      </c>
      <c r="Q2004">
        <v>5325000</v>
      </c>
      <c r="R2004">
        <v>175000</v>
      </c>
      <c r="S2004">
        <v>4805000</v>
      </c>
      <c r="T2004">
        <v>2.5428571428571427</v>
      </c>
      <c r="U2004">
        <v>9.0800000000000006E-2</v>
      </c>
    </row>
    <row r="2005" spans="1:21" x14ac:dyDescent="0.2">
      <c r="A2005" s="3">
        <v>43347</v>
      </c>
      <c r="B2005" s="3">
        <v>43355</v>
      </c>
      <c r="C2005" s="5" t="s">
        <v>397</v>
      </c>
      <c r="D2005" t="s">
        <v>12</v>
      </c>
      <c r="E2005" s="3">
        <v>46402</v>
      </c>
      <c r="F2005">
        <v>0.06</v>
      </c>
      <c r="G2005">
        <v>9.0312500000000004E-2</v>
      </c>
      <c r="H2005">
        <v>8.7300000000000003E-2</v>
      </c>
      <c r="I2005">
        <v>9.375E-2</v>
      </c>
      <c r="J2005">
        <v>9.0312500000000004E-2</v>
      </c>
      <c r="K2005">
        <v>8.7300000000000003E-2</v>
      </c>
      <c r="L2005">
        <v>9.0937500000000004E-2</v>
      </c>
      <c r="M2005">
        <v>4000000</v>
      </c>
      <c r="N2005">
        <v>500000</v>
      </c>
      <c r="O2005">
        <v>10480000</v>
      </c>
      <c r="P2005">
        <v>500000</v>
      </c>
      <c r="Q2005">
        <v>5325000</v>
      </c>
      <c r="R2005">
        <v>500000</v>
      </c>
      <c r="S2005">
        <v>4805000</v>
      </c>
      <c r="T2005">
        <v>2.5428571428571427</v>
      </c>
      <c r="U2005">
        <v>8.7300000000000003E-2</v>
      </c>
    </row>
    <row r="2006" spans="1:21" x14ac:dyDescent="0.2">
      <c r="A2006" s="3">
        <v>43355</v>
      </c>
      <c r="B2006" s="3">
        <v>43357</v>
      </c>
      <c r="C2006" s="5" t="s">
        <v>385</v>
      </c>
      <c r="D2006" t="s">
        <v>570</v>
      </c>
      <c r="E2006" s="3">
        <v>43447</v>
      </c>
      <c r="F2006" t="s">
        <v>387</v>
      </c>
      <c r="G2006">
        <v>5.2999999999999999E-2</v>
      </c>
      <c r="H2006">
        <v>5.7460200000000003E-2</v>
      </c>
      <c r="I2006">
        <v>6.7400000000000002E-2</v>
      </c>
      <c r="J2006">
        <v>5.2999999999999999E-2</v>
      </c>
      <c r="K2006">
        <v>5.5753299999999999E-2</v>
      </c>
      <c r="L2006">
        <v>5.7000000000000002E-2</v>
      </c>
      <c r="M2006">
        <v>10000000</v>
      </c>
      <c r="N2006">
        <v>12200000</v>
      </c>
      <c r="O2006">
        <v>36884800</v>
      </c>
      <c r="P2006">
        <v>3100000</v>
      </c>
      <c r="Q2006">
        <v>16460000</v>
      </c>
      <c r="R2006">
        <v>3000000</v>
      </c>
      <c r="S2006">
        <v>16210000</v>
      </c>
      <c r="T2006">
        <v>4.0666666666666664</v>
      </c>
      <c r="U2006">
        <v>5.5800000000000002E-2</v>
      </c>
    </row>
    <row r="2007" spans="1:21" x14ac:dyDescent="0.2">
      <c r="A2007" s="3">
        <v>43355</v>
      </c>
      <c r="B2007" s="3">
        <v>43357</v>
      </c>
      <c r="C2007" s="5" t="s">
        <v>385</v>
      </c>
      <c r="D2007" t="s">
        <v>571</v>
      </c>
      <c r="E2007" s="3">
        <v>43721</v>
      </c>
      <c r="F2007" t="s">
        <v>387</v>
      </c>
      <c r="G2007">
        <v>6.1800000000000001E-2</v>
      </c>
      <c r="H2007">
        <v>6.5916000000000002E-2</v>
      </c>
      <c r="I2007">
        <v>7.4999999999999997E-2</v>
      </c>
      <c r="J2007">
        <v>6.1800000000000001E-2</v>
      </c>
      <c r="K2007">
        <v>6.3475599999999993E-2</v>
      </c>
      <c r="L2007">
        <v>6.4600000000000005E-2</v>
      </c>
      <c r="M2007">
        <v>10000000</v>
      </c>
      <c r="N2007">
        <v>7850000</v>
      </c>
      <c r="O2007">
        <v>36884800</v>
      </c>
      <c r="P2007">
        <v>4550000</v>
      </c>
      <c r="Q2007">
        <v>16460000</v>
      </c>
      <c r="R2007">
        <v>4500000</v>
      </c>
      <c r="S2007">
        <v>16210000</v>
      </c>
      <c r="T2007">
        <v>1.7444444444444445</v>
      </c>
      <c r="U2007">
        <v>6.3500000000000001E-2</v>
      </c>
    </row>
    <row r="2008" spans="1:21" x14ac:dyDescent="0.2">
      <c r="A2008" s="3">
        <v>43355</v>
      </c>
      <c r="B2008" s="3">
        <v>43357</v>
      </c>
      <c r="C2008" s="5" t="s">
        <v>385</v>
      </c>
      <c r="D2008" t="s">
        <v>59</v>
      </c>
      <c r="E2008" s="3">
        <v>45061</v>
      </c>
      <c r="F2008">
        <v>5.6250000000000001E-2</v>
      </c>
      <c r="G2008">
        <v>8.3900000000000002E-2</v>
      </c>
      <c r="H2008">
        <v>8.5965799999999995E-2</v>
      </c>
      <c r="I2008">
        <v>8.7999999999999995E-2</v>
      </c>
      <c r="J2008">
        <v>8.3900000000000002E-2</v>
      </c>
      <c r="K2008">
        <v>8.5281999999999997E-2</v>
      </c>
      <c r="L2008">
        <v>8.5800000000000001E-2</v>
      </c>
      <c r="M2008">
        <v>10000000</v>
      </c>
      <c r="N2008">
        <v>8294000</v>
      </c>
      <c r="O2008">
        <v>36884800</v>
      </c>
      <c r="P2008">
        <v>4950000</v>
      </c>
      <c r="Q2008">
        <v>16460000</v>
      </c>
      <c r="R2008">
        <v>4850000</v>
      </c>
      <c r="S2008">
        <v>16210000</v>
      </c>
      <c r="T2008">
        <v>1.7101030927835053</v>
      </c>
      <c r="U2008">
        <v>8.5300000000000001E-2</v>
      </c>
    </row>
    <row r="2009" spans="1:21" x14ac:dyDescent="0.2">
      <c r="A2009" s="3">
        <v>43355</v>
      </c>
      <c r="B2009" s="3">
        <v>43357</v>
      </c>
      <c r="C2009" s="5" t="s">
        <v>385</v>
      </c>
      <c r="D2009" t="s">
        <v>60</v>
      </c>
      <c r="E2009" s="3">
        <v>46888</v>
      </c>
      <c r="F2009">
        <v>6.1249999999999999E-2</v>
      </c>
      <c r="G2009">
        <v>8.6300000000000002E-2</v>
      </c>
      <c r="H2009">
        <v>8.7809100000000001E-2</v>
      </c>
      <c r="I2009">
        <v>9.2499999999999999E-2</v>
      </c>
      <c r="J2009">
        <v>8.6300000000000002E-2</v>
      </c>
      <c r="K2009">
        <v>8.6691799999999999E-2</v>
      </c>
      <c r="L2009">
        <v>8.6900000000000005E-2</v>
      </c>
      <c r="M2009">
        <v>10000000</v>
      </c>
      <c r="N2009">
        <v>3834500</v>
      </c>
      <c r="O2009">
        <v>36884800</v>
      </c>
      <c r="P2009">
        <v>1350000</v>
      </c>
      <c r="Q2009">
        <v>16460000</v>
      </c>
      <c r="R2009">
        <v>1350000</v>
      </c>
      <c r="S2009">
        <v>16210000</v>
      </c>
      <c r="T2009">
        <v>2.8403703703703704</v>
      </c>
      <c r="U2009">
        <v>8.6699999999999999E-2</v>
      </c>
    </row>
    <row r="2010" spans="1:21" x14ac:dyDescent="0.2">
      <c r="A2010" s="3">
        <v>43355</v>
      </c>
      <c r="B2010" s="3">
        <v>43357</v>
      </c>
      <c r="C2010" s="5" t="s">
        <v>385</v>
      </c>
      <c r="D2010" t="s">
        <v>61</v>
      </c>
      <c r="E2010" s="3">
        <v>48714</v>
      </c>
      <c r="F2010">
        <v>6.6250000000000003E-2</v>
      </c>
      <c r="G2010">
        <v>8.7499999999999994E-2</v>
      </c>
      <c r="H2010">
        <v>9.0608900000000006E-2</v>
      </c>
      <c r="I2010">
        <v>9.5000000000000001E-2</v>
      </c>
      <c r="J2010">
        <v>8.7499999999999994E-2</v>
      </c>
      <c r="K2010">
        <v>8.8053099999999995E-2</v>
      </c>
      <c r="L2010">
        <v>8.8700000000000001E-2</v>
      </c>
      <c r="M2010">
        <v>10000000</v>
      </c>
      <c r="N2010">
        <v>1842000</v>
      </c>
      <c r="O2010">
        <v>36884800</v>
      </c>
      <c r="P2010">
        <v>500000</v>
      </c>
      <c r="Q2010">
        <v>16460000</v>
      </c>
      <c r="R2010">
        <v>500000</v>
      </c>
      <c r="S2010">
        <v>16210000</v>
      </c>
      <c r="T2010">
        <v>3.6840000000000002</v>
      </c>
      <c r="U2010">
        <v>8.8099999999999998E-2</v>
      </c>
    </row>
    <row r="2011" spans="1:21" x14ac:dyDescent="0.2">
      <c r="A2011" s="3">
        <v>43355</v>
      </c>
      <c r="B2011" s="3">
        <v>43357</v>
      </c>
      <c r="C2011" s="5" t="s">
        <v>385</v>
      </c>
      <c r="D2011" t="s">
        <v>503</v>
      </c>
      <c r="E2011" s="3">
        <v>50540</v>
      </c>
      <c r="F2011">
        <v>7.4999999999999997E-2</v>
      </c>
      <c r="G2011">
        <v>9.0200000000000002E-2</v>
      </c>
      <c r="H2011">
        <v>9.3001600000000004E-2</v>
      </c>
      <c r="I2011">
        <v>9.7500000000000003E-2</v>
      </c>
      <c r="J2011">
        <v>9.0200000000000002E-2</v>
      </c>
      <c r="K2011">
        <v>9.1598100000000002E-2</v>
      </c>
      <c r="L2011">
        <v>9.2200000000000004E-2</v>
      </c>
      <c r="M2011">
        <v>10000000</v>
      </c>
      <c r="N2011">
        <v>2481300</v>
      </c>
      <c r="O2011">
        <v>36884800</v>
      </c>
      <c r="P2011">
        <v>1700000</v>
      </c>
      <c r="Q2011">
        <v>16460000</v>
      </c>
      <c r="R2011">
        <v>1700000</v>
      </c>
      <c r="S2011">
        <v>16210000</v>
      </c>
      <c r="T2011">
        <v>1.4595882352941176</v>
      </c>
      <c r="U2011">
        <v>9.1600000000000001E-2</v>
      </c>
    </row>
    <row r="2012" spans="1:21" x14ac:dyDescent="0.2">
      <c r="A2012" s="3">
        <v>43355</v>
      </c>
      <c r="B2012" s="3">
        <v>43357</v>
      </c>
      <c r="C2012" s="5" t="s">
        <v>385</v>
      </c>
      <c r="D2012" t="s">
        <v>410</v>
      </c>
      <c r="E2012" s="3">
        <v>54193</v>
      </c>
      <c r="F2012">
        <v>7.3749999999999996E-2</v>
      </c>
      <c r="G2012">
        <v>9.1399999999999995E-2</v>
      </c>
      <c r="H2012">
        <v>9.2351699999999995E-2</v>
      </c>
      <c r="I2012">
        <v>9.35E-2</v>
      </c>
      <c r="J2012">
        <v>9.1399999999999995E-2</v>
      </c>
      <c r="K2012">
        <v>9.2192300000000005E-2</v>
      </c>
      <c r="L2012">
        <v>9.2600000000000002E-2</v>
      </c>
      <c r="M2012">
        <v>10000000</v>
      </c>
      <c r="N2012">
        <v>383000</v>
      </c>
      <c r="O2012">
        <v>36884800</v>
      </c>
      <c r="P2012">
        <v>310000</v>
      </c>
      <c r="Q2012">
        <v>16460000</v>
      </c>
      <c r="R2012">
        <v>310000</v>
      </c>
      <c r="S2012">
        <v>16210000</v>
      </c>
      <c r="T2012">
        <v>1.235483870967742</v>
      </c>
      <c r="U2012">
        <v>9.2200000000000004E-2</v>
      </c>
    </row>
    <row r="2013" spans="1:21" x14ac:dyDescent="0.2">
      <c r="A2013" s="3">
        <v>43360</v>
      </c>
      <c r="B2013" s="3">
        <v>43362</v>
      </c>
      <c r="C2013" s="5" t="s">
        <v>374</v>
      </c>
      <c r="D2013" t="s">
        <v>572</v>
      </c>
      <c r="E2013" s="3">
        <v>44094</v>
      </c>
      <c r="F2013">
        <v>8.0500000000000002E-2</v>
      </c>
      <c r="G2013">
        <v>9.1399999999999995E-2</v>
      </c>
      <c r="H2013">
        <v>9.2351699999999995E-2</v>
      </c>
      <c r="I2013">
        <v>9.35E-2</v>
      </c>
      <c r="J2013">
        <v>9.1399999999999995E-2</v>
      </c>
      <c r="K2013">
        <v>8.0500000000000002E-2</v>
      </c>
      <c r="L2013">
        <v>9.2600000000000002E-2</v>
      </c>
      <c r="M2013">
        <v>10000000</v>
      </c>
      <c r="N2013">
        <v>7322971</v>
      </c>
      <c r="O2013">
        <v>36884800</v>
      </c>
      <c r="P2013">
        <v>7322971</v>
      </c>
      <c r="Q2013">
        <v>16460000</v>
      </c>
      <c r="R2013">
        <v>7322971</v>
      </c>
      <c r="S2013">
        <v>16210000</v>
      </c>
      <c r="T2013">
        <v>1.235483870967742</v>
      </c>
      <c r="U2013">
        <v>8.0500000000000002E-2</v>
      </c>
    </row>
    <row r="2014" spans="1:21" x14ac:dyDescent="0.2">
      <c r="A2014" s="3">
        <v>43361</v>
      </c>
      <c r="B2014" s="3">
        <v>43363</v>
      </c>
      <c r="C2014" s="5" t="s">
        <v>385</v>
      </c>
      <c r="D2014" t="s">
        <v>568</v>
      </c>
      <c r="E2014" s="3">
        <v>43504</v>
      </c>
      <c r="F2014" t="s">
        <v>387</v>
      </c>
      <c r="G2014">
        <v>6.4687499999999995E-2</v>
      </c>
      <c r="H2014">
        <v>6.8068699999999996E-2</v>
      </c>
      <c r="I2014">
        <v>7.4999999999999997E-2</v>
      </c>
      <c r="J2014">
        <v>6.4687499999999995E-2</v>
      </c>
      <c r="K2014">
        <v>6.6353400000000007E-2</v>
      </c>
      <c r="L2014">
        <v>6.7500000000000004E-2</v>
      </c>
      <c r="M2014">
        <v>4000000</v>
      </c>
      <c r="N2014">
        <v>4193000</v>
      </c>
      <c r="O2014">
        <v>8217000</v>
      </c>
      <c r="P2014">
        <v>1750000</v>
      </c>
      <c r="Q2014">
        <v>5418000</v>
      </c>
      <c r="R2014">
        <v>1300000</v>
      </c>
      <c r="S2014">
        <v>4903000</v>
      </c>
      <c r="T2014">
        <v>3.2253846153846153</v>
      </c>
      <c r="U2014">
        <v>6.7199999999999996E-2</v>
      </c>
    </row>
    <row r="2015" spans="1:21" x14ac:dyDescent="0.2">
      <c r="A2015" s="3">
        <v>43361</v>
      </c>
      <c r="B2015" s="3">
        <v>43363</v>
      </c>
      <c r="C2015" s="5" t="s">
        <v>385</v>
      </c>
      <c r="D2015" t="s">
        <v>505</v>
      </c>
      <c r="E2015" s="3">
        <v>43905</v>
      </c>
      <c r="F2015">
        <v>6.25E-2</v>
      </c>
      <c r="G2015">
        <v>7.7499999999999999E-2</v>
      </c>
      <c r="H2015">
        <v>7.9768800000000001E-2</v>
      </c>
      <c r="I2015">
        <v>8.5000000000000006E-2</v>
      </c>
      <c r="J2015">
        <v>7.7499999999999999E-2</v>
      </c>
      <c r="K2015">
        <v>7.9436099999999996E-2</v>
      </c>
      <c r="L2015">
        <v>8.0312499999999995E-2</v>
      </c>
      <c r="M2015">
        <v>4000000</v>
      </c>
      <c r="N2015">
        <v>1440500</v>
      </c>
      <c r="O2015">
        <v>8217000</v>
      </c>
      <c r="P2015">
        <v>1300000</v>
      </c>
      <c r="Q2015">
        <v>5418000</v>
      </c>
      <c r="R2015">
        <v>1260000</v>
      </c>
      <c r="S2015">
        <v>4903000</v>
      </c>
      <c r="T2015">
        <v>1.1432539682539682</v>
      </c>
      <c r="U2015">
        <v>7.9500000000000001E-2</v>
      </c>
    </row>
    <row r="2016" spans="1:21" x14ac:dyDescent="0.2">
      <c r="A2016" s="3">
        <v>43361</v>
      </c>
      <c r="B2016" s="3">
        <v>43363</v>
      </c>
      <c r="C2016" s="5" t="s">
        <v>385</v>
      </c>
      <c r="D2016" t="s">
        <v>11</v>
      </c>
      <c r="E2016" s="3">
        <v>44576</v>
      </c>
      <c r="F2016">
        <v>5.45E-2</v>
      </c>
      <c r="G2016">
        <v>8.2500000000000004E-2</v>
      </c>
      <c r="H2016">
        <v>8.4069900000000003E-2</v>
      </c>
      <c r="I2016">
        <v>8.5000000000000006E-2</v>
      </c>
      <c r="J2016">
        <v>8.2500000000000004E-2</v>
      </c>
      <c r="K2016">
        <v>8.4069900000000003E-2</v>
      </c>
      <c r="L2016">
        <v>8.5000000000000006E-2</v>
      </c>
      <c r="M2016">
        <v>4000000</v>
      </c>
      <c r="N2016">
        <v>85000</v>
      </c>
      <c r="O2016">
        <v>8217000</v>
      </c>
      <c r="P2016">
        <v>85000</v>
      </c>
      <c r="Q2016">
        <v>5418000</v>
      </c>
      <c r="R2016">
        <v>60000</v>
      </c>
      <c r="S2016">
        <v>4903000</v>
      </c>
      <c r="T2016">
        <v>1.4166666666666667</v>
      </c>
      <c r="U2016">
        <v>8.4699999999999998E-2</v>
      </c>
    </row>
    <row r="2017" spans="1:21" x14ac:dyDescent="0.2">
      <c r="A2017" s="3">
        <v>43361</v>
      </c>
      <c r="B2017" s="3">
        <v>43363</v>
      </c>
      <c r="C2017" s="5" t="s">
        <v>385</v>
      </c>
      <c r="D2017" t="s">
        <v>506</v>
      </c>
      <c r="E2017" s="3">
        <v>45945</v>
      </c>
      <c r="F2017">
        <v>6.1249999999999999E-2</v>
      </c>
      <c r="G2017">
        <v>8.6874999999999994E-2</v>
      </c>
      <c r="H2017">
        <v>8.8828099999999993E-2</v>
      </c>
      <c r="I2017">
        <v>9.0624999999999997E-2</v>
      </c>
      <c r="J2017">
        <v>8.6874999999999994E-2</v>
      </c>
      <c r="K2017">
        <v>8.8443900000000006E-2</v>
      </c>
      <c r="L2017">
        <v>8.9687500000000003E-2</v>
      </c>
      <c r="M2017">
        <v>4000000</v>
      </c>
      <c r="N2017">
        <v>111000</v>
      </c>
      <c r="O2017">
        <v>8217000</v>
      </c>
      <c r="P2017">
        <v>70000</v>
      </c>
      <c r="Q2017">
        <v>5418000</v>
      </c>
      <c r="R2017">
        <v>70000</v>
      </c>
      <c r="S2017">
        <v>4903000</v>
      </c>
      <c r="T2017">
        <v>1.5857142857142856</v>
      </c>
      <c r="U2017">
        <v>8.8499999999999995E-2</v>
      </c>
    </row>
    <row r="2018" spans="1:21" x14ac:dyDescent="0.2">
      <c r="A2018" s="3">
        <v>43361</v>
      </c>
      <c r="B2018" s="3">
        <v>43363</v>
      </c>
      <c r="C2018" s="5" t="s">
        <v>385</v>
      </c>
      <c r="D2018" t="s">
        <v>507</v>
      </c>
      <c r="E2018" s="3">
        <v>48167</v>
      </c>
      <c r="F2018">
        <v>0.08</v>
      </c>
      <c r="G2018">
        <v>8.9374999999999996E-2</v>
      </c>
      <c r="H2018">
        <v>9.1800999999999994E-2</v>
      </c>
      <c r="I2018">
        <v>9.2812500000000006E-2</v>
      </c>
      <c r="J2018">
        <v>8.9374999999999996E-2</v>
      </c>
      <c r="K2018">
        <v>9.1697000000000001E-2</v>
      </c>
      <c r="L2018">
        <v>9.2187500000000006E-2</v>
      </c>
      <c r="M2018">
        <v>4000000</v>
      </c>
      <c r="N2018">
        <v>1234500</v>
      </c>
      <c r="O2018">
        <v>8217000</v>
      </c>
      <c r="P2018">
        <v>1060000</v>
      </c>
      <c r="Q2018">
        <v>5418000</v>
      </c>
      <c r="R2018">
        <v>1060000</v>
      </c>
      <c r="S2018">
        <v>4903000</v>
      </c>
      <c r="T2018">
        <v>1.1646226415094341</v>
      </c>
      <c r="U2018">
        <v>9.1700000000000004E-2</v>
      </c>
    </row>
    <row r="2019" spans="1:21" x14ac:dyDescent="0.2">
      <c r="A2019" s="3">
        <v>43361</v>
      </c>
      <c r="B2019" s="3">
        <v>43363</v>
      </c>
      <c r="C2019" s="5" t="s">
        <v>385</v>
      </c>
      <c r="D2019" t="s">
        <v>407</v>
      </c>
      <c r="E2019" s="3">
        <v>53888</v>
      </c>
      <c r="F2019">
        <v>0.08</v>
      </c>
      <c r="G2019">
        <v>9.2187500000000006E-2</v>
      </c>
      <c r="H2019">
        <v>9.4102599999999995E-2</v>
      </c>
      <c r="I2019">
        <v>9.5000000000000001E-2</v>
      </c>
      <c r="J2019">
        <v>9.2187500000000006E-2</v>
      </c>
      <c r="K2019">
        <v>9.4102599999999995E-2</v>
      </c>
      <c r="L2019">
        <v>9.5000000000000001E-2</v>
      </c>
      <c r="M2019">
        <v>4000000</v>
      </c>
      <c r="N2019">
        <v>1153000</v>
      </c>
      <c r="O2019">
        <v>8217000</v>
      </c>
      <c r="P2019">
        <v>1153000</v>
      </c>
      <c r="Q2019">
        <v>5418000</v>
      </c>
      <c r="R2019">
        <v>1153000</v>
      </c>
      <c r="S2019">
        <v>4903000</v>
      </c>
      <c r="T2019">
        <v>1</v>
      </c>
      <c r="U2019">
        <v>9.4200000000000006E-2</v>
      </c>
    </row>
    <row r="2020" spans="1:21" x14ac:dyDescent="0.2">
      <c r="A2020" s="3">
        <v>43362</v>
      </c>
      <c r="B2020" s="3">
        <v>43364</v>
      </c>
      <c r="C2020" s="5" t="s">
        <v>397</v>
      </c>
      <c r="D2020" t="s">
        <v>565</v>
      </c>
      <c r="E2020" s="3">
        <v>49810</v>
      </c>
      <c r="F2020">
        <v>8.2500000000000004E-2</v>
      </c>
      <c r="G2020">
        <v>9.2187500000000006E-2</v>
      </c>
      <c r="H2020">
        <v>8.8499999999999995E-2</v>
      </c>
      <c r="I2020">
        <v>9.5000000000000001E-2</v>
      </c>
      <c r="J2020">
        <v>9.2187500000000006E-2</v>
      </c>
      <c r="K2020">
        <v>8.8200000000000001E-2</v>
      </c>
      <c r="L2020">
        <v>9.5000000000000001E-2</v>
      </c>
      <c r="M2020">
        <v>4000000</v>
      </c>
      <c r="N2020">
        <v>1000000</v>
      </c>
      <c r="O2020">
        <v>8217000</v>
      </c>
      <c r="P2020">
        <v>1000000</v>
      </c>
      <c r="Q2020">
        <v>5418000</v>
      </c>
      <c r="R2020">
        <v>1000000</v>
      </c>
      <c r="S2020">
        <v>4903000</v>
      </c>
      <c r="T2020">
        <v>1</v>
      </c>
      <c r="U2020">
        <v>8.8200000000000001E-2</v>
      </c>
    </row>
    <row r="2021" spans="1:21" x14ac:dyDescent="0.2">
      <c r="A2021" s="3">
        <v>43362</v>
      </c>
      <c r="B2021" s="3">
        <v>43367</v>
      </c>
      <c r="C2021" s="5" t="s">
        <v>397</v>
      </c>
      <c r="D2021" t="s">
        <v>12</v>
      </c>
      <c r="E2021" s="3">
        <v>46402</v>
      </c>
      <c r="F2021">
        <v>0.06</v>
      </c>
      <c r="G2021">
        <v>9.2187500000000006E-2</v>
      </c>
      <c r="H2021">
        <v>8.9099999999999999E-2</v>
      </c>
      <c r="I2021">
        <v>9.5000000000000001E-2</v>
      </c>
      <c r="J2021">
        <v>9.2187500000000006E-2</v>
      </c>
      <c r="K2021">
        <v>8.9099999999999999E-2</v>
      </c>
      <c r="L2021">
        <v>9.5000000000000001E-2</v>
      </c>
      <c r="M2021">
        <v>4000000</v>
      </c>
      <c r="N2021">
        <v>500000</v>
      </c>
      <c r="O2021">
        <v>8217000</v>
      </c>
      <c r="P2021">
        <v>500000</v>
      </c>
      <c r="Q2021">
        <v>5418000</v>
      </c>
      <c r="R2021">
        <v>500000</v>
      </c>
      <c r="S2021">
        <v>4903000</v>
      </c>
      <c r="T2021">
        <v>1</v>
      </c>
      <c r="U2021">
        <v>8.9099999999999999E-2</v>
      </c>
    </row>
    <row r="2022" spans="1:21" x14ac:dyDescent="0.2">
      <c r="A2022" s="3">
        <v>43368</v>
      </c>
      <c r="B2022" s="3">
        <v>43370</v>
      </c>
      <c r="C2022" s="5" t="s">
        <v>385</v>
      </c>
      <c r="D2022" t="s">
        <v>573</v>
      </c>
      <c r="E2022" s="3">
        <v>43460</v>
      </c>
      <c r="F2022" t="s">
        <v>387</v>
      </c>
      <c r="G2022">
        <v>5.5E-2</v>
      </c>
      <c r="H2022">
        <v>5.63192E-2</v>
      </c>
      <c r="I2022">
        <v>5.8000000000000003E-2</v>
      </c>
      <c r="J2022">
        <v>5.5E-2</v>
      </c>
      <c r="K2022">
        <v>5.5759999999999997E-2</v>
      </c>
      <c r="L2022">
        <v>5.5899999999999998E-2</v>
      </c>
      <c r="M2022">
        <v>10000000</v>
      </c>
      <c r="N2022">
        <v>15000000</v>
      </c>
      <c r="O2022">
        <v>51535300</v>
      </c>
      <c r="P2022">
        <v>3800000</v>
      </c>
      <c r="Q2022">
        <v>26900000</v>
      </c>
      <c r="R2022">
        <v>3000000</v>
      </c>
      <c r="S2022">
        <v>20000000</v>
      </c>
      <c r="T2022">
        <v>5</v>
      </c>
      <c r="U2022">
        <v>5.5800000000000002E-2</v>
      </c>
    </row>
    <row r="2023" spans="1:21" x14ac:dyDescent="0.2">
      <c r="A2023" s="3">
        <v>43368</v>
      </c>
      <c r="B2023" s="3">
        <v>43370</v>
      </c>
      <c r="C2023" s="5" t="s">
        <v>385</v>
      </c>
      <c r="D2023" t="s">
        <v>552</v>
      </c>
      <c r="E2023" s="3">
        <v>43622</v>
      </c>
      <c r="F2023" t="s">
        <v>387</v>
      </c>
      <c r="G2023">
        <v>5.8599999999999999E-2</v>
      </c>
      <c r="H2023">
        <v>6.10775E-2</v>
      </c>
      <c r="I2023">
        <v>7.0000000000000007E-2</v>
      </c>
      <c r="J2023">
        <v>5.8599999999999999E-2</v>
      </c>
      <c r="K2023">
        <v>5.876E-2</v>
      </c>
      <c r="L2023">
        <v>5.8999999999999997E-2</v>
      </c>
      <c r="M2023">
        <v>10000000</v>
      </c>
      <c r="N2023">
        <v>9000000</v>
      </c>
      <c r="O2023">
        <v>51535300</v>
      </c>
      <c r="P2023">
        <v>7500000</v>
      </c>
      <c r="Q2023">
        <v>26900000</v>
      </c>
      <c r="R2023">
        <v>1500000</v>
      </c>
      <c r="S2023">
        <v>20000000</v>
      </c>
      <c r="T2023">
        <v>6</v>
      </c>
      <c r="U2023">
        <v>6.0499999999999998E-2</v>
      </c>
    </row>
    <row r="2024" spans="1:21" x14ac:dyDescent="0.2">
      <c r="A2024" s="3">
        <v>43368</v>
      </c>
      <c r="B2024" s="3">
        <v>43370</v>
      </c>
      <c r="C2024" s="5" t="s">
        <v>385</v>
      </c>
      <c r="D2024" t="s">
        <v>389</v>
      </c>
      <c r="E2024" s="3">
        <v>45427</v>
      </c>
      <c r="F2024">
        <v>8.1250000000000003E-2</v>
      </c>
      <c r="G2024">
        <v>8.1199999999999994E-2</v>
      </c>
      <c r="H2024">
        <v>8.2975699999999999E-2</v>
      </c>
      <c r="I2024">
        <v>8.5999999999999993E-2</v>
      </c>
      <c r="J2024">
        <v>8.1199999999999994E-2</v>
      </c>
      <c r="K2024">
        <v>8.21987E-2</v>
      </c>
      <c r="L2024">
        <v>8.2600000000000007E-2</v>
      </c>
      <c r="M2024">
        <v>10000000</v>
      </c>
      <c r="N2024">
        <v>11191800</v>
      </c>
      <c r="O2024">
        <v>51535300</v>
      </c>
      <c r="P2024">
        <v>5200000</v>
      </c>
      <c r="Q2024">
        <v>26900000</v>
      </c>
      <c r="R2024">
        <v>5200000</v>
      </c>
      <c r="S2024">
        <v>20000000</v>
      </c>
      <c r="T2024">
        <v>2.1522692307692308</v>
      </c>
      <c r="U2024">
        <v>8.2199999999999995E-2</v>
      </c>
    </row>
    <row r="2025" spans="1:21" x14ac:dyDescent="0.2">
      <c r="A2025" s="3">
        <v>43368</v>
      </c>
      <c r="B2025" s="3">
        <v>43370</v>
      </c>
      <c r="C2025" s="5" t="s">
        <v>385</v>
      </c>
      <c r="D2025" t="s">
        <v>390</v>
      </c>
      <c r="E2025" s="3">
        <v>47253</v>
      </c>
      <c r="F2025">
        <v>8.2500000000000004E-2</v>
      </c>
      <c r="G2025">
        <v>8.2000000000000003E-2</v>
      </c>
      <c r="H2025">
        <v>8.3142999999999995E-2</v>
      </c>
      <c r="I2025">
        <v>8.5500000000000007E-2</v>
      </c>
      <c r="J2025">
        <v>8.2000000000000003E-2</v>
      </c>
      <c r="K2025">
        <v>8.2693699999999995E-2</v>
      </c>
      <c r="L2025">
        <v>8.3099999999999993E-2</v>
      </c>
      <c r="M2025">
        <v>10000000</v>
      </c>
      <c r="N2025">
        <v>12215000</v>
      </c>
      <c r="O2025">
        <v>51535300</v>
      </c>
      <c r="P2025">
        <v>8000000</v>
      </c>
      <c r="Q2025">
        <v>26900000</v>
      </c>
      <c r="R2025">
        <v>7950000</v>
      </c>
      <c r="S2025">
        <v>20000000</v>
      </c>
      <c r="T2025">
        <v>1.5364779874213836</v>
      </c>
      <c r="U2025">
        <v>8.2699999999999996E-2</v>
      </c>
    </row>
    <row r="2026" spans="1:21" x14ac:dyDescent="0.2">
      <c r="A2026" s="3">
        <v>43368</v>
      </c>
      <c r="B2026" s="3">
        <v>43370</v>
      </c>
      <c r="C2026" s="5" t="s">
        <v>385</v>
      </c>
      <c r="D2026" t="s">
        <v>61</v>
      </c>
      <c r="E2026" s="3">
        <v>48714</v>
      </c>
      <c r="F2026">
        <v>6.6250000000000003E-2</v>
      </c>
      <c r="G2026">
        <v>8.3599999999999994E-2</v>
      </c>
      <c r="H2026">
        <v>8.4846000000000005E-2</v>
      </c>
      <c r="I2026">
        <v>8.6400000000000005E-2</v>
      </c>
      <c r="J2026">
        <v>8.3599999999999994E-2</v>
      </c>
      <c r="K2026">
        <v>8.4278400000000003E-2</v>
      </c>
      <c r="L2026">
        <v>8.48E-2</v>
      </c>
      <c r="M2026">
        <v>10000000</v>
      </c>
      <c r="N2026">
        <v>2941000</v>
      </c>
      <c r="O2026">
        <v>51535300</v>
      </c>
      <c r="P2026">
        <v>1650000</v>
      </c>
      <c r="Q2026">
        <v>26900000</v>
      </c>
      <c r="R2026">
        <v>1600000</v>
      </c>
      <c r="S2026">
        <v>20000000</v>
      </c>
      <c r="T2026">
        <v>1.838125</v>
      </c>
      <c r="U2026">
        <v>8.43E-2</v>
      </c>
    </row>
    <row r="2027" spans="1:21" x14ac:dyDescent="0.2">
      <c r="A2027" s="3">
        <v>43368</v>
      </c>
      <c r="B2027" s="3">
        <v>43370</v>
      </c>
      <c r="C2027" s="5" t="s">
        <v>385</v>
      </c>
      <c r="D2027" t="s">
        <v>503</v>
      </c>
      <c r="E2027" s="3">
        <v>50540</v>
      </c>
      <c r="F2027">
        <v>7.4999999999999997E-2</v>
      </c>
      <c r="G2027">
        <v>8.6800000000000002E-2</v>
      </c>
      <c r="H2027">
        <v>8.7601999999999999E-2</v>
      </c>
      <c r="I2027">
        <v>9.1999999999999998E-2</v>
      </c>
      <c r="J2027">
        <v>8.6800000000000002E-2</v>
      </c>
      <c r="K2027">
        <v>8.7288199999999996E-2</v>
      </c>
      <c r="L2027">
        <v>8.7499999999999994E-2</v>
      </c>
      <c r="M2027">
        <v>10000000</v>
      </c>
      <c r="N2027">
        <v>1187500</v>
      </c>
      <c r="O2027">
        <v>51535300</v>
      </c>
      <c r="P2027">
        <v>750000</v>
      </c>
      <c r="Q2027">
        <v>26900000</v>
      </c>
      <c r="R2027">
        <v>750000</v>
      </c>
      <c r="S2027">
        <v>20000000</v>
      </c>
      <c r="T2027">
        <v>1.5833333333333333</v>
      </c>
      <c r="U2027">
        <v>8.7300000000000003E-2</v>
      </c>
    </row>
    <row r="2028" spans="1:21" x14ac:dyDescent="0.2">
      <c r="A2028" s="3">
        <v>43375</v>
      </c>
      <c r="B2028" s="3">
        <v>43377</v>
      </c>
      <c r="C2028" s="5" t="s">
        <v>385</v>
      </c>
      <c r="D2028" t="s">
        <v>574</v>
      </c>
      <c r="E2028" s="3">
        <v>43558</v>
      </c>
      <c r="F2028" t="s">
        <v>387</v>
      </c>
      <c r="G2028">
        <v>6.6562499999999997E-2</v>
      </c>
      <c r="H2028">
        <v>6.8419999999999995E-2</v>
      </c>
      <c r="I2028">
        <v>7.2499999999999995E-2</v>
      </c>
      <c r="J2028">
        <v>6.6562499999999997E-2</v>
      </c>
      <c r="K2028">
        <v>6.7591100000000001E-2</v>
      </c>
      <c r="L2028">
        <v>6.8437499999999998E-2</v>
      </c>
      <c r="M2028">
        <v>4000000</v>
      </c>
      <c r="N2028">
        <v>3864000</v>
      </c>
      <c r="O2028">
        <v>10390000</v>
      </c>
      <c r="P2028">
        <v>1400000</v>
      </c>
      <c r="Q2028">
        <v>6715000</v>
      </c>
      <c r="R2028">
        <v>1400000</v>
      </c>
      <c r="S2028">
        <v>5105000</v>
      </c>
      <c r="T2028">
        <v>2.76</v>
      </c>
      <c r="U2028">
        <v>6.7599999999999993E-2</v>
      </c>
    </row>
    <row r="2029" spans="1:21" x14ac:dyDescent="0.2">
      <c r="A2029" s="3">
        <v>43375</v>
      </c>
      <c r="B2029" s="3">
        <v>43377</v>
      </c>
      <c r="C2029" s="5" t="s">
        <v>385</v>
      </c>
      <c r="D2029" t="s">
        <v>575</v>
      </c>
      <c r="E2029" s="3">
        <v>43649</v>
      </c>
      <c r="F2029" t="s">
        <v>387</v>
      </c>
      <c r="G2029">
        <v>7.0000000000000007E-2</v>
      </c>
      <c r="H2029">
        <v>7.1562500000000001E-2</v>
      </c>
      <c r="I2029">
        <v>7.2499999999999995E-2</v>
      </c>
      <c r="J2029">
        <v>7.0000000000000007E-2</v>
      </c>
      <c r="K2029">
        <v>7.1562500000000001E-2</v>
      </c>
      <c r="L2029">
        <v>7.2499999999999995E-2</v>
      </c>
      <c r="M2029">
        <v>4000000</v>
      </c>
      <c r="N2029">
        <v>2500000</v>
      </c>
      <c r="O2029">
        <v>10390000</v>
      </c>
      <c r="P2029">
        <v>2500000</v>
      </c>
      <c r="Q2029">
        <v>6715000</v>
      </c>
      <c r="R2029">
        <v>1000000</v>
      </c>
      <c r="S2029">
        <v>5105000</v>
      </c>
      <c r="T2029">
        <v>2.5</v>
      </c>
      <c r="U2029">
        <v>7.1599999999999997E-2</v>
      </c>
    </row>
    <row r="2030" spans="1:21" x14ac:dyDescent="0.2">
      <c r="A2030" s="3">
        <v>43375</v>
      </c>
      <c r="B2030" s="3">
        <v>43377</v>
      </c>
      <c r="C2030" s="5" t="s">
        <v>385</v>
      </c>
      <c r="D2030" t="s">
        <v>505</v>
      </c>
      <c r="E2030" s="3">
        <v>43905</v>
      </c>
      <c r="F2030">
        <v>6.25E-2</v>
      </c>
      <c r="G2030">
        <v>7.7812500000000007E-2</v>
      </c>
      <c r="H2030">
        <v>7.99816E-2</v>
      </c>
      <c r="I2030">
        <v>8.4687499999999999E-2</v>
      </c>
      <c r="J2030">
        <v>7.7812500000000007E-2</v>
      </c>
      <c r="K2030">
        <v>7.9551499999999997E-2</v>
      </c>
      <c r="L2030">
        <v>0.08</v>
      </c>
      <c r="M2030">
        <v>4000000</v>
      </c>
      <c r="N2030">
        <v>2482000</v>
      </c>
      <c r="O2030">
        <v>10390000</v>
      </c>
      <c r="P2030">
        <v>1610000</v>
      </c>
      <c r="Q2030">
        <v>6715000</v>
      </c>
      <c r="R2030">
        <v>1510000</v>
      </c>
      <c r="S2030">
        <v>5105000</v>
      </c>
      <c r="T2030">
        <v>1.6437086092715232</v>
      </c>
      <c r="U2030">
        <v>7.9600000000000004E-2</v>
      </c>
    </row>
    <row r="2031" spans="1:21" x14ac:dyDescent="0.2">
      <c r="A2031" s="3">
        <v>43375</v>
      </c>
      <c r="B2031" s="3">
        <v>43377</v>
      </c>
      <c r="C2031" s="5" t="s">
        <v>385</v>
      </c>
      <c r="D2031" t="s">
        <v>394</v>
      </c>
      <c r="E2031" s="3">
        <v>45184</v>
      </c>
      <c r="F2031">
        <v>8.2500000000000004E-2</v>
      </c>
      <c r="G2031">
        <v>8.1562499999999996E-2</v>
      </c>
      <c r="H2031">
        <v>8.3826200000000003E-2</v>
      </c>
      <c r="I2031">
        <v>8.5625000000000007E-2</v>
      </c>
      <c r="J2031">
        <v>8.1562499999999996E-2</v>
      </c>
      <c r="K2031">
        <v>8.2894700000000002E-2</v>
      </c>
      <c r="L2031">
        <v>8.3750000000000005E-2</v>
      </c>
      <c r="M2031">
        <v>4000000</v>
      </c>
      <c r="N2031">
        <v>127000</v>
      </c>
      <c r="O2031">
        <v>10390000</v>
      </c>
      <c r="P2031">
        <v>65000</v>
      </c>
      <c r="Q2031">
        <v>6715000</v>
      </c>
      <c r="R2031">
        <v>65000</v>
      </c>
      <c r="S2031">
        <v>5105000</v>
      </c>
      <c r="T2031">
        <v>1.9538461538461538</v>
      </c>
      <c r="U2031">
        <v>8.2900000000000001E-2</v>
      </c>
    </row>
    <row r="2032" spans="1:21" x14ac:dyDescent="0.2">
      <c r="A2032" s="3">
        <v>43375</v>
      </c>
      <c r="B2032" s="3">
        <v>43377</v>
      </c>
      <c r="C2032" s="5" t="s">
        <v>385</v>
      </c>
      <c r="D2032" t="s">
        <v>507</v>
      </c>
      <c r="E2032" s="3">
        <v>48167</v>
      </c>
      <c r="F2032">
        <v>0.08</v>
      </c>
      <c r="G2032">
        <v>8.6562500000000001E-2</v>
      </c>
      <c r="H2032">
        <v>8.9812100000000006E-2</v>
      </c>
      <c r="I2032">
        <v>9.2187500000000006E-2</v>
      </c>
      <c r="J2032">
        <v>8.6562500000000001E-2</v>
      </c>
      <c r="K2032">
        <v>8.7098200000000001E-2</v>
      </c>
      <c r="L2032">
        <v>8.7499999999999994E-2</v>
      </c>
      <c r="M2032">
        <v>4000000</v>
      </c>
      <c r="N2032">
        <v>356000</v>
      </c>
      <c r="O2032">
        <v>10390000</v>
      </c>
      <c r="P2032">
        <v>100000</v>
      </c>
      <c r="Q2032">
        <v>6715000</v>
      </c>
      <c r="R2032">
        <v>100000</v>
      </c>
      <c r="S2032">
        <v>5105000</v>
      </c>
      <c r="T2032">
        <v>3.56</v>
      </c>
      <c r="U2032">
        <v>8.7099999999999997E-2</v>
      </c>
    </row>
    <row r="2033" spans="1:21" x14ac:dyDescent="0.2">
      <c r="A2033" s="3">
        <v>43375</v>
      </c>
      <c r="B2033" s="3">
        <v>43377</v>
      </c>
      <c r="C2033" s="5" t="s">
        <v>385</v>
      </c>
      <c r="D2033" t="s">
        <v>407</v>
      </c>
      <c r="E2033" s="3">
        <v>53888</v>
      </c>
      <c r="F2033">
        <v>0.08</v>
      </c>
      <c r="G2033">
        <v>9.3124999999999999E-2</v>
      </c>
      <c r="H2033">
        <v>9.4641799999999998E-2</v>
      </c>
      <c r="I2033">
        <v>9.7187499999999996E-2</v>
      </c>
      <c r="J2033">
        <v>9.3124999999999999E-2</v>
      </c>
      <c r="K2033">
        <v>9.4580700000000004E-2</v>
      </c>
      <c r="L2033">
        <v>9.5000000000000001E-2</v>
      </c>
      <c r="M2033">
        <v>4000000</v>
      </c>
      <c r="N2033">
        <v>1061000</v>
      </c>
      <c r="O2033">
        <v>10390000</v>
      </c>
      <c r="P2033">
        <v>1040000</v>
      </c>
      <c r="Q2033">
        <v>6715000</v>
      </c>
      <c r="R2033">
        <v>1030000</v>
      </c>
      <c r="S2033">
        <v>5105000</v>
      </c>
      <c r="T2033">
        <v>1.0300970873786408</v>
      </c>
      <c r="U2033">
        <v>9.4600000000000004E-2</v>
      </c>
    </row>
    <row r="2034" spans="1:21" x14ac:dyDescent="0.2">
      <c r="A2034" s="3">
        <v>43375</v>
      </c>
      <c r="B2034" s="3">
        <v>43381</v>
      </c>
      <c r="C2034" s="5" t="s">
        <v>397</v>
      </c>
      <c r="D2034" t="s">
        <v>12</v>
      </c>
      <c r="E2034" s="3">
        <v>46402</v>
      </c>
      <c r="F2034">
        <v>0.06</v>
      </c>
      <c r="G2034">
        <v>9.3124999999999999E-2</v>
      </c>
      <c r="H2034">
        <v>8.4599999999999995E-2</v>
      </c>
      <c r="I2034">
        <v>9.7187499999999996E-2</v>
      </c>
      <c r="J2034">
        <v>9.3124999999999999E-2</v>
      </c>
      <c r="K2034">
        <v>8.4599999999999995E-2</v>
      </c>
      <c r="L2034">
        <v>9.5000000000000001E-2</v>
      </c>
      <c r="M2034">
        <v>4000000</v>
      </c>
      <c r="N2034">
        <v>250000</v>
      </c>
      <c r="O2034">
        <v>10390000</v>
      </c>
      <c r="P2034">
        <v>250000</v>
      </c>
      <c r="Q2034">
        <v>6715000</v>
      </c>
      <c r="R2034">
        <v>250000</v>
      </c>
      <c r="S2034">
        <v>5105000</v>
      </c>
      <c r="T2034">
        <v>1.0300970873786408</v>
      </c>
      <c r="U2034">
        <v>8.4599999999999995E-2</v>
      </c>
    </row>
    <row r="2035" spans="1:21" x14ac:dyDescent="0.2">
      <c r="A2035" s="3">
        <v>43382</v>
      </c>
      <c r="B2035" s="3">
        <v>43384</v>
      </c>
      <c r="C2035" s="5" t="s">
        <v>385</v>
      </c>
      <c r="D2035" t="s">
        <v>576</v>
      </c>
      <c r="E2035" s="3">
        <v>43475</v>
      </c>
      <c r="F2035" t="s">
        <v>387</v>
      </c>
      <c r="G2035">
        <v>5.7500000000000002E-2</v>
      </c>
      <c r="H2035">
        <v>5.8881500000000003E-2</v>
      </c>
      <c r="I2035">
        <v>6.0499999999999998E-2</v>
      </c>
      <c r="J2035">
        <v>5.7500000000000002E-2</v>
      </c>
      <c r="K2035">
        <v>5.7916700000000002E-2</v>
      </c>
      <c r="L2035">
        <v>5.8200000000000002E-2</v>
      </c>
      <c r="M2035">
        <v>10000000</v>
      </c>
      <c r="N2035">
        <v>7450000</v>
      </c>
      <c r="O2035">
        <v>41354700</v>
      </c>
      <c r="P2035">
        <v>3700000</v>
      </c>
      <c r="Q2035">
        <v>21600000</v>
      </c>
      <c r="R2035">
        <v>3000000</v>
      </c>
      <c r="S2035">
        <v>20000000</v>
      </c>
      <c r="T2035">
        <v>2.4833333333333334</v>
      </c>
      <c r="U2035">
        <v>5.8000000000000003E-2</v>
      </c>
    </row>
    <row r="2036" spans="1:21" x14ac:dyDescent="0.2">
      <c r="A2036" s="3">
        <v>43382</v>
      </c>
      <c r="B2036" s="3">
        <v>43384</v>
      </c>
      <c r="C2036" s="5" t="s">
        <v>385</v>
      </c>
      <c r="D2036" t="s">
        <v>577</v>
      </c>
      <c r="E2036" s="3">
        <v>43748</v>
      </c>
      <c r="F2036" t="s">
        <v>387</v>
      </c>
      <c r="G2036">
        <v>6.2899999999999998E-2</v>
      </c>
      <c r="H2036">
        <v>6.6366999999999995E-2</v>
      </c>
      <c r="I2036">
        <v>7.3999999999999996E-2</v>
      </c>
      <c r="J2036">
        <v>6.2899999999999998E-2</v>
      </c>
      <c r="K2036">
        <v>6.3810000000000006E-2</v>
      </c>
      <c r="L2036">
        <v>6.4600000000000005E-2</v>
      </c>
      <c r="M2036">
        <v>10000000</v>
      </c>
      <c r="N2036">
        <v>10050000</v>
      </c>
      <c r="O2036">
        <v>41354700</v>
      </c>
      <c r="P2036">
        <v>3850000</v>
      </c>
      <c r="Q2036">
        <v>21600000</v>
      </c>
      <c r="R2036">
        <v>3000000</v>
      </c>
      <c r="S2036">
        <v>20000000</v>
      </c>
      <c r="T2036">
        <v>3.35</v>
      </c>
      <c r="U2036">
        <v>6.4000000000000001E-2</v>
      </c>
    </row>
    <row r="2037" spans="1:21" x14ac:dyDescent="0.2">
      <c r="A2037" s="3">
        <v>43382</v>
      </c>
      <c r="B2037" s="3">
        <v>43384</v>
      </c>
      <c r="C2037" s="5" t="s">
        <v>385</v>
      </c>
      <c r="D2037" t="s">
        <v>389</v>
      </c>
      <c r="E2037" s="3">
        <v>45427</v>
      </c>
      <c r="F2037">
        <v>8.1250000000000003E-2</v>
      </c>
      <c r="G2037">
        <v>8.4000000000000005E-2</v>
      </c>
      <c r="H2037">
        <v>8.5120399999999999E-2</v>
      </c>
      <c r="I2037">
        <v>8.7999999999999995E-2</v>
      </c>
      <c r="J2037">
        <v>8.4000000000000005E-2</v>
      </c>
      <c r="K2037">
        <v>8.4798100000000001E-2</v>
      </c>
      <c r="L2037">
        <v>8.5199999999999998E-2</v>
      </c>
      <c r="M2037">
        <v>10000000</v>
      </c>
      <c r="N2037">
        <v>10751000</v>
      </c>
      <c r="O2037">
        <v>41354700</v>
      </c>
      <c r="P2037">
        <v>7550000</v>
      </c>
      <c r="Q2037">
        <v>21600000</v>
      </c>
      <c r="R2037">
        <v>7550000</v>
      </c>
      <c r="S2037">
        <v>20000000</v>
      </c>
      <c r="T2037">
        <v>1.4239735099337749</v>
      </c>
      <c r="U2037">
        <v>8.48E-2</v>
      </c>
    </row>
    <row r="2038" spans="1:21" x14ac:dyDescent="0.2">
      <c r="A2038" s="3">
        <v>43382</v>
      </c>
      <c r="B2038" s="3">
        <v>43384</v>
      </c>
      <c r="C2038" s="5" t="s">
        <v>385</v>
      </c>
      <c r="D2038" t="s">
        <v>390</v>
      </c>
      <c r="E2038" s="3">
        <v>47253</v>
      </c>
      <c r="F2038">
        <v>8.2500000000000004E-2</v>
      </c>
      <c r="G2038">
        <v>8.5000000000000006E-2</v>
      </c>
      <c r="H2038">
        <v>8.5922399999999996E-2</v>
      </c>
      <c r="I2038">
        <v>8.7499999999999994E-2</v>
      </c>
      <c r="J2038">
        <v>8.5000000000000006E-2</v>
      </c>
      <c r="K2038">
        <v>8.5596900000000004E-2</v>
      </c>
      <c r="L2038">
        <v>8.5900000000000004E-2</v>
      </c>
      <c r="M2038">
        <v>10000000</v>
      </c>
      <c r="N2038">
        <v>6061700</v>
      </c>
      <c r="O2038">
        <v>41354700</v>
      </c>
      <c r="P2038">
        <v>3550000</v>
      </c>
      <c r="Q2038">
        <v>21600000</v>
      </c>
      <c r="R2038">
        <v>3550000</v>
      </c>
      <c r="S2038">
        <v>20000000</v>
      </c>
      <c r="T2038">
        <v>1.7075211267605634</v>
      </c>
      <c r="U2038">
        <v>8.5599999999999996E-2</v>
      </c>
    </row>
    <row r="2039" spans="1:21" x14ac:dyDescent="0.2">
      <c r="A2039" s="3">
        <v>43382</v>
      </c>
      <c r="B2039" s="3">
        <v>43384</v>
      </c>
      <c r="C2039" s="5" t="s">
        <v>385</v>
      </c>
      <c r="D2039" t="s">
        <v>61</v>
      </c>
      <c r="E2039" s="3">
        <v>48714</v>
      </c>
      <c r="F2039">
        <v>6.6250000000000003E-2</v>
      </c>
      <c r="G2039">
        <v>8.6999999999999994E-2</v>
      </c>
      <c r="H2039">
        <v>8.9230699999999996E-2</v>
      </c>
      <c r="I2039">
        <v>9.2499999999999999E-2</v>
      </c>
      <c r="J2039">
        <v>8.6999999999999994E-2</v>
      </c>
      <c r="K2039">
        <v>8.7594400000000003E-2</v>
      </c>
      <c r="L2039">
        <v>8.7900000000000006E-2</v>
      </c>
      <c r="M2039">
        <v>10000000</v>
      </c>
      <c r="N2039">
        <v>4355000</v>
      </c>
      <c r="O2039">
        <v>41354700</v>
      </c>
      <c r="P2039">
        <v>1800000</v>
      </c>
      <c r="Q2039">
        <v>21600000</v>
      </c>
      <c r="R2039">
        <v>1800000</v>
      </c>
      <c r="S2039">
        <v>20000000</v>
      </c>
      <c r="T2039">
        <v>2.4194444444444443</v>
      </c>
      <c r="U2039">
        <v>8.7599999999999997E-2</v>
      </c>
    </row>
    <row r="2040" spans="1:21" x14ac:dyDescent="0.2">
      <c r="A2040" s="3">
        <v>43382</v>
      </c>
      <c r="B2040" s="3">
        <v>43384</v>
      </c>
      <c r="C2040" s="5" t="s">
        <v>385</v>
      </c>
      <c r="D2040" t="s">
        <v>503</v>
      </c>
      <c r="E2040" s="3">
        <v>50540</v>
      </c>
      <c r="F2040">
        <v>7.4999999999999997E-2</v>
      </c>
      <c r="G2040">
        <v>8.6999999999999994E-2</v>
      </c>
      <c r="H2040">
        <v>9.2077800000000001E-2</v>
      </c>
      <c r="I2040">
        <v>9.5000000000000001E-2</v>
      </c>
      <c r="J2040">
        <v>8.6999999999999994E-2</v>
      </c>
      <c r="K2040">
        <v>8.9666899999999994E-2</v>
      </c>
      <c r="L2040">
        <v>0.09</v>
      </c>
      <c r="M2040">
        <v>10000000</v>
      </c>
      <c r="N2040">
        <v>2687000</v>
      </c>
      <c r="O2040">
        <v>41354700</v>
      </c>
      <c r="P2040">
        <v>1150000</v>
      </c>
      <c r="Q2040">
        <v>21600000</v>
      </c>
      <c r="R2040">
        <v>1100000</v>
      </c>
      <c r="S2040">
        <v>20000000</v>
      </c>
      <c r="T2040">
        <v>2.4427272727272729</v>
      </c>
      <c r="U2040">
        <v>8.9700000000000002E-2</v>
      </c>
    </row>
    <row r="2041" spans="1:21" x14ac:dyDescent="0.2">
      <c r="A2041" s="3">
        <v>43389</v>
      </c>
      <c r="B2041" s="3">
        <v>43391</v>
      </c>
      <c r="C2041" s="5" t="s">
        <v>385</v>
      </c>
      <c r="D2041" t="s">
        <v>574</v>
      </c>
      <c r="E2041" s="3">
        <v>43558</v>
      </c>
      <c r="F2041" t="s">
        <v>387</v>
      </c>
      <c r="G2041">
        <v>6.6562499999999997E-2</v>
      </c>
      <c r="H2041">
        <v>6.9016099999999997E-2</v>
      </c>
      <c r="I2041">
        <v>7.4999999999999997E-2</v>
      </c>
      <c r="J2041">
        <v>6.6562499999999997E-2</v>
      </c>
      <c r="K2041">
        <v>6.7031300000000002E-2</v>
      </c>
      <c r="L2041">
        <v>6.7500000000000004E-2</v>
      </c>
      <c r="M2041">
        <v>4000000</v>
      </c>
      <c r="N2041">
        <v>4796000</v>
      </c>
      <c r="O2041">
        <v>13894000</v>
      </c>
      <c r="P2041">
        <v>1100000</v>
      </c>
      <c r="Q2041">
        <v>7100000</v>
      </c>
      <c r="R2041">
        <v>1000000</v>
      </c>
      <c r="S2041">
        <v>5225000</v>
      </c>
      <c r="T2041">
        <v>4.7960000000000003</v>
      </c>
      <c r="U2041">
        <v>6.7199999999999996E-2</v>
      </c>
    </row>
    <row r="2042" spans="1:21" x14ac:dyDescent="0.2">
      <c r="A2042" s="3">
        <v>43389</v>
      </c>
      <c r="B2042" s="3">
        <v>43391</v>
      </c>
      <c r="C2042" s="5" t="s">
        <v>385</v>
      </c>
      <c r="D2042" t="s">
        <v>575</v>
      </c>
      <c r="E2042" s="3">
        <v>43649</v>
      </c>
      <c r="F2042" t="s">
        <v>387</v>
      </c>
      <c r="G2042">
        <v>6.9062499999999999E-2</v>
      </c>
      <c r="H2042">
        <v>7.1876099999999998E-2</v>
      </c>
      <c r="I2042">
        <v>7.4999999999999997E-2</v>
      </c>
      <c r="J2042">
        <v>6.9062499999999999E-2</v>
      </c>
      <c r="K2042">
        <v>6.9531300000000004E-2</v>
      </c>
      <c r="L2042">
        <v>7.0000000000000007E-2</v>
      </c>
      <c r="M2042">
        <v>4000000</v>
      </c>
      <c r="N2042">
        <v>3515000</v>
      </c>
      <c r="O2042">
        <v>13894000</v>
      </c>
      <c r="P2042">
        <v>1000000</v>
      </c>
      <c r="Q2042">
        <v>7100000</v>
      </c>
      <c r="R2042">
        <v>1000000</v>
      </c>
      <c r="S2042">
        <v>5225000</v>
      </c>
      <c r="T2042">
        <v>3.5150000000000001</v>
      </c>
      <c r="U2042">
        <v>6.9599999999999995E-2</v>
      </c>
    </row>
    <row r="2043" spans="1:21" x14ac:dyDescent="0.2">
      <c r="A2043" s="3">
        <v>43389</v>
      </c>
      <c r="B2043" s="3">
        <v>43391</v>
      </c>
      <c r="C2043" s="5" t="s">
        <v>385</v>
      </c>
      <c r="D2043" t="s">
        <v>393</v>
      </c>
      <c r="E2043" s="3">
        <v>44331</v>
      </c>
      <c r="F2043">
        <v>6.5000000000000002E-2</v>
      </c>
      <c r="G2043">
        <v>8.1562499999999996E-2</v>
      </c>
      <c r="H2043">
        <v>8.4156700000000001E-2</v>
      </c>
      <c r="I2043">
        <v>8.7812500000000002E-2</v>
      </c>
      <c r="J2043">
        <v>8.1562499999999996E-2</v>
      </c>
      <c r="K2043">
        <v>8.2595699999999994E-2</v>
      </c>
      <c r="L2043">
        <v>8.3125000000000004E-2</v>
      </c>
      <c r="M2043">
        <v>4000000</v>
      </c>
      <c r="N2043">
        <v>3124000</v>
      </c>
      <c r="O2043">
        <v>13894000</v>
      </c>
      <c r="P2043">
        <v>3050000</v>
      </c>
      <c r="Q2043">
        <v>7100000</v>
      </c>
      <c r="R2043">
        <v>1350000</v>
      </c>
      <c r="S2043">
        <v>5225000</v>
      </c>
      <c r="T2043">
        <v>2.3140740740740742</v>
      </c>
      <c r="U2043">
        <v>8.4099999999999994E-2</v>
      </c>
    </row>
    <row r="2044" spans="1:21" x14ac:dyDescent="0.2">
      <c r="A2044" s="3">
        <v>43389</v>
      </c>
      <c r="B2044" s="3">
        <v>43391</v>
      </c>
      <c r="C2044" s="5" t="s">
        <v>385</v>
      </c>
      <c r="D2044" t="s">
        <v>394</v>
      </c>
      <c r="E2044" s="3">
        <v>45184</v>
      </c>
      <c r="F2044">
        <v>8.2500000000000004E-2</v>
      </c>
      <c r="G2044">
        <v>8.7187500000000001E-2</v>
      </c>
      <c r="H2044">
        <v>8.8641800000000007E-2</v>
      </c>
      <c r="I2044">
        <v>9.1249999999999998E-2</v>
      </c>
      <c r="J2044">
        <v>8.7187500000000001E-2</v>
      </c>
      <c r="K2044">
        <v>8.8331000000000007E-2</v>
      </c>
      <c r="L2044">
        <v>8.9062500000000003E-2</v>
      </c>
      <c r="M2044">
        <v>4000000</v>
      </c>
      <c r="N2044">
        <v>945500</v>
      </c>
      <c r="O2044">
        <v>13894000</v>
      </c>
      <c r="P2044">
        <v>815000</v>
      </c>
      <c r="Q2044">
        <v>7100000</v>
      </c>
      <c r="R2044">
        <v>765000</v>
      </c>
      <c r="S2044">
        <v>5225000</v>
      </c>
      <c r="T2044">
        <v>1.2359477124183007</v>
      </c>
      <c r="U2044">
        <v>8.8400000000000006E-2</v>
      </c>
    </row>
    <row r="2045" spans="1:21" x14ac:dyDescent="0.2">
      <c r="A2045" s="3">
        <v>43389</v>
      </c>
      <c r="B2045" s="3">
        <v>43391</v>
      </c>
      <c r="C2045" s="5" t="s">
        <v>385</v>
      </c>
      <c r="D2045" t="s">
        <v>506</v>
      </c>
      <c r="E2045" s="3">
        <v>45945</v>
      </c>
      <c r="F2045">
        <v>6.1249999999999999E-2</v>
      </c>
      <c r="G2045">
        <v>9.1874999999999998E-2</v>
      </c>
      <c r="H2045">
        <v>9.1923199999999997E-2</v>
      </c>
      <c r="I2045">
        <v>9.4062499999999993E-2</v>
      </c>
      <c r="J2045">
        <v>9.1874999999999998E-2</v>
      </c>
      <c r="K2045">
        <v>9.1874999999999998E-2</v>
      </c>
      <c r="L2045">
        <v>9.1874999999999998E-2</v>
      </c>
      <c r="M2045">
        <v>4000000</v>
      </c>
      <c r="N2045">
        <v>539000</v>
      </c>
      <c r="O2045">
        <v>13894000</v>
      </c>
      <c r="P2045">
        <v>530000</v>
      </c>
      <c r="Q2045">
        <v>7100000</v>
      </c>
      <c r="R2045">
        <v>505000</v>
      </c>
      <c r="S2045">
        <v>5225000</v>
      </c>
      <c r="T2045">
        <v>1.0673267326732674</v>
      </c>
      <c r="U2045">
        <v>9.1899999999999996E-2</v>
      </c>
    </row>
    <row r="2046" spans="1:21" x14ac:dyDescent="0.2">
      <c r="A2046" s="3">
        <v>43389</v>
      </c>
      <c r="B2046" s="3">
        <v>43391</v>
      </c>
      <c r="C2046" s="5" t="s">
        <v>385</v>
      </c>
      <c r="D2046" t="s">
        <v>507</v>
      </c>
      <c r="E2046" s="3">
        <v>48167</v>
      </c>
      <c r="F2046">
        <v>0.08</v>
      </c>
      <c r="G2046">
        <v>9.3437500000000007E-2</v>
      </c>
      <c r="H2046">
        <v>9.4797099999999995E-2</v>
      </c>
      <c r="I2046">
        <v>9.7187499999999996E-2</v>
      </c>
      <c r="J2046">
        <v>9.3437500000000007E-2</v>
      </c>
      <c r="K2046">
        <v>9.4599100000000005E-2</v>
      </c>
      <c r="L2046">
        <v>9.5000000000000001E-2</v>
      </c>
      <c r="M2046">
        <v>4000000</v>
      </c>
      <c r="N2046">
        <v>974500</v>
      </c>
      <c r="O2046">
        <v>13894000</v>
      </c>
      <c r="P2046">
        <v>605000</v>
      </c>
      <c r="Q2046">
        <v>7100000</v>
      </c>
      <c r="R2046">
        <v>605000</v>
      </c>
      <c r="S2046">
        <v>5225000</v>
      </c>
      <c r="T2046">
        <v>1.6107438016528925</v>
      </c>
      <c r="U2046">
        <v>9.4600000000000004E-2</v>
      </c>
    </row>
    <row r="2047" spans="1:21" x14ac:dyDescent="0.2">
      <c r="A2047" s="3">
        <v>43389</v>
      </c>
      <c r="B2047" s="3">
        <v>43391</v>
      </c>
      <c r="C2047" s="5" t="s">
        <v>397</v>
      </c>
      <c r="D2047" t="s">
        <v>59</v>
      </c>
      <c r="E2047" s="3">
        <v>45061</v>
      </c>
      <c r="F2047">
        <v>5.6250000000000001E-2</v>
      </c>
      <c r="G2047">
        <v>9.3437500000000007E-2</v>
      </c>
      <c r="H2047">
        <v>8.6499999999999994E-2</v>
      </c>
      <c r="I2047">
        <v>9.7187499999999996E-2</v>
      </c>
      <c r="J2047">
        <v>9.3437500000000007E-2</v>
      </c>
      <c r="K2047">
        <v>8.5500000000000007E-2</v>
      </c>
      <c r="L2047">
        <v>9.5000000000000001E-2</v>
      </c>
      <c r="M2047">
        <v>4000000</v>
      </c>
      <c r="N2047">
        <v>3000000</v>
      </c>
      <c r="O2047">
        <v>13894000</v>
      </c>
      <c r="P2047">
        <v>3000000</v>
      </c>
      <c r="Q2047">
        <v>7100000</v>
      </c>
      <c r="R2047">
        <v>3000000</v>
      </c>
      <c r="S2047">
        <v>5225000</v>
      </c>
      <c r="T2047">
        <v>1.6107438016528925</v>
      </c>
      <c r="U2047">
        <v>8.5500000000000007E-2</v>
      </c>
    </row>
    <row r="2048" spans="1:21" x14ac:dyDescent="0.2">
      <c r="A2048" s="3">
        <v>43391</v>
      </c>
      <c r="B2048" s="3">
        <v>43395</v>
      </c>
      <c r="C2048" s="5" t="s">
        <v>397</v>
      </c>
      <c r="D2048" t="s">
        <v>578</v>
      </c>
      <c r="E2048" s="3">
        <v>46675</v>
      </c>
      <c r="F2048">
        <v>0.09</v>
      </c>
      <c r="G2048">
        <v>9.3437500000000007E-2</v>
      </c>
      <c r="H2048">
        <v>9.2799999999999994E-2</v>
      </c>
      <c r="I2048">
        <v>9.7187499999999996E-2</v>
      </c>
      <c r="J2048">
        <v>9.3437500000000007E-2</v>
      </c>
      <c r="K2048">
        <v>9.2799999999999994E-2</v>
      </c>
      <c r="L2048">
        <v>9.5000000000000001E-2</v>
      </c>
      <c r="M2048">
        <v>4000000</v>
      </c>
      <c r="N2048">
        <v>1000000</v>
      </c>
      <c r="O2048">
        <v>13894000</v>
      </c>
      <c r="P2048">
        <v>1000000</v>
      </c>
      <c r="Q2048">
        <v>7100000</v>
      </c>
      <c r="R2048">
        <v>1000000</v>
      </c>
      <c r="S2048">
        <v>5225000</v>
      </c>
      <c r="T2048">
        <v>1.6107438016528925</v>
      </c>
      <c r="U2048">
        <v>9.2799999999999994E-2</v>
      </c>
    </row>
    <row r="2049" spans="1:21" x14ac:dyDescent="0.2">
      <c r="A2049" s="3">
        <v>43396</v>
      </c>
      <c r="B2049" s="3">
        <v>43398</v>
      </c>
      <c r="C2049" s="5" t="s">
        <v>385</v>
      </c>
      <c r="D2049" t="s">
        <v>579</v>
      </c>
      <c r="E2049" s="3">
        <v>43489</v>
      </c>
      <c r="F2049" t="s">
        <v>387</v>
      </c>
      <c r="G2049">
        <v>5.79E-2</v>
      </c>
      <c r="H2049">
        <v>5.82552E-2</v>
      </c>
      <c r="I2049">
        <v>0.06</v>
      </c>
      <c r="J2049">
        <v>5.79E-2</v>
      </c>
      <c r="K2049">
        <v>5.8123099999999997E-2</v>
      </c>
      <c r="L2049">
        <v>5.8599999999999999E-2</v>
      </c>
      <c r="M2049">
        <v>10000000</v>
      </c>
      <c r="N2049">
        <v>3600000</v>
      </c>
      <c r="O2049">
        <v>47550500</v>
      </c>
      <c r="P2049">
        <v>3600000</v>
      </c>
      <c r="Q2049">
        <v>32265000</v>
      </c>
      <c r="R2049">
        <v>2600000</v>
      </c>
      <c r="S2049">
        <v>20000000</v>
      </c>
      <c r="T2049">
        <v>1.3846153846153846</v>
      </c>
      <c r="U2049">
        <v>5.8500000000000003E-2</v>
      </c>
    </row>
    <row r="2050" spans="1:21" x14ac:dyDescent="0.2">
      <c r="A2050" s="3">
        <v>43396</v>
      </c>
      <c r="B2050" s="3">
        <v>43398</v>
      </c>
      <c r="C2050" s="5" t="s">
        <v>385</v>
      </c>
      <c r="D2050" t="s">
        <v>554</v>
      </c>
      <c r="E2050" s="3">
        <v>43650</v>
      </c>
      <c r="F2050" t="s">
        <v>387</v>
      </c>
      <c r="G2050">
        <v>0.06</v>
      </c>
      <c r="H2050">
        <v>6.3342499999999996E-2</v>
      </c>
      <c r="I2050">
        <v>7.0000000000000007E-2</v>
      </c>
      <c r="J2050">
        <v>0.06</v>
      </c>
      <c r="K2050">
        <v>6.1460000000000001E-2</v>
      </c>
      <c r="L2050">
        <v>6.2E-2</v>
      </c>
      <c r="M2050">
        <v>10000000</v>
      </c>
      <c r="N2050">
        <v>10075000</v>
      </c>
      <c r="O2050">
        <v>47550500</v>
      </c>
      <c r="P2050">
        <v>10075000</v>
      </c>
      <c r="Q2050">
        <v>32265000</v>
      </c>
      <c r="R2050">
        <v>3000000</v>
      </c>
      <c r="S2050">
        <v>20000000</v>
      </c>
      <c r="T2050">
        <v>3.3583333333333334</v>
      </c>
      <c r="U2050">
        <v>6.3500000000000001E-2</v>
      </c>
    </row>
    <row r="2051" spans="1:21" x14ac:dyDescent="0.2">
      <c r="A2051" s="3">
        <v>43396</v>
      </c>
      <c r="B2051" s="3">
        <v>43398</v>
      </c>
      <c r="C2051" s="5" t="s">
        <v>385</v>
      </c>
      <c r="D2051" t="s">
        <v>389</v>
      </c>
      <c r="E2051" s="3">
        <v>45427</v>
      </c>
      <c r="F2051">
        <v>8.1250000000000003E-2</v>
      </c>
      <c r="G2051">
        <v>8.5300000000000001E-2</v>
      </c>
      <c r="H2051">
        <v>8.6636500000000005E-2</v>
      </c>
      <c r="I2051">
        <v>8.8999999999999996E-2</v>
      </c>
      <c r="J2051">
        <v>8.5300000000000001E-2</v>
      </c>
      <c r="K2051">
        <v>8.5947899999999994E-2</v>
      </c>
      <c r="L2051">
        <v>8.6099999999999996E-2</v>
      </c>
      <c r="M2051">
        <v>10000000</v>
      </c>
      <c r="N2051">
        <v>14172300</v>
      </c>
      <c r="O2051">
        <v>47550500</v>
      </c>
      <c r="P2051">
        <v>6500000</v>
      </c>
      <c r="Q2051">
        <v>32265000</v>
      </c>
      <c r="R2051">
        <v>4100000</v>
      </c>
      <c r="S2051">
        <v>20000000</v>
      </c>
      <c r="T2051">
        <v>3.4566585365853659</v>
      </c>
      <c r="U2051">
        <v>8.6099999999999996E-2</v>
      </c>
    </row>
    <row r="2052" spans="1:21" x14ac:dyDescent="0.2">
      <c r="A2052" s="3">
        <v>43396</v>
      </c>
      <c r="B2052" s="3">
        <v>43398</v>
      </c>
      <c r="C2052" s="5" t="s">
        <v>385</v>
      </c>
      <c r="D2052" t="s">
        <v>390</v>
      </c>
      <c r="E2052" s="3">
        <v>47253</v>
      </c>
      <c r="F2052">
        <v>8.2500000000000004E-2</v>
      </c>
      <c r="G2052">
        <v>8.6199999999999999E-2</v>
      </c>
      <c r="H2052">
        <v>8.7212899999999996E-2</v>
      </c>
      <c r="I2052">
        <v>8.8800000000000004E-2</v>
      </c>
      <c r="J2052">
        <v>8.6199999999999999E-2</v>
      </c>
      <c r="K2052">
        <v>8.69114E-2</v>
      </c>
      <c r="L2052">
        <v>8.72E-2</v>
      </c>
      <c r="M2052">
        <v>10000000</v>
      </c>
      <c r="N2052">
        <v>11386000</v>
      </c>
      <c r="O2052">
        <v>47550500</v>
      </c>
      <c r="P2052">
        <v>7950000</v>
      </c>
      <c r="Q2052">
        <v>32265000</v>
      </c>
      <c r="R2052">
        <v>6250000</v>
      </c>
      <c r="S2052">
        <v>20000000</v>
      </c>
      <c r="T2052">
        <v>1.82176</v>
      </c>
      <c r="U2052">
        <v>8.6999999999999994E-2</v>
      </c>
    </row>
    <row r="2053" spans="1:21" x14ac:dyDescent="0.2">
      <c r="A2053" s="3">
        <v>43396</v>
      </c>
      <c r="B2053" s="3">
        <v>43398</v>
      </c>
      <c r="C2053" s="5" t="s">
        <v>385</v>
      </c>
      <c r="D2053" t="s">
        <v>61</v>
      </c>
      <c r="E2053" s="3">
        <v>48714</v>
      </c>
      <c r="F2053">
        <v>6.6250000000000003E-2</v>
      </c>
      <c r="G2053">
        <v>8.8999999999999996E-2</v>
      </c>
      <c r="H2053">
        <v>9.1043799999999994E-2</v>
      </c>
      <c r="I2053">
        <v>9.5000000000000001E-2</v>
      </c>
      <c r="J2053">
        <v>8.8999999999999996E-2</v>
      </c>
      <c r="K2053">
        <v>8.9295399999999997E-2</v>
      </c>
      <c r="L2053">
        <v>8.9499999999999996E-2</v>
      </c>
      <c r="M2053">
        <v>10000000</v>
      </c>
      <c r="N2053">
        <v>2682000</v>
      </c>
      <c r="O2053">
        <v>47550500</v>
      </c>
      <c r="P2053">
        <v>900000</v>
      </c>
      <c r="Q2053">
        <v>32265000</v>
      </c>
      <c r="R2053">
        <v>900000</v>
      </c>
      <c r="S2053">
        <v>20000000</v>
      </c>
      <c r="T2053">
        <v>2.98</v>
      </c>
      <c r="U2053">
        <v>8.9300000000000004E-2</v>
      </c>
    </row>
    <row r="2054" spans="1:21" x14ac:dyDescent="0.2">
      <c r="A2054" s="3">
        <v>43396</v>
      </c>
      <c r="B2054" s="3">
        <v>43398</v>
      </c>
      <c r="C2054" s="5" t="s">
        <v>385</v>
      </c>
      <c r="D2054" t="s">
        <v>503</v>
      </c>
      <c r="E2054" s="3">
        <v>50540</v>
      </c>
      <c r="F2054">
        <v>7.4999999999999997E-2</v>
      </c>
      <c r="G2054">
        <v>9.0200000000000002E-2</v>
      </c>
      <c r="H2054">
        <v>9.1835399999999998E-2</v>
      </c>
      <c r="I2054">
        <v>9.5000000000000001E-2</v>
      </c>
      <c r="J2054">
        <v>9.0200000000000002E-2</v>
      </c>
      <c r="K2054">
        <v>9.0495400000000004E-2</v>
      </c>
      <c r="L2054">
        <v>9.0999999999999998E-2</v>
      </c>
      <c r="M2054">
        <v>10000000</v>
      </c>
      <c r="N2054">
        <v>5362200</v>
      </c>
      <c r="O2054">
        <v>47550500</v>
      </c>
      <c r="P2054">
        <v>3000000</v>
      </c>
      <c r="Q2054">
        <v>32265000</v>
      </c>
      <c r="R2054">
        <v>3000000</v>
      </c>
      <c r="S2054">
        <v>20000000</v>
      </c>
      <c r="T2054">
        <v>1.7874000000000001</v>
      </c>
      <c r="U2054">
        <v>9.0499999999999997E-2</v>
      </c>
    </row>
    <row r="2055" spans="1:21" x14ac:dyDescent="0.2">
      <c r="A2055" s="3">
        <v>43396</v>
      </c>
      <c r="B2055" s="3">
        <v>43398</v>
      </c>
      <c r="C2055" s="5" t="s">
        <v>385</v>
      </c>
      <c r="D2055" t="s">
        <v>410</v>
      </c>
      <c r="E2055" s="3">
        <v>54193</v>
      </c>
      <c r="F2055">
        <v>7.3749999999999996E-2</v>
      </c>
      <c r="G2055">
        <v>9.2600000000000002E-2</v>
      </c>
      <c r="H2055">
        <v>9.3664499999999998E-2</v>
      </c>
      <c r="I2055">
        <v>9.4799999999999995E-2</v>
      </c>
      <c r="J2055">
        <v>9.2600000000000002E-2</v>
      </c>
      <c r="K2055">
        <v>9.3432000000000001E-2</v>
      </c>
      <c r="L2055">
        <v>9.3600000000000003E-2</v>
      </c>
      <c r="M2055">
        <v>10000000</v>
      </c>
      <c r="N2055">
        <v>273000</v>
      </c>
      <c r="O2055">
        <v>47550500</v>
      </c>
      <c r="P2055">
        <v>240000</v>
      </c>
      <c r="Q2055">
        <v>32265000</v>
      </c>
      <c r="R2055">
        <v>150000</v>
      </c>
      <c r="S2055">
        <v>20000000</v>
      </c>
      <c r="T2055">
        <v>1.82</v>
      </c>
      <c r="U2055">
        <v>9.3600000000000003E-2</v>
      </c>
    </row>
    <row r="2056" spans="1:21" x14ac:dyDescent="0.2">
      <c r="A2056" s="3">
        <v>43402</v>
      </c>
      <c r="B2056" s="3">
        <v>43404</v>
      </c>
      <c r="C2056" s="5" t="s">
        <v>374</v>
      </c>
      <c r="D2056" t="s">
        <v>580</v>
      </c>
      <c r="E2056" s="3">
        <v>44484</v>
      </c>
      <c r="F2056">
        <v>8.2500000000000004E-2</v>
      </c>
      <c r="G2056">
        <v>9.2600000000000002E-2</v>
      </c>
      <c r="H2056">
        <v>9.3664499999999998E-2</v>
      </c>
      <c r="I2056">
        <v>9.4799999999999995E-2</v>
      </c>
      <c r="J2056">
        <v>9.2600000000000002E-2</v>
      </c>
      <c r="K2056">
        <v>8.2500000000000004E-2</v>
      </c>
      <c r="L2056">
        <v>9.3600000000000003E-2</v>
      </c>
      <c r="M2056">
        <v>10000000</v>
      </c>
      <c r="N2056">
        <v>23378269</v>
      </c>
      <c r="O2056">
        <v>47550500</v>
      </c>
      <c r="P2056">
        <v>23378269</v>
      </c>
      <c r="Q2056">
        <v>32265000</v>
      </c>
      <c r="R2056">
        <v>23378269</v>
      </c>
      <c r="S2056">
        <v>20000000</v>
      </c>
      <c r="T2056">
        <v>1.82</v>
      </c>
      <c r="U2056">
        <v>8.0500000000000002E-2</v>
      </c>
    </row>
    <row r="2057" spans="1:21" x14ac:dyDescent="0.2">
      <c r="A2057" s="3">
        <v>43403</v>
      </c>
      <c r="B2057" s="3">
        <v>43405</v>
      </c>
      <c r="C2057" s="5" t="s">
        <v>385</v>
      </c>
      <c r="D2057" t="s">
        <v>581</v>
      </c>
      <c r="E2057" s="3">
        <v>43586</v>
      </c>
      <c r="F2057" t="s">
        <v>387</v>
      </c>
      <c r="G2057">
        <v>6.6562499999999997E-2</v>
      </c>
      <c r="H2057">
        <v>6.8678400000000001E-2</v>
      </c>
      <c r="I2057">
        <v>7.7499999999999999E-2</v>
      </c>
      <c r="J2057">
        <v>6.6562499999999997E-2</v>
      </c>
      <c r="K2057">
        <v>6.7467100000000002E-2</v>
      </c>
      <c r="L2057">
        <v>6.8437499999999998E-2</v>
      </c>
      <c r="M2057">
        <v>4000000</v>
      </c>
      <c r="N2057">
        <v>3816000</v>
      </c>
      <c r="O2057">
        <v>11300800</v>
      </c>
      <c r="P2057">
        <v>950000</v>
      </c>
      <c r="Q2057">
        <v>5945000</v>
      </c>
      <c r="R2057">
        <v>950000</v>
      </c>
      <c r="S2057">
        <v>5625000</v>
      </c>
      <c r="T2057">
        <v>4.0168421052631578</v>
      </c>
      <c r="U2057">
        <v>6.7500000000000004E-2</v>
      </c>
    </row>
    <row r="2058" spans="1:21" x14ac:dyDescent="0.2">
      <c r="A2058" s="3">
        <v>43403</v>
      </c>
      <c r="B2058" s="3">
        <v>43405</v>
      </c>
      <c r="C2058" s="5" t="s">
        <v>385</v>
      </c>
      <c r="D2058" t="s">
        <v>406</v>
      </c>
      <c r="E2058" s="3">
        <v>43678</v>
      </c>
      <c r="F2058" t="s">
        <v>387</v>
      </c>
      <c r="G2058">
        <v>6.8750000000000006E-2</v>
      </c>
      <c r="H2058">
        <v>7.0742700000000006E-2</v>
      </c>
      <c r="I2058">
        <v>7.2499999999999995E-2</v>
      </c>
      <c r="J2058">
        <v>6.8750000000000006E-2</v>
      </c>
      <c r="K2058">
        <v>7.0308800000000005E-2</v>
      </c>
      <c r="L2058">
        <v>7.1249999999999994E-2</v>
      </c>
      <c r="M2058">
        <v>4000000</v>
      </c>
      <c r="N2058">
        <v>3115000</v>
      </c>
      <c r="O2058">
        <v>11300800</v>
      </c>
      <c r="P2058">
        <v>1800000</v>
      </c>
      <c r="Q2058">
        <v>5945000</v>
      </c>
      <c r="R2058">
        <v>1700000</v>
      </c>
      <c r="S2058">
        <v>5625000</v>
      </c>
      <c r="T2058">
        <v>1.8323529411764705</v>
      </c>
      <c r="U2058">
        <v>7.0400000000000004E-2</v>
      </c>
    </row>
    <row r="2059" spans="1:21" x14ac:dyDescent="0.2">
      <c r="A2059" s="3">
        <v>43403</v>
      </c>
      <c r="B2059" s="3">
        <v>43405</v>
      </c>
      <c r="C2059" s="5" t="s">
        <v>385</v>
      </c>
      <c r="D2059" t="s">
        <v>393</v>
      </c>
      <c r="E2059" s="3">
        <v>44331</v>
      </c>
      <c r="F2059">
        <v>6.5000000000000002E-2</v>
      </c>
      <c r="G2059">
        <v>8.1562499999999996E-2</v>
      </c>
      <c r="H2059">
        <v>8.3083799999999999E-2</v>
      </c>
      <c r="I2059">
        <v>8.7499999999999994E-2</v>
      </c>
      <c r="J2059">
        <v>8.1562499999999996E-2</v>
      </c>
      <c r="K2059">
        <v>8.2848500000000005E-2</v>
      </c>
      <c r="L2059">
        <v>8.3750000000000005E-2</v>
      </c>
      <c r="M2059">
        <v>4000000</v>
      </c>
      <c r="N2059">
        <v>2456000</v>
      </c>
      <c r="O2059">
        <v>11300800</v>
      </c>
      <c r="P2059">
        <v>2370000</v>
      </c>
      <c r="Q2059">
        <v>5945000</v>
      </c>
      <c r="R2059">
        <v>2160000</v>
      </c>
      <c r="S2059">
        <v>5625000</v>
      </c>
      <c r="T2059">
        <v>1.1370370370370371</v>
      </c>
      <c r="U2059">
        <v>8.3000000000000004E-2</v>
      </c>
    </row>
    <row r="2060" spans="1:21" x14ac:dyDescent="0.2">
      <c r="A2060" s="3">
        <v>43403</v>
      </c>
      <c r="B2060" s="3">
        <v>43405</v>
      </c>
      <c r="C2060" s="5" t="s">
        <v>385</v>
      </c>
      <c r="D2060" t="s">
        <v>394</v>
      </c>
      <c r="E2060" s="3">
        <v>45184</v>
      </c>
      <c r="F2060">
        <v>8.2500000000000004E-2</v>
      </c>
      <c r="G2060">
        <v>8.7499999999999994E-2</v>
      </c>
      <c r="H2060">
        <v>8.8710600000000001E-2</v>
      </c>
      <c r="I2060">
        <v>8.9687500000000003E-2</v>
      </c>
      <c r="J2060">
        <v>8.7499999999999994E-2</v>
      </c>
      <c r="K2060">
        <v>8.8288699999999998E-2</v>
      </c>
      <c r="L2060">
        <v>8.8749999999999996E-2</v>
      </c>
      <c r="M2060">
        <v>4000000</v>
      </c>
      <c r="N2060">
        <v>1038000</v>
      </c>
      <c r="O2060">
        <v>11300800</v>
      </c>
      <c r="P2060">
        <v>510000</v>
      </c>
      <c r="Q2060">
        <v>5945000</v>
      </c>
      <c r="R2060">
        <v>510000</v>
      </c>
      <c r="S2060">
        <v>5625000</v>
      </c>
      <c r="T2060">
        <v>2.0352941176470587</v>
      </c>
      <c r="U2060">
        <v>8.8300000000000003E-2</v>
      </c>
    </row>
    <row r="2061" spans="1:21" x14ac:dyDescent="0.2">
      <c r="A2061" s="3">
        <v>43403</v>
      </c>
      <c r="B2061" s="3">
        <v>43405</v>
      </c>
      <c r="C2061" s="5" t="s">
        <v>385</v>
      </c>
      <c r="D2061" t="s">
        <v>506</v>
      </c>
      <c r="E2061" s="3">
        <v>45945</v>
      </c>
      <c r="F2061">
        <v>6.1249999999999999E-2</v>
      </c>
      <c r="G2061">
        <v>0.09</v>
      </c>
      <c r="H2061">
        <v>9.09861E-2</v>
      </c>
      <c r="I2061">
        <v>9.3124999999999999E-2</v>
      </c>
      <c r="J2061">
        <v>0.09</v>
      </c>
      <c r="K2061">
        <v>0.09</v>
      </c>
      <c r="L2061">
        <v>0.09</v>
      </c>
      <c r="M2061">
        <v>4000000</v>
      </c>
      <c r="N2061">
        <v>145000</v>
      </c>
      <c r="O2061">
        <v>11300800</v>
      </c>
      <c r="P2061">
        <v>45000</v>
      </c>
      <c r="Q2061">
        <v>5945000</v>
      </c>
      <c r="R2061">
        <v>35000</v>
      </c>
      <c r="S2061">
        <v>5625000</v>
      </c>
      <c r="T2061">
        <v>4.1428571428571432</v>
      </c>
      <c r="U2061">
        <v>9.0300000000000005E-2</v>
      </c>
    </row>
    <row r="2062" spans="1:21" x14ac:dyDescent="0.2">
      <c r="A2062" s="3">
        <v>43403</v>
      </c>
      <c r="B2062" s="3">
        <v>43405</v>
      </c>
      <c r="C2062" s="5" t="s">
        <v>385</v>
      </c>
      <c r="D2062" t="s">
        <v>507</v>
      </c>
      <c r="E2062" s="3">
        <v>48167</v>
      </c>
      <c r="F2062">
        <v>0.08</v>
      </c>
      <c r="G2062">
        <v>9.3124999999999999E-2</v>
      </c>
      <c r="H2062">
        <v>9.4391000000000003E-2</v>
      </c>
      <c r="I2062">
        <v>9.5937499999999995E-2</v>
      </c>
      <c r="J2062">
        <v>9.3124999999999999E-2</v>
      </c>
      <c r="K2062">
        <v>9.3789300000000006E-2</v>
      </c>
      <c r="L2062">
        <v>9.4375000000000001E-2</v>
      </c>
      <c r="M2062">
        <v>4000000</v>
      </c>
      <c r="N2062">
        <v>730800</v>
      </c>
      <c r="O2062">
        <v>11300800</v>
      </c>
      <c r="P2062">
        <v>270000</v>
      </c>
      <c r="Q2062">
        <v>5945000</v>
      </c>
      <c r="R2062">
        <v>270000</v>
      </c>
      <c r="S2062">
        <v>5625000</v>
      </c>
      <c r="T2062">
        <v>2.7066666666666666</v>
      </c>
      <c r="U2062">
        <v>9.3799999999999994E-2</v>
      </c>
    </row>
    <row r="2063" spans="1:21" x14ac:dyDescent="0.2">
      <c r="A2063" s="3">
        <v>43403</v>
      </c>
      <c r="B2063" s="3">
        <v>43419</v>
      </c>
      <c r="C2063" s="5" t="s">
        <v>397</v>
      </c>
      <c r="D2063" t="s">
        <v>582</v>
      </c>
      <c r="E2063" s="3">
        <v>44515</v>
      </c>
      <c r="F2063">
        <v>4.0500000000000001E-2</v>
      </c>
      <c r="G2063">
        <v>9.3124999999999999E-2</v>
      </c>
      <c r="H2063">
        <v>4.0500000000000001E-2</v>
      </c>
      <c r="I2063">
        <v>9.5937499999999995E-2</v>
      </c>
      <c r="J2063">
        <v>9.3124999999999999E-2</v>
      </c>
      <c r="K2063">
        <v>4.0500000000000001E-2</v>
      </c>
      <c r="L2063">
        <v>9.4375000000000001E-2</v>
      </c>
      <c r="M2063">
        <v>4000000</v>
      </c>
      <c r="N2063" t="s">
        <v>399</v>
      </c>
      <c r="O2063">
        <v>11300800</v>
      </c>
      <c r="P2063" t="s">
        <v>399</v>
      </c>
      <c r="Q2063">
        <v>5945000</v>
      </c>
      <c r="R2063" t="s">
        <v>399</v>
      </c>
      <c r="S2063">
        <v>5625000</v>
      </c>
      <c r="T2063">
        <v>2.7066666666666666</v>
      </c>
      <c r="U2063">
        <v>4.0500000000000001E-2</v>
      </c>
    </row>
    <row r="2064" spans="1:21" x14ac:dyDescent="0.2">
      <c r="A2064" s="3">
        <v>43403</v>
      </c>
      <c r="B2064" s="3">
        <v>43419</v>
      </c>
      <c r="C2064" s="5" t="s">
        <v>397</v>
      </c>
      <c r="D2064" t="s">
        <v>582</v>
      </c>
      <c r="E2064" s="3">
        <v>44515</v>
      </c>
      <c r="F2064">
        <v>4.0500000000000001E-2</v>
      </c>
      <c r="G2064">
        <v>9.3124999999999999E-2</v>
      </c>
      <c r="H2064">
        <v>4.0500000000000001E-2</v>
      </c>
      <c r="I2064">
        <v>9.5937499999999995E-2</v>
      </c>
      <c r="J2064">
        <v>9.3124999999999999E-2</v>
      </c>
      <c r="K2064">
        <v>4.0500000000000001E-2</v>
      </c>
      <c r="L2064">
        <v>9.4375000000000001E-2</v>
      </c>
      <c r="M2064">
        <v>4000000</v>
      </c>
      <c r="N2064">
        <v>1476400</v>
      </c>
      <c r="O2064">
        <v>11300800</v>
      </c>
      <c r="P2064">
        <v>1476400</v>
      </c>
      <c r="Q2064">
        <v>5945000</v>
      </c>
      <c r="R2064">
        <v>1476400</v>
      </c>
      <c r="S2064">
        <v>5625000</v>
      </c>
      <c r="T2064">
        <v>2.7066666666666666</v>
      </c>
      <c r="U2064">
        <v>4.0500000000000001E-2</v>
      </c>
    </row>
    <row r="2065" spans="1:21" x14ac:dyDescent="0.2">
      <c r="A2065" s="3">
        <v>43403</v>
      </c>
      <c r="B2065" s="3">
        <v>43409</v>
      </c>
      <c r="C2065" s="5" t="s">
        <v>397</v>
      </c>
      <c r="D2065" t="s">
        <v>578</v>
      </c>
      <c r="E2065" s="3">
        <v>46675</v>
      </c>
      <c r="F2065">
        <v>0.09</v>
      </c>
      <c r="G2065">
        <v>9.3124999999999999E-2</v>
      </c>
      <c r="H2065">
        <v>9.1200000000000003E-2</v>
      </c>
      <c r="I2065">
        <v>9.5937499999999995E-2</v>
      </c>
      <c r="J2065">
        <v>9.3124999999999999E-2</v>
      </c>
      <c r="K2065">
        <v>9.1200000000000003E-2</v>
      </c>
      <c r="L2065">
        <v>9.4375000000000001E-2</v>
      </c>
      <c r="M2065">
        <v>4000000</v>
      </c>
      <c r="N2065">
        <v>1000000</v>
      </c>
      <c r="O2065">
        <v>11300800</v>
      </c>
      <c r="P2065">
        <v>1000000</v>
      </c>
      <c r="Q2065">
        <v>5945000</v>
      </c>
      <c r="R2065">
        <v>1000000</v>
      </c>
      <c r="S2065">
        <v>5625000</v>
      </c>
      <c r="T2065">
        <v>2.7066666666666666</v>
      </c>
      <c r="U2065">
        <v>9.1200000000000003E-2</v>
      </c>
    </row>
    <row r="2066" spans="1:21" x14ac:dyDescent="0.2">
      <c r="A2066" s="3">
        <v>43406</v>
      </c>
      <c r="B2066" s="3">
        <v>43410</v>
      </c>
      <c r="C2066" s="5" t="s">
        <v>397</v>
      </c>
      <c r="D2066" t="s">
        <v>3</v>
      </c>
      <c r="E2066" s="3">
        <v>44696</v>
      </c>
      <c r="F2066">
        <v>7.0000000000000007E-2</v>
      </c>
      <c r="G2066">
        <v>9.3124999999999999E-2</v>
      </c>
      <c r="H2066">
        <v>8.2500000000000004E-2</v>
      </c>
      <c r="I2066">
        <v>9.5937499999999995E-2</v>
      </c>
      <c r="J2066">
        <v>9.3124999999999999E-2</v>
      </c>
      <c r="K2066">
        <v>8.1199999999999994E-2</v>
      </c>
      <c r="L2066">
        <v>9.4375000000000001E-2</v>
      </c>
      <c r="M2066">
        <v>4000000</v>
      </c>
      <c r="N2066">
        <v>3000000</v>
      </c>
      <c r="O2066">
        <v>11300800</v>
      </c>
      <c r="P2066">
        <v>3000000</v>
      </c>
      <c r="Q2066">
        <v>5945000</v>
      </c>
      <c r="R2066">
        <v>3000000</v>
      </c>
      <c r="S2066">
        <v>5625000</v>
      </c>
      <c r="T2066">
        <v>2.7066666666666666</v>
      </c>
      <c r="U2066">
        <v>8.1199999999999994E-2</v>
      </c>
    </row>
    <row r="2067" spans="1:21" x14ac:dyDescent="0.2">
      <c r="A2067" s="3">
        <v>43406</v>
      </c>
      <c r="B2067" s="3">
        <v>43410</v>
      </c>
      <c r="C2067" s="5" t="s">
        <v>397</v>
      </c>
      <c r="D2067" t="s">
        <v>11</v>
      </c>
      <c r="E2067" s="3">
        <v>44576</v>
      </c>
      <c r="F2067">
        <v>5.45E-2</v>
      </c>
      <c r="G2067">
        <v>9.3124999999999999E-2</v>
      </c>
      <c r="H2067">
        <v>8.3000000000000004E-2</v>
      </c>
      <c r="I2067">
        <v>9.5937499999999995E-2</v>
      </c>
      <c r="J2067">
        <v>9.3124999999999999E-2</v>
      </c>
      <c r="K2067">
        <v>8.3000000000000004E-2</v>
      </c>
      <c r="L2067">
        <v>9.4375000000000001E-2</v>
      </c>
      <c r="M2067">
        <v>4000000</v>
      </c>
      <c r="N2067">
        <v>1000000</v>
      </c>
      <c r="O2067">
        <v>11300800</v>
      </c>
      <c r="P2067">
        <v>1000000</v>
      </c>
      <c r="Q2067">
        <v>5945000</v>
      </c>
      <c r="R2067">
        <v>1000000</v>
      </c>
      <c r="S2067">
        <v>5625000</v>
      </c>
      <c r="T2067">
        <v>2.7066666666666666</v>
      </c>
      <c r="U2067">
        <v>8.3000000000000004E-2</v>
      </c>
    </row>
    <row r="2068" spans="1:21" x14ac:dyDescent="0.2">
      <c r="A2068" s="3">
        <v>43406</v>
      </c>
      <c r="B2068" s="3">
        <v>43410</v>
      </c>
      <c r="C2068" s="5" t="s">
        <v>397</v>
      </c>
      <c r="D2068" t="s">
        <v>394</v>
      </c>
      <c r="E2068" s="3">
        <v>45184</v>
      </c>
      <c r="F2068">
        <v>8.2500000000000004E-2</v>
      </c>
      <c r="G2068">
        <v>9.3124999999999999E-2</v>
      </c>
      <c r="H2068">
        <v>8.5699999999999998E-2</v>
      </c>
      <c r="I2068">
        <v>9.5937499999999995E-2</v>
      </c>
      <c r="J2068">
        <v>9.3124999999999999E-2</v>
      </c>
      <c r="K2068">
        <v>8.5699999999999998E-2</v>
      </c>
      <c r="L2068">
        <v>9.4375000000000001E-2</v>
      </c>
      <c r="M2068">
        <v>4000000</v>
      </c>
      <c r="N2068">
        <v>2000000</v>
      </c>
      <c r="O2068">
        <v>11300800</v>
      </c>
      <c r="P2068">
        <v>2000000</v>
      </c>
      <c r="Q2068">
        <v>5945000</v>
      </c>
      <c r="R2068">
        <v>2000000</v>
      </c>
      <c r="S2068">
        <v>5625000</v>
      </c>
      <c r="T2068">
        <v>2.7066666666666666</v>
      </c>
      <c r="U2068">
        <v>8.5699999999999998E-2</v>
      </c>
    </row>
    <row r="2069" spans="1:21" x14ac:dyDescent="0.2">
      <c r="A2069" s="3">
        <v>43410</v>
      </c>
      <c r="B2069" s="3">
        <v>43412</v>
      </c>
      <c r="C2069" s="5" t="s">
        <v>385</v>
      </c>
      <c r="D2069" t="s">
        <v>583</v>
      </c>
      <c r="E2069" s="3">
        <v>43503</v>
      </c>
      <c r="F2069" t="s">
        <v>387</v>
      </c>
      <c r="G2069">
        <v>5.7599999999999998E-2</v>
      </c>
      <c r="H2069">
        <v>5.7911799999999999E-2</v>
      </c>
      <c r="I2069">
        <v>5.8900000000000001E-2</v>
      </c>
      <c r="J2069">
        <v>5.7599999999999998E-2</v>
      </c>
      <c r="K2069">
        <v>5.7599999999999998E-2</v>
      </c>
      <c r="L2069">
        <v>5.7599999999999998E-2</v>
      </c>
      <c r="M2069">
        <v>10000000</v>
      </c>
      <c r="N2069">
        <v>3800000</v>
      </c>
      <c r="O2069">
        <v>59484300</v>
      </c>
      <c r="P2069">
        <v>1000000</v>
      </c>
      <c r="Q2069">
        <v>32450000</v>
      </c>
      <c r="R2069">
        <v>1000000</v>
      </c>
      <c r="S2069">
        <v>20000000</v>
      </c>
      <c r="T2069">
        <v>3.8</v>
      </c>
      <c r="U2069">
        <v>5.7599999999999998E-2</v>
      </c>
    </row>
    <row r="2070" spans="1:21" x14ac:dyDescent="0.2">
      <c r="A2070" s="3">
        <v>43410</v>
      </c>
      <c r="B2070" s="3">
        <v>43412</v>
      </c>
      <c r="C2070" s="5" t="s">
        <v>385</v>
      </c>
      <c r="D2070" t="s">
        <v>584</v>
      </c>
      <c r="E2070" s="3">
        <v>43776</v>
      </c>
      <c r="F2070" t="s">
        <v>387</v>
      </c>
      <c r="G2070">
        <v>0.06</v>
      </c>
      <c r="H2070">
        <v>6.3414600000000002E-2</v>
      </c>
      <c r="I2070">
        <v>7.0999999999999994E-2</v>
      </c>
      <c r="J2070">
        <v>0.06</v>
      </c>
      <c r="K2070">
        <v>0.06</v>
      </c>
      <c r="L2070">
        <v>0.06</v>
      </c>
      <c r="M2070">
        <v>10000000</v>
      </c>
      <c r="N2070">
        <v>9960000</v>
      </c>
      <c r="O2070">
        <v>59484300</v>
      </c>
      <c r="P2070">
        <v>2300000</v>
      </c>
      <c r="Q2070">
        <v>32450000</v>
      </c>
      <c r="R2070">
        <v>1000000</v>
      </c>
      <c r="S2070">
        <v>20000000</v>
      </c>
      <c r="T2070">
        <v>9.9600000000000009</v>
      </c>
      <c r="U2070">
        <v>6.0999999999999999E-2</v>
      </c>
    </row>
    <row r="2071" spans="1:21" x14ac:dyDescent="0.2">
      <c r="A2071" s="3">
        <v>43410</v>
      </c>
      <c r="B2071" s="3">
        <v>43412</v>
      </c>
      <c r="C2071" s="5" t="s">
        <v>385</v>
      </c>
      <c r="D2071" t="s">
        <v>389</v>
      </c>
      <c r="E2071" s="3">
        <v>45427</v>
      </c>
      <c r="F2071">
        <v>8.1250000000000003E-2</v>
      </c>
      <c r="G2071">
        <v>8.1199999999999994E-2</v>
      </c>
      <c r="H2071">
        <v>8.2182400000000003E-2</v>
      </c>
      <c r="I2071">
        <v>8.4699999999999998E-2</v>
      </c>
      <c r="J2071">
        <v>8.1199999999999994E-2</v>
      </c>
      <c r="K2071">
        <v>8.1473000000000004E-2</v>
      </c>
      <c r="L2071">
        <v>8.1799999999999998E-2</v>
      </c>
      <c r="M2071">
        <v>10000000</v>
      </c>
      <c r="N2071">
        <v>15078700</v>
      </c>
      <c r="O2071">
        <v>59484300</v>
      </c>
      <c r="P2071">
        <v>11100000</v>
      </c>
      <c r="Q2071">
        <v>32450000</v>
      </c>
      <c r="R2071">
        <v>4950000</v>
      </c>
      <c r="S2071">
        <v>20000000</v>
      </c>
      <c r="T2071">
        <v>3.0462020202020201</v>
      </c>
      <c r="U2071">
        <v>8.1799999999999998E-2</v>
      </c>
    </row>
    <row r="2072" spans="1:21" x14ac:dyDescent="0.2">
      <c r="A2072" s="3">
        <v>43410</v>
      </c>
      <c r="B2072" s="3">
        <v>43412</v>
      </c>
      <c r="C2072" s="5" t="s">
        <v>385</v>
      </c>
      <c r="D2072" t="s">
        <v>390</v>
      </c>
      <c r="E2072" s="3">
        <v>47253</v>
      </c>
      <c r="F2072">
        <v>8.2500000000000004E-2</v>
      </c>
      <c r="G2072">
        <v>8.2299999999999998E-2</v>
      </c>
      <c r="H2072">
        <v>8.3055900000000002E-2</v>
      </c>
      <c r="I2072">
        <v>8.5000000000000006E-2</v>
      </c>
      <c r="J2072">
        <v>8.2299999999999998E-2</v>
      </c>
      <c r="K2072">
        <v>8.24936E-2</v>
      </c>
      <c r="L2072">
        <v>8.2600000000000007E-2</v>
      </c>
      <c r="M2072">
        <v>10000000</v>
      </c>
      <c r="N2072">
        <v>16637000</v>
      </c>
      <c r="O2072">
        <v>59484300</v>
      </c>
      <c r="P2072">
        <v>9050000</v>
      </c>
      <c r="Q2072">
        <v>32450000</v>
      </c>
      <c r="R2072">
        <v>5950000</v>
      </c>
      <c r="S2072">
        <v>20000000</v>
      </c>
      <c r="T2072">
        <v>2.7961344537815127</v>
      </c>
      <c r="U2072">
        <v>8.2600000000000007E-2</v>
      </c>
    </row>
    <row r="2073" spans="1:21" x14ac:dyDescent="0.2">
      <c r="A2073" s="3">
        <v>43410</v>
      </c>
      <c r="B2073" s="3">
        <v>43412</v>
      </c>
      <c r="C2073" s="5" t="s">
        <v>385</v>
      </c>
      <c r="D2073" t="s">
        <v>61</v>
      </c>
      <c r="E2073" s="3">
        <v>48714</v>
      </c>
      <c r="F2073">
        <v>6.6250000000000003E-2</v>
      </c>
      <c r="G2073">
        <v>8.4699999999999998E-2</v>
      </c>
      <c r="H2073">
        <v>8.6801600000000007E-2</v>
      </c>
      <c r="I2073">
        <v>9.2499999999999999E-2</v>
      </c>
      <c r="J2073">
        <v>8.4699999999999998E-2</v>
      </c>
      <c r="K2073">
        <v>8.4903500000000007E-2</v>
      </c>
      <c r="L2073">
        <v>8.5400000000000004E-2</v>
      </c>
      <c r="M2073">
        <v>10000000</v>
      </c>
      <c r="N2073">
        <v>8671500</v>
      </c>
      <c r="O2073">
        <v>59484300</v>
      </c>
      <c r="P2073">
        <v>7250000</v>
      </c>
      <c r="Q2073">
        <v>32450000</v>
      </c>
      <c r="R2073">
        <v>5350000</v>
      </c>
      <c r="S2073">
        <v>20000000</v>
      </c>
      <c r="T2073">
        <v>1.6208411214953271</v>
      </c>
      <c r="U2073">
        <v>8.5400000000000004E-2</v>
      </c>
    </row>
    <row r="2074" spans="1:21" x14ac:dyDescent="0.2">
      <c r="A2074" s="3">
        <v>43410</v>
      </c>
      <c r="B2074" s="3">
        <v>43412</v>
      </c>
      <c r="C2074" s="5" t="s">
        <v>385</v>
      </c>
      <c r="D2074" t="s">
        <v>503</v>
      </c>
      <c r="E2074" s="3">
        <v>50540</v>
      </c>
      <c r="F2074">
        <v>7.4999999999999997E-2</v>
      </c>
      <c r="G2074">
        <v>8.6999999999999994E-2</v>
      </c>
      <c r="H2074">
        <v>9.02173E-2</v>
      </c>
      <c r="I2074">
        <v>9.5000000000000001E-2</v>
      </c>
      <c r="J2074">
        <v>8.6999999999999994E-2</v>
      </c>
      <c r="K2074">
        <v>8.7399900000000003E-2</v>
      </c>
      <c r="L2074">
        <v>8.77E-2</v>
      </c>
      <c r="M2074">
        <v>10000000</v>
      </c>
      <c r="N2074">
        <v>5337100</v>
      </c>
      <c r="O2074">
        <v>59484300</v>
      </c>
      <c r="P2074">
        <v>1750000</v>
      </c>
      <c r="Q2074">
        <v>32450000</v>
      </c>
      <c r="R2074">
        <v>1750000</v>
      </c>
      <c r="S2074">
        <v>20000000</v>
      </c>
      <c r="T2074">
        <v>3.0497714285714284</v>
      </c>
      <c r="U2074">
        <v>8.7400000000000005E-2</v>
      </c>
    </row>
    <row r="2075" spans="1:21" x14ac:dyDescent="0.2">
      <c r="A2075" s="3">
        <v>43417</v>
      </c>
      <c r="B2075" s="3">
        <v>43419</v>
      </c>
      <c r="C2075" s="5" t="s">
        <v>385</v>
      </c>
      <c r="D2075" t="s">
        <v>581</v>
      </c>
      <c r="E2075" s="3">
        <v>43586</v>
      </c>
      <c r="F2075" t="s">
        <v>387</v>
      </c>
      <c r="G2075">
        <v>6.5625000000000003E-2</v>
      </c>
      <c r="H2075">
        <v>6.7034999999999997E-2</v>
      </c>
      <c r="I2075">
        <v>7.4999999999999997E-2</v>
      </c>
      <c r="J2075">
        <v>6.5625000000000003E-2</v>
      </c>
      <c r="K2075">
        <v>6.5892900000000004E-2</v>
      </c>
      <c r="L2075">
        <v>6.6250000000000003E-2</v>
      </c>
      <c r="M2075">
        <v>4000000</v>
      </c>
      <c r="N2075">
        <v>4421000</v>
      </c>
      <c r="O2075">
        <v>11025000</v>
      </c>
      <c r="P2075">
        <v>1050000</v>
      </c>
      <c r="Q2075">
        <v>4135000</v>
      </c>
      <c r="R2075">
        <v>1050000</v>
      </c>
      <c r="S2075">
        <v>4115000</v>
      </c>
      <c r="T2075">
        <v>4.2104761904761903</v>
      </c>
      <c r="U2075">
        <v>6.59E-2</v>
      </c>
    </row>
    <row r="2076" spans="1:21" x14ac:dyDescent="0.2">
      <c r="A2076" s="3">
        <v>43417</v>
      </c>
      <c r="B2076" s="3">
        <v>43419</v>
      </c>
      <c r="C2076" s="5" t="s">
        <v>385</v>
      </c>
      <c r="D2076" t="s">
        <v>406</v>
      </c>
      <c r="E2076" s="3">
        <v>43678</v>
      </c>
      <c r="F2076" t="s">
        <v>387</v>
      </c>
      <c r="G2076">
        <v>6.8125000000000005E-2</v>
      </c>
      <c r="H2076">
        <v>6.96885E-2</v>
      </c>
      <c r="I2076">
        <v>7.1874999999999994E-2</v>
      </c>
      <c r="J2076">
        <v>6.8125000000000005E-2</v>
      </c>
      <c r="K2076">
        <v>6.8593799999999996E-2</v>
      </c>
      <c r="L2076">
        <v>6.9062499999999999E-2</v>
      </c>
      <c r="M2076">
        <v>4000000</v>
      </c>
      <c r="N2076">
        <v>3715000</v>
      </c>
      <c r="O2076">
        <v>11025000</v>
      </c>
      <c r="P2076">
        <v>1600000</v>
      </c>
      <c r="Q2076">
        <v>4135000</v>
      </c>
      <c r="R2076">
        <v>1600000</v>
      </c>
      <c r="S2076">
        <v>4115000</v>
      </c>
      <c r="T2076">
        <v>2.3218749999999999</v>
      </c>
      <c r="U2076">
        <v>6.8599999999999994E-2</v>
      </c>
    </row>
    <row r="2077" spans="1:21" x14ac:dyDescent="0.2">
      <c r="A2077" s="3">
        <v>43417</v>
      </c>
      <c r="B2077" s="3">
        <v>43419</v>
      </c>
      <c r="C2077" s="5" t="s">
        <v>385</v>
      </c>
      <c r="D2077" t="s">
        <v>393</v>
      </c>
      <c r="E2077" s="3">
        <v>44331</v>
      </c>
      <c r="F2077">
        <v>6.5000000000000002E-2</v>
      </c>
      <c r="G2077">
        <v>7.9375000000000001E-2</v>
      </c>
      <c r="H2077">
        <v>8.3165600000000006E-2</v>
      </c>
      <c r="I2077">
        <v>8.59375E-2</v>
      </c>
      <c r="J2077">
        <v>7.9375000000000001E-2</v>
      </c>
      <c r="K2077">
        <v>8.0152699999999993E-2</v>
      </c>
      <c r="L2077">
        <v>8.0937499999999996E-2</v>
      </c>
      <c r="M2077">
        <v>4000000</v>
      </c>
      <c r="N2077">
        <v>1232000</v>
      </c>
      <c r="O2077">
        <v>11025000</v>
      </c>
      <c r="P2077">
        <v>240000</v>
      </c>
      <c r="Q2077">
        <v>4135000</v>
      </c>
      <c r="R2077">
        <v>230000</v>
      </c>
      <c r="S2077">
        <v>4115000</v>
      </c>
      <c r="T2077">
        <v>5.3565217391304349</v>
      </c>
      <c r="U2077">
        <v>8.0199999999999994E-2</v>
      </c>
    </row>
    <row r="2078" spans="1:21" x14ac:dyDescent="0.2">
      <c r="A2078" s="3">
        <v>43417</v>
      </c>
      <c r="B2078" s="3">
        <v>43419</v>
      </c>
      <c r="C2078" s="5" t="s">
        <v>385</v>
      </c>
      <c r="D2078" t="s">
        <v>394</v>
      </c>
      <c r="E2078" s="3">
        <v>45184</v>
      </c>
      <c r="F2078">
        <v>8.2500000000000004E-2</v>
      </c>
      <c r="G2078">
        <v>8.3125000000000004E-2</v>
      </c>
      <c r="H2078">
        <v>8.4333900000000003E-2</v>
      </c>
      <c r="I2078">
        <v>0.09</v>
      </c>
      <c r="J2078">
        <v>8.3125000000000004E-2</v>
      </c>
      <c r="K2078">
        <v>8.3660499999999999E-2</v>
      </c>
      <c r="L2078">
        <v>8.4375000000000006E-2</v>
      </c>
      <c r="M2078">
        <v>4000000</v>
      </c>
      <c r="N2078">
        <v>824500</v>
      </c>
      <c r="O2078">
        <v>11025000</v>
      </c>
      <c r="P2078">
        <v>620000</v>
      </c>
      <c r="Q2078">
        <v>4135000</v>
      </c>
      <c r="R2078">
        <v>610000</v>
      </c>
      <c r="S2078">
        <v>4115000</v>
      </c>
      <c r="T2078">
        <v>1.3516393442622952</v>
      </c>
      <c r="U2078">
        <v>8.3699999999999997E-2</v>
      </c>
    </row>
    <row r="2079" spans="1:21" x14ac:dyDescent="0.2">
      <c r="A2079" s="3">
        <v>43417</v>
      </c>
      <c r="B2079" s="3">
        <v>43419</v>
      </c>
      <c r="C2079" s="5" t="s">
        <v>385</v>
      </c>
      <c r="D2079" t="s">
        <v>507</v>
      </c>
      <c r="E2079" s="3">
        <v>48167</v>
      </c>
      <c r="F2079">
        <v>0.08</v>
      </c>
      <c r="G2079">
        <v>8.9687500000000003E-2</v>
      </c>
      <c r="H2079">
        <v>9.1036699999999998E-2</v>
      </c>
      <c r="I2079">
        <v>9.4625000000000001E-2</v>
      </c>
      <c r="J2079">
        <v>8.9687500000000003E-2</v>
      </c>
      <c r="K2079">
        <v>9.0395100000000006E-2</v>
      </c>
      <c r="L2079">
        <v>9.0937500000000004E-2</v>
      </c>
      <c r="M2079">
        <v>4000000</v>
      </c>
      <c r="N2079">
        <v>208500</v>
      </c>
      <c r="O2079">
        <v>11025000</v>
      </c>
      <c r="P2079">
        <v>155000</v>
      </c>
      <c r="Q2079">
        <v>4135000</v>
      </c>
      <c r="R2079">
        <v>155000</v>
      </c>
      <c r="S2079">
        <v>4115000</v>
      </c>
      <c r="T2079">
        <v>1.3451612903225807</v>
      </c>
      <c r="U2079">
        <v>9.0399999999999994E-2</v>
      </c>
    </row>
    <row r="2080" spans="1:21" x14ac:dyDescent="0.2">
      <c r="A2080" s="3">
        <v>43417</v>
      </c>
      <c r="B2080" s="3">
        <v>43419</v>
      </c>
      <c r="C2080" s="5" t="s">
        <v>385</v>
      </c>
      <c r="D2080" t="s">
        <v>407</v>
      </c>
      <c r="E2080" s="3">
        <v>53888</v>
      </c>
      <c r="F2080">
        <v>0.08</v>
      </c>
      <c r="G2080">
        <v>9.4875000000000001E-2</v>
      </c>
      <c r="H2080">
        <v>9.5653600000000005E-2</v>
      </c>
      <c r="I2080">
        <v>9.7500000000000003E-2</v>
      </c>
      <c r="J2080">
        <v>9.4875000000000001E-2</v>
      </c>
      <c r="K2080">
        <v>9.5395400000000005E-2</v>
      </c>
      <c r="L2080">
        <v>9.5937499999999995E-2</v>
      </c>
      <c r="M2080">
        <v>4000000</v>
      </c>
      <c r="N2080">
        <v>624000</v>
      </c>
      <c r="O2080">
        <v>11025000</v>
      </c>
      <c r="P2080">
        <v>470000</v>
      </c>
      <c r="Q2080">
        <v>4135000</v>
      </c>
      <c r="R2080">
        <v>470000</v>
      </c>
      <c r="S2080">
        <v>4115000</v>
      </c>
      <c r="T2080">
        <v>1.327659574468085</v>
      </c>
      <c r="U2080">
        <v>9.5399999999999999E-2</v>
      </c>
    </row>
    <row r="2081" spans="1:21" x14ac:dyDescent="0.2">
      <c r="A2081" s="3">
        <v>43417</v>
      </c>
      <c r="B2081" s="3">
        <v>43423</v>
      </c>
      <c r="C2081" s="5" t="s">
        <v>397</v>
      </c>
      <c r="D2081" t="s">
        <v>578</v>
      </c>
      <c r="E2081" s="3">
        <v>46675</v>
      </c>
      <c r="F2081">
        <v>0.09</v>
      </c>
      <c r="G2081">
        <v>9.4875000000000001E-2</v>
      </c>
      <c r="H2081">
        <v>8.6999999999999994E-2</v>
      </c>
      <c r="I2081">
        <v>9.7500000000000003E-2</v>
      </c>
      <c r="J2081">
        <v>9.4875000000000001E-2</v>
      </c>
      <c r="K2081">
        <v>8.6999999999999994E-2</v>
      </c>
      <c r="L2081">
        <v>9.5937499999999995E-2</v>
      </c>
      <c r="M2081">
        <v>4000000</v>
      </c>
      <c r="N2081">
        <v>250000</v>
      </c>
      <c r="O2081">
        <v>11025000</v>
      </c>
      <c r="P2081">
        <v>250000</v>
      </c>
      <c r="Q2081">
        <v>4135000</v>
      </c>
      <c r="R2081">
        <v>250000</v>
      </c>
      <c r="S2081">
        <v>4115000</v>
      </c>
      <c r="T2081">
        <v>1.327659574468085</v>
      </c>
      <c r="U2081">
        <v>8.6999999999999994E-2</v>
      </c>
    </row>
    <row r="2082" spans="1:21" x14ac:dyDescent="0.2">
      <c r="A2082" s="3">
        <v>43425</v>
      </c>
      <c r="B2082" s="3">
        <v>43427</v>
      </c>
      <c r="C2082" s="5" t="s">
        <v>385</v>
      </c>
      <c r="D2082" t="s">
        <v>585</v>
      </c>
      <c r="E2082" s="3">
        <v>43518</v>
      </c>
      <c r="F2082" t="s">
        <v>387</v>
      </c>
      <c r="G2082">
        <v>5.79E-2</v>
      </c>
      <c r="H2082">
        <v>5.8347400000000001E-2</v>
      </c>
      <c r="I2082">
        <v>0.06</v>
      </c>
      <c r="J2082">
        <v>5.79E-2</v>
      </c>
      <c r="K2082">
        <v>5.7959999999999998E-2</v>
      </c>
      <c r="L2082">
        <v>5.8000000000000003E-2</v>
      </c>
      <c r="M2082">
        <v>10000000</v>
      </c>
      <c r="N2082">
        <v>3900000</v>
      </c>
      <c r="O2082">
        <v>41626700</v>
      </c>
      <c r="P2082">
        <v>2150000</v>
      </c>
      <c r="Q2082">
        <v>20150000</v>
      </c>
      <c r="R2082">
        <v>1000000</v>
      </c>
      <c r="S2082">
        <v>15000000</v>
      </c>
      <c r="T2082">
        <v>3.9</v>
      </c>
      <c r="U2082">
        <v>5.8000000000000003E-2</v>
      </c>
    </row>
    <row r="2083" spans="1:21" x14ac:dyDescent="0.2">
      <c r="A2083" s="3">
        <v>43425</v>
      </c>
      <c r="B2083" s="3">
        <v>43427</v>
      </c>
      <c r="C2083" s="5" t="s">
        <v>385</v>
      </c>
      <c r="D2083" t="s">
        <v>559</v>
      </c>
      <c r="E2083" s="3">
        <v>43678</v>
      </c>
      <c r="F2083" t="s">
        <v>387</v>
      </c>
      <c r="G2083">
        <v>5.9499999999999997E-2</v>
      </c>
      <c r="H2083">
        <v>6.2626100000000004E-2</v>
      </c>
      <c r="I2083">
        <v>7.0000000000000007E-2</v>
      </c>
      <c r="J2083">
        <v>5.9499999999999997E-2</v>
      </c>
      <c r="K2083">
        <v>6.0026299999999998E-2</v>
      </c>
      <c r="L2083">
        <v>6.0499999999999998E-2</v>
      </c>
      <c r="M2083">
        <v>10000000</v>
      </c>
      <c r="N2083">
        <v>5975000</v>
      </c>
      <c r="O2083">
        <v>41626700</v>
      </c>
      <c r="P2083">
        <v>1000000</v>
      </c>
      <c r="Q2083">
        <v>20150000</v>
      </c>
      <c r="R2083">
        <v>950000</v>
      </c>
      <c r="S2083">
        <v>15000000</v>
      </c>
      <c r="T2083">
        <v>6.2894736842105265</v>
      </c>
      <c r="U2083">
        <v>6.0100000000000001E-2</v>
      </c>
    </row>
    <row r="2084" spans="1:21" x14ac:dyDescent="0.2">
      <c r="A2084" s="3">
        <v>43425</v>
      </c>
      <c r="B2084" s="3">
        <v>43427</v>
      </c>
      <c r="C2084" s="5" t="s">
        <v>385</v>
      </c>
      <c r="D2084" t="s">
        <v>389</v>
      </c>
      <c r="E2084" s="3">
        <v>45427</v>
      </c>
      <c r="F2084">
        <v>8.1250000000000003E-2</v>
      </c>
      <c r="G2084">
        <v>7.9200000000000007E-2</v>
      </c>
      <c r="H2084">
        <v>7.9816899999999996E-2</v>
      </c>
      <c r="I2084">
        <v>8.1500000000000003E-2</v>
      </c>
      <c r="J2084">
        <v>7.9200000000000007E-2</v>
      </c>
      <c r="K2084">
        <v>7.9453899999999994E-2</v>
      </c>
      <c r="L2084">
        <v>7.9600000000000004E-2</v>
      </c>
      <c r="M2084">
        <v>10000000</v>
      </c>
      <c r="N2084">
        <v>12230700</v>
      </c>
      <c r="O2084">
        <v>41626700</v>
      </c>
      <c r="P2084">
        <v>8950000</v>
      </c>
      <c r="Q2084">
        <v>20150000</v>
      </c>
      <c r="R2084">
        <v>5250000</v>
      </c>
      <c r="S2084">
        <v>15000000</v>
      </c>
      <c r="T2084">
        <v>2.3296571428571426</v>
      </c>
      <c r="U2084">
        <v>7.9600000000000004E-2</v>
      </c>
    </row>
    <row r="2085" spans="1:21" x14ac:dyDescent="0.2">
      <c r="A2085" s="3">
        <v>43425</v>
      </c>
      <c r="B2085" s="3">
        <v>43427</v>
      </c>
      <c r="C2085" s="5" t="s">
        <v>385</v>
      </c>
      <c r="D2085" t="s">
        <v>390</v>
      </c>
      <c r="E2085" s="3">
        <v>47253</v>
      </c>
      <c r="F2085">
        <v>8.2500000000000004E-2</v>
      </c>
      <c r="G2085">
        <v>7.9799999999999996E-2</v>
      </c>
      <c r="H2085">
        <v>8.0308699999999997E-2</v>
      </c>
      <c r="I2085">
        <v>8.1500000000000003E-2</v>
      </c>
      <c r="J2085">
        <v>7.9799999999999996E-2</v>
      </c>
      <c r="K2085">
        <v>7.9992900000000006E-2</v>
      </c>
      <c r="L2085">
        <v>8.0199999999999994E-2</v>
      </c>
      <c r="M2085">
        <v>10000000</v>
      </c>
      <c r="N2085">
        <v>9822500</v>
      </c>
      <c r="O2085">
        <v>41626700</v>
      </c>
      <c r="P2085">
        <v>4450000</v>
      </c>
      <c r="Q2085">
        <v>20150000</v>
      </c>
      <c r="R2085">
        <v>4300000</v>
      </c>
      <c r="S2085">
        <v>15000000</v>
      </c>
      <c r="T2085">
        <v>2.2843023255813955</v>
      </c>
      <c r="U2085">
        <v>0.08</v>
      </c>
    </row>
    <row r="2086" spans="1:21" x14ac:dyDescent="0.2">
      <c r="A2086" s="3">
        <v>43425</v>
      </c>
      <c r="B2086" s="3">
        <v>43427</v>
      </c>
      <c r="C2086" s="5" t="s">
        <v>385</v>
      </c>
      <c r="D2086" t="s">
        <v>61</v>
      </c>
      <c r="E2086" s="3">
        <v>48714</v>
      </c>
      <c r="F2086">
        <v>6.6250000000000003E-2</v>
      </c>
      <c r="G2086">
        <v>8.2900000000000001E-2</v>
      </c>
      <c r="H2086">
        <v>8.4823399999999993E-2</v>
      </c>
      <c r="I2086">
        <v>8.7499999999999994E-2</v>
      </c>
      <c r="J2086">
        <v>8.2900000000000001E-2</v>
      </c>
      <c r="K2086">
        <v>8.3096900000000001E-2</v>
      </c>
      <c r="L2086">
        <v>8.3400000000000002E-2</v>
      </c>
      <c r="M2086">
        <v>10000000</v>
      </c>
      <c r="N2086">
        <v>4831500</v>
      </c>
      <c r="O2086">
        <v>41626700</v>
      </c>
      <c r="P2086">
        <v>2000000</v>
      </c>
      <c r="Q2086">
        <v>20150000</v>
      </c>
      <c r="R2086">
        <v>2000000</v>
      </c>
      <c r="S2086">
        <v>15000000</v>
      </c>
      <c r="T2086">
        <v>2.4157500000000001</v>
      </c>
      <c r="U2086">
        <v>8.3099999999999993E-2</v>
      </c>
    </row>
    <row r="2087" spans="1:21" x14ac:dyDescent="0.2">
      <c r="A2087" s="3">
        <v>43425</v>
      </c>
      <c r="B2087" s="3">
        <v>43427</v>
      </c>
      <c r="C2087" s="5" t="s">
        <v>385</v>
      </c>
      <c r="D2087" t="s">
        <v>503</v>
      </c>
      <c r="E2087" s="3">
        <v>50540</v>
      </c>
      <c r="F2087">
        <v>7.4999999999999997E-2</v>
      </c>
      <c r="G2087">
        <v>8.4000000000000005E-2</v>
      </c>
      <c r="H2087">
        <v>8.7018300000000007E-2</v>
      </c>
      <c r="I2087">
        <v>0.09</v>
      </c>
      <c r="J2087">
        <v>8.4000000000000005E-2</v>
      </c>
      <c r="K2087">
        <v>8.4373199999999995E-2</v>
      </c>
      <c r="L2087">
        <v>8.4599999999999995E-2</v>
      </c>
      <c r="M2087">
        <v>10000000</v>
      </c>
      <c r="N2087">
        <v>4867000</v>
      </c>
      <c r="O2087">
        <v>41626700</v>
      </c>
      <c r="P2087">
        <v>1600000</v>
      </c>
      <c r="Q2087">
        <v>20150000</v>
      </c>
      <c r="R2087">
        <v>1500000</v>
      </c>
      <c r="S2087">
        <v>15000000</v>
      </c>
      <c r="T2087">
        <v>3.2446666666666668</v>
      </c>
      <c r="U2087">
        <v>8.4400000000000003E-2</v>
      </c>
    </row>
    <row r="2088" spans="1:21" x14ac:dyDescent="0.2">
      <c r="A2088" s="3">
        <v>43430</v>
      </c>
      <c r="B2088" s="3">
        <v>43433</v>
      </c>
      <c r="C2088" s="5" t="s">
        <v>374</v>
      </c>
      <c r="D2088" t="s">
        <v>586</v>
      </c>
      <c r="E2088" s="3">
        <v>44484</v>
      </c>
      <c r="F2088">
        <v>7.4999999999999997E-2</v>
      </c>
      <c r="G2088">
        <v>8.4000000000000005E-2</v>
      </c>
      <c r="H2088">
        <v>8.7018300000000007E-2</v>
      </c>
      <c r="I2088">
        <v>0.09</v>
      </c>
      <c r="J2088">
        <v>8.4000000000000005E-2</v>
      </c>
      <c r="K2088">
        <v>8.4373199999999995E-2</v>
      </c>
      <c r="L2088">
        <v>8.4599999999999995E-2</v>
      </c>
      <c r="M2088">
        <v>10000000</v>
      </c>
      <c r="N2088">
        <v>4945682</v>
      </c>
      <c r="O2088">
        <v>41626700</v>
      </c>
      <c r="P2088">
        <v>4945682</v>
      </c>
      <c r="Q2088">
        <v>20150000</v>
      </c>
      <c r="R2088">
        <v>4945682</v>
      </c>
      <c r="S2088">
        <v>15000000</v>
      </c>
      <c r="T2088">
        <v>1</v>
      </c>
      <c r="U2088">
        <v>5.8999999999999997E-2</v>
      </c>
    </row>
    <row r="2089" spans="1:21" x14ac:dyDescent="0.2">
      <c r="A2089" s="3">
        <v>43438</v>
      </c>
      <c r="B2089" s="3">
        <v>43445</v>
      </c>
      <c r="C2089" s="5" t="s">
        <v>374</v>
      </c>
      <c r="D2089" t="s">
        <v>375</v>
      </c>
      <c r="E2089" s="3">
        <v>45333</v>
      </c>
      <c r="F2089">
        <v>4.4499999999999998E-2</v>
      </c>
      <c r="G2089">
        <v>0</v>
      </c>
      <c r="H2089">
        <v>0</v>
      </c>
      <c r="I2089">
        <v>0</v>
      </c>
      <c r="J2089">
        <v>0</v>
      </c>
      <c r="K2089">
        <v>4.48E-2</v>
      </c>
      <c r="L2089">
        <v>0</v>
      </c>
      <c r="M2089" t="s">
        <v>376</v>
      </c>
      <c r="N2089" t="s">
        <v>377</v>
      </c>
      <c r="O2089">
        <v>0</v>
      </c>
      <c r="P2089" t="s">
        <v>378</v>
      </c>
      <c r="Q2089">
        <v>0</v>
      </c>
      <c r="R2089" t="s">
        <v>378</v>
      </c>
      <c r="S2089">
        <v>0</v>
      </c>
      <c r="T2089">
        <v>0</v>
      </c>
      <c r="U2089">
        <v>4.48E-2</v>
      </c>
    </row>
    <row r="2090" spans="1:21" x14ac:dyDescent="0.2">
      <c r="A2090" s="3">
        <v>43438</v>
      </c>
      <c r="B2090" s="3">
        <v>43445</v>
      </c>
      <c r="C2090" s="5" t="s">
        <v>379</v>
      </c>
      <c r="D2090" t="s">
        <v>375</v>
      </c>
      <c r="E2090" s="3">
        <v>45333</v>
      </c>
      <c r="F2090">
        <v>4.4499999999999998E-2</v>
      </c>
      <c r="G2090">
        <v>0</v>
      </c>
      <c r="H2090">
        <v>0</v>
      </c>
      <c r="I2090">
        <v>0</v>
      </c>
      <c r="J2090">
        <v>0</v>
      </c>
      <c r="K2090">
        <v>4.48E-2</v>
      </c>
      <c r="L2090">
        <v>0</v>
      </c>
      <c r="M2090" t="s">
        <v>376</v>
      </c>
      <c r="N2090">
        <v>25082310</v>
      </c>
      <c r="O2090">
        <v>0</v>
      </c>
      <c r="P2090">
        <v>10848750</v>
      </c>
      <c r="Q2090">
        <v>0</v>
      </c>
      <c r="R2090">
        <v>10848750</v>
      </c>
      <c r="S2090">
        <v>0</v>
      </c>
      <c r="T2090">
        <v>0</v>
      </c>
      <c r="U2090">
        <v>4.48E-2</v>
      </c>
    </row>
    <row r="2091" spans="1:21" x14ac:dyDescent="0.2">
      <c r="A2091" s="3">
        <v>43438</v>
      </c>
      <c r="B2091" s="3">
        <v>43445</v>
      </c>
      <c r="C2091" s="5" t="s">
        <v>379</v>
      </c>
      <c r="D2091" t="s">
        <v>380</v>
      </c>
      <c r="E2091" s="3">
        <v>47160</v>
      </c>
      <c r="F2091">
        <v>4.7500000000000001E-2</v>
      </c>
      <c r="G2091">
        <v>0</v>
      </c>
      <c r="H2091">
        <v>0</v>
      </c>
      <c r="I2091">
        <v>0</v>
      </c>
      <c r="J2091">
        <v>0</v>
      </c>
      <c r="K2091">
        <v>4.7800000000000002E-2</v>
      </c>
      <c r="L2091">
        <v>0</v>
      </c>
      <c r="M2091" t="s">
        <v>376</v>
      </c>
      <c r="N2091" t="s">
        <v>381</v>
      </c>
      <c r="O2091">
        <v>0</v>
      </c>
      <c r="P2091" t="s">
        <v>382</v>
      </c>
      <c r="Q2091">
        <v>0</v>
      </c>
      <c r="R2091" t="s">
        <v>382</v>
      </c>
      <c r="S2091">
        <v>0</v>
      </c>
      <c r="T2091">
        <v>0</v>
      </c>
      <c r="U2091">
        <v>4.7800000000000002E-2</v>
      </c>
    </row>
    <row r="2092" spans="1:21" x14ac:dyDescent="0.2">
      <c r="A2092" s="3">
        <v>43438</v>
      </c>
      <c r="B2092" s="3">
        <v>43445</v>
      </c>
      <c r="C2092" s="5" t="s">
        <v>379</v>
      </c>
      <c r="D2092" t="s">
        <v>380</v>
      </c>
      <c r="E2092" s="3">
        <v>47160</v>
      </c>
      <c r="F2092">
        <v>4.7500000000000001E-2</v>
      </c>
      <c r="G2092">
        <v>0</v>
      </c>
      <c r="H2092">
        <v>0</v>
      </c>
      <c r="I2092">
        <v>0</v>
      </c>
      <c r="J2092">
        <v>0</v>
      </c>
      <c r="K2092">
        <v>4.7800000000000002E-2</v>
      </c>
      <c r="L2092">
        <v>0</v>
      </c>
      <c r="M2092" t="s">
        <v>376</v>
      </c>
      <c r="N2092">
        <v>50868703.875</v>
      </c>
      <c r="O2092">
        <v>0</v>
      </c>
      <c r="P2092">
        <v>18081250</v>
      </c>
      <c r="Q2092">
        <v>0</v>
      </c>
      <c r="R2092">
        <v>18081250</v>
      </c>
      <c r="S2092">
        <v>0</v>
      </c>
      <c r="T2092">
        <v>0</v>
      </c>
      <c r="U2092">
        <v>4.7800000000000002E-2</v>
      </c>
    </row>
    <row r="2093" spans="1:21" x14ac:dyDescent="0.2">
      <c r="A2093" s="3">
        <v>43438</v>
      </c>
      <c r="B2093" s="3">
        <v>43445</v>
      </c>
      <c r="C2093" s="5" t="s">
        <v>379</v>
      </c>
      <c r="D2093" t="s">
        <v>383</v>
      </c>
      <c r="E2093" s="3">
        <v>54465</v>
      </c>
      <c r="F2093">
        <v>5.3499999999999999E-2</v>
      </c>
      <c r="G2093">
        <v>0</v>
      </c>
      <c r="H2093">
        <v>0</v>
      </c>
      <c r="I2093">
        <v>0</v>
      </c>
      <c r="J2093">
        <v>0</v>
      </c>
      <c r="K2093">
        <v>5.3800000000000001E-2</v>
      </c>
      <c r="L2093">
        <v>0</v>
      </c>
      <c r="M2093" t="s">
        <v>376</v>
      </c>
      <c r="N2093" t="s">
        <v>384</v>
      </c>
      <c r="O2093">
        <v>0</v>
      </c>
      <c r="P2093" t="s">
        <v>78</v>
      </c>
      <c r="Q2093">
        <v>0</v>
      </c>
      <c r="R2093" t="s">
        <v>78</v>
      </c>
      <c r="S2093">
        <v>0</v>
      </c>
      <c r="T2093">
        <v>0</v>
      </c>
      <c r="U2093">
        <v>5.3800000000000001E-2</v>
      </c>
    </row>
    <row r="2094" spans="1:21" x14ac:dyDescent="0.2">
      <c r="A2094" s="3">
        <v>43438</v>
      </c>
      <c r="B2094" s="3">
        <v>43445</v>
      </c>
      <c r="C2094" s="5" t="s">
        <v>379</v>
      </c>
      <c r="D2094" t="s">
        <v>383</v>
      </c>
      <c r="E2094" s="3">
        <v>54465</v>
      </c>
      <c r="F2094">
        <v>5.3499999999999999E-2</v>
      </c>
      <c r="G2094">
        <v>0</v>
      </c>
      <c r="H2094">
        <v>0</v>
      </c>
      <c r="I2094">
        <v>0</v>
      </c>
      <c r="J2094">
        <v>0</v>
      </c>
      <c r="K2094">
        <v>5.3800000000000001E-2</v>
      </c>
      <c r="L2094">
        <v>0</v>
      </c>
      <c r="M2094" t="s">
        <v>376</v>
      </c>
      <c r="N2094">
        <v>43520903.359999999</v>
      </c>
      <c r="O2094">
        <v>0</v>
      </c>
      <c r="P2094">
        <v>14465000</v>
      </c>
      <c r="Q2094">
        <v>0</v>
      </c>
      <c r="R2094">
        <v>14465000</v>
      </c>
      <c r="S2094">
        <v>0</v>
      </c>
      <c r="T2094">
        <v>0</v>
      </c>
      <c r="U2094">
        <v>5.3800000000000001E-2</v>
      </c>
    </row>
    <row r="2095" spans="1:21" x14ac:dyDescent="0.2">
      <c r="A2095" s="3">
        <v>43468</v>
      </c>
      <c r="B2095" s="3">
        <v>43472</v>
      </c>
      <c r="C2095" s="5" t="s">
        <v>385</v>
      </c>
      <c r="D2095" t="s">
        <v>386</v>
      </c>
      <c r="E2095" s="3">
        <v>43561</v>
      </c>
      <c r="F2095" t="s">
        <v>387</v>
      </c>
      <c r="G2095">
        <v>5.7799999999999997E-2</v>
      </c>
      <c r="H2095">
        <v>5.8559800000000002E-2</v>
      </c>
      <c r="I2095">
        <v>0.06</v>
      </c>
      <c r="J2095">
        <v>5.7799999999999997E-2</v>
      </c>
      <c r="K2095">
        <v>5.8069999999999997E-2</v>
      </c>
      <c r="L2095">
        <v>5.8400000000000001E-2</v>
      </c>
      <c r="M2095">
        <v>15000000</v>
      </c>
      <c r="N2095">
        <v>7075000</v>
      </c>
      <c r="O2095">
        <v>55274600</v>
      </c>
      <c r="P2095">
        <v>6900000</v>
      </c>
      <c r="Q2095">
        <v>35600000</v>
      </c>
      <c r="R2095">
        <v>2000000</v>
      </c>
      <c r="S2095">
        <v>28250000</v>
      </c>
      <c r="T2095">
        <v>3.5375000000000001</v>
      </c>
      <c r="U2095">
        <v>5.8500000000000003E-2</v>
      </c>
    </row>
    <row r="2096" spans="1:21" x14ac:dyDescent="0.2">
      <c r="A2096" s="3">
        <v>43468</v>
      </c>
      <c r="B2096" s="3">
        <v>43472</v>
      </c>
      <c r="C2096" s="5" t="s">
        <v>385</v>
      </c>
      <c r="D2096" t="s">
        <v>388</v>
      </c>
      <c r="E2096" s="3">
        <v>43836</v>
      </c>
      <c r="F2096" t="s">
        <v>387</v>
      </c>
      <c r="G2096">
        <v>5.8000000000000003E-2</v>
      </c>
      <c r="H2096">
        <v>6.1025900000000001E-2</v>
      </c>
      <c r="I2096">
        <v>6.7000000000000004E-2</v>
      </c>
      <c r="J2096">
        <v>5.8000000000000003E-2</v>
      </c>
      <c r="K2096">
        <v>5.9396699999999997E-2</v>
      </c>
      <c r="L2096">
        <v>6.0499999999999998E-2</v>
      </c>
      <c r="M2096">
        <v>15000000</v>
      </c>
      <c r="N2096">
        <v>10825000</v>
      </c>
      <c r="O2096">
        <v>55274600</v>
      </c>
      <c r="P2096">
        <v>5400000</v>
      </c>
      <c r="Q2096">
        <v>35600000</v>
      </c>
      <c r="R2096">
        <v>3000000</v>
      </c>
      <c r="S2096">
        <v>28250000</v>
      </c>
      <c r="T2096">
        <v>3.6083333333333334</v>
      </c>
      <c r="U2096">
        <v>0.06</v>
      </c>
    </row>
    <row r="2097" spans="1:21" x14ac:dyDescent="0.2">
      <c r="A2097" s="3">
        <v>43468</v>
      </c>
      <c r="B2097" s="3">
        <v>43472</v>
      </c>
      <c r="C2097" s="5" t="s">
        <v>385</v>
      </c>
      <c r="D2097" t="s">
        <v>389</v>
      </c>
      <c r="E2097" s="3">
        <v>45427</v>
      </c>
      <c r="F2097">
        <v>8.1250000000000003E-2</v>
      </c>
      <c r="G2097">
        <v>7.9500000000000001E-2</v>
      </c>
      <c r="H2097">
        <v>8.0095299999999994E-2</v>
      </c>
      <c r="I2097">
        <v>8.2000000000000003E-2</v>
      </c>
      <c r="J2097">
        <v>7.9500000000000001E-2</v>
      </c>
      <c r="K2097">
        <v>7.9799800000000004E-2</v>
      </c>
      <c r="L2097">
        <v>0.08</v>
      </c>
      <c r="M2097">
        <v>15000000</v>
      </c>
      <c r="N2097">
        <v>16741900</v>
      </c>
      <c r="O2097">
        <v>55274600</v>
      </c>
      <c r="P2097">
        <v>9750000</v>
      </c>
      <c r="Q2097">
        <v>35600000</v>
      </c>
      <c r="R2097">
        <v>9750000</v>
      </c>
      <c r="S2097">
        <v>28250000</v>
      </c>
      <c r="T2097">
        <v>1.7171179487179487</v>
      </c>
      <c r="U2097">
        <v>7.9799999999999996E-2</v>
      </c>
    </row>
    <row r="2098" spans="1:21" x14ac:dyDescent="0.2">
      <c r="A2098" s="3">
        <v>43468</v>
      </c>
      <c r="B2098" s="3">
        <v>43472</v>
      </c>
      <c r="C2098" s="5" t="s">
        <v>385</v>
      </c>
      <c r="D2098" t="s">
        <v>390</v>
      </c>
      <c r="E2098" s="3">
        <v>47253</v>
      </c>
      <c r="F2098">
        <v>8.2500000000000004E-2</v>
      </c>
      <c r="G2098">
        <v>8.0199999999999994E-2</v>
      </c>
      <c r="H2098">
        <v>8.08368E-2</v>
      </c>
      <c r="I2098">
        <v>8.2500000000000004E-2</v>
      </c>
      <c r="J2098">
        <v>8.0199999999999994E-2</v>
      </c>
      <c r="K2098">
        <v>8.0498899999999998E-2</v>
      </c>
      <c r="L2098">
        <v>8.0799999999999997E-2</v>
      </c>
      <c r="M2098">
        <v>15000000</v>
      </c>
      <c r="N2098">
        <v>11126000</v>
      </c>
      <c r="O2098">
        <v>55274600</v>
      </c>
      <c r="P2098">
        <v>6650000</v>
      </c>
      <c r="Q2098">
        <v>35600000</v>
      </c>
      <c r="R2098">
        <v>6650000</v>
      </c>
      <c r="S2098">
        <v>28250000</v>
      </c>
      <c r="T2098">
        <v>1.6730827067669174</v>
      </c>
      <c r="U2098">
        <v>8.0500000000000002E-2</v>
      </c>
    </row>
    <row r="2099" spans="1:21" x14ac:dyDescent="0.2">
      <c r="A2099" s="3">
        <v>43468</v>
      </c>
      <c r="B2099" s="3">
        <v>43472</v>
      </c>
      <c r="C2099" s="5" t="s">
        <v>385</v>
      </c>
      <c r="D2099" t="s">
        <v>336</v>
      </c>
      <c r="E2099" s="3">
        <v>49018</v>
      </c>
      <c r="F2099">
        <v>8.3750000000000005E-2</v>
      </c>
      <c r="G2099">
        <v>8.3000000000000004E-2</v>
      </c>
      <c r="H2099">
        <v>8.3705299999999996E-2</v>
      </c>
      <c r="I2099">
        <v>8.5000000000000006E-2</v>
      </c>
      <c r="J2099">
        <v>8.3000000000000004E-2</v>
      </c>
      <c r="K2099">
        <v>8.3498600000000006E-2</v>
      </c>
      <c r="L2099">
        <v>8.3799999999999999E-2</v>
      </c>
      <c r="M2099">
        <v>15000000</v>
      </c>
      <c r="N2099">
        <v>4266700</v>
      </c>
      <c r="O2099">
        <v>55274600</v>
      </c>
      <c r="P2099">
        <v>2750000</v>
      </c>
      <c r="Q2099">
        <v>35600000</v>
      </c>
      <c r="R2099">
        <v>2750000</v>
      </c>
      <c r="S2099">
        <v>28250000</v>
      </c>
      <c r="T2099">
        <v>1.5515272727272726</v>
      </c>
      <c r="U2099">
        <v>8.3500000000000005E-2</v>
      </c>
    </row>
    <row r="2100" spans="1:21" x14ac:dyDescent="0.2">
      <c r="A2100" s="3">
        <v>43468</v>
      </c>
      <c r="B2100" s="3">
        <v>43472</v>
      </c>
      <c r="C2100" s="5" t="s">
        <v>385</v>
      </c>
      <c r="D2100" t="s">
        <v>391</v>
      </c>
      <c r="E2100" s="3">
        <v>50875</v>
      </c>
      <c r="F2100">
        <v>8.3750000000000005E-2</v>
      </c>
      <c r="G2100">
        <v>8.4000000000000005E-2</v>
      </c>
      <c r="H2100">
        <v>8.4948499999999996E-2</v>
      </c>
      <c r="I2100">
        <v>8.6999999999999994E-2</v>
      </c>
      <c r="J2100">
        <v>8.4000000000000005E-2</v>
      </c>
      <c r="K2100">
        <v>8.4793499999999994E-2</v>
      </c>
      <c r="L2100">
        <v>8.5300000000000001E-2</v>
      </c>
      <c r="M2100">
        <v>15000000</v>
      </c>
      <c r="N2100">
        <v>5240000</v>
      </c>
      <c r="O2100">
        <v>55274600</v>
      </c>
      <c r="P2100">
        <v>4150000</v>
      </c>
      <c r="Q2100">
        <v>35600000</v>
      </c>
      <c r="R2100">
        <v>4100000</v>
      </c>
      <c r="S2100">
        <v>28250000</v>
      </c>
      <c r="T2100">
        <v>1.2780487804878049</v>
      </c>
      <c r="U2100">
        <v>8.48E-2</v>
      </c>
    </row>
    <row r="2101" spans="1:21" x14ac:dyDescent="0.2">
      <c r="A2101" s="3">
        <v>43473</v>
      </c>
      <c r="B2101" s="3">
        <v>43475</v>
      </c>
      <c r="C2101" s="5" t="s">
        <v>385</v>
      </c>
      <c r="D2101" t="s">
        <v>392</v>
      </c>
      <c r="E2101" s="3">
        <v>43655</v>
      </c>
      <c r="F2101" t="s">
        <v>387</v>
      </c>
      <c r="G2101">
        <v>6.25E-2</v>
      </c>
      <c r="H2101">
        <v>6.5677799999999995E-2</v>
      </c>
      <c r="I2101">
        <v>7.4999999999999997E-2</v>
      </c>
      <c r="J2101">
        <v>6.25E-2</v>
      </c>
      <c r="K2101">
        <v>6.4415600000000003E-2</v>
      </c>
      <c r="L2101">
        <v>6.5312499999999996E-2</v>
      </c>
      <c r="M2101">
        <v>8000000</v>
      </c>
      <c r="N2101">
        <v>8201000</v>
      </c>
      <c r="O2101">
        <v>17811500</v>
      </c>
      <c r="P2101">
        <v>2200000</v>
      </c>
      <c r="Q2101">
        <v>9535000</v>
      </c>
      <c r="R2101">
        <v>2000000</v>
      </c>
      <c r="S2101">
        <v>8655000</v>
      </c>
      <c r="T2101">
        <v>4.1005000000000003</v>
      </c>
      <c r="U2101">
        <v>6.4500000000000002E-2</v>
      </c>
    </row>
    <row r="2102" spans="1:21" x14ac:dyDescent="0.2">
      <c r="A2102" s="3">
        <v>43473</v>
      </c>
      <c r="B2102" s="3">
        <v>43475</v>
      </c>
      <c r="C2102" s="5" t="s">
        <v>385</v>
      </c>
      <c r="D2102" t="s">
        <v>393</v>
      </c>
      <c r="E2102" s="3">
        <v>44331</v>
      </c>
      <c r="F2102">
        <v>6.5000000000000002E-2</v>
      </c>
      <c r="G2102">
        <v>7.7812500000000007E-2</v>
      </c>
      <c r="H2102">
        <v>7.93098E-2</v>
      </c>
      <c r="I2102">
        <v>8.1250000000000003E-2</v>
      </c>
      <c r="J2102">
        <v>7.7812500000000007E-2</v>
      </c>
      <c r="K2102">
        <v>7.8452300000000003E-2</v>
      </c>
      <c r="L2102">
        <v>7.9375000000000001E-2</v>
      </c>
      <c r="M2102">
        <v>8000000</v>
      </c>
      <c r="N2102">
        <v>3743000</v>
      </c>
      <c r="O2102">
        <v>17811500</v>
      </c>
      <c r="P2102">
        <v>1850000</v>
      </c>
      <c r="Q2102">
        <v>9535000</v>
      </c>
      <c r="R2102">
        <v>1800000</v>
      </c>
      <c r="S2102">
        <v>8655000</v>
      </c>
      <c r="T2102">
        <v>2.0794444444444444</v>
      </c>
      <c r="U2102">
        <v>7.85E-2</v>
      </c>
    </row>
    <row r="2103" spans="1:21" x14ac:dyDescent="0.2">
      <c r="A2103" s="3">
        <v>43473</v>
      </c>
      <c r="B2103" s="3">
        <v>43475</v>
      </c>
      <c r="C2103" s="5" t="s">
        <v>385</v>
      </c>
      <c r="D2103" t="s">
        <v>394</v>
      </c>
      <c r="E2103" s="3">
        <v>45184</v>
      </c>
      <c r="F2103">
        <v>8.2500000000000004E-2</v>
      </c>
      <c r="G2103">
        <v>7.9062499999999994E-2</v>
      </c>
      <c r="H2103">
        <v>7.9661499999999996E-2</v>
      </c>
      <c r="I2103">
        <v>8.2812499999999997E-2</v>
      </c>
      <c r="J2103">
        <v>7.9062499999999994E-2</v>
      </c>
      <c r="K2103">
        <v>7.9408900000000004E-2</v>
      </c>
      <c r="L2103">
        <v>0.08</v>
      </c>
      <c r="M2103">
        <v>8000000</v>
      </c>
      <c r="N2103">
        <v>5080000</v>
      </c>
      <c r="O2103">
        <v>17811500</v>
      </c>
      <c r="P2103">
        <v>5080000</v>
      </c>
      <c r="Q2103">
        <v>9535000</v>
      </c>
      <c r="R2103">
        <v>4450000</v>
      </c>
      <c r="S2103">
        <v>8655000</v>
      </c>
      <c r="T2103">
        <v>1.1415730337078651</v>
      </c>
      <c r="U2103">
        <v>0.08</v>
      </c>
    </row>
    <row r="2104" spans="1:21" x14ac:dyDescent="0.2">
      <c r="A2104" s="3">
        <v>43473</v>
      </c>
      <c r="B2104" s="3">
        <v>43475</v>
      </c>
      <c r="C2104" s="5" t="s">
        <v>385</v>
      </c>
      <c r="D2104" t="s">
        <v>395</v>
      </c>
      <c r="E2104" s="3">
        <v>46341</v>
      </c>
      <c r="F2104">
        <v>8.5000000000000006E-2</v>
      </c>
      <c r="G2104">
        <v>8.2812499999999997E-2</v>
      </c>
      <c r="H2104">
        <v>8.3627300000000002E-2</v>
      </c>
      <c r="I2104">
        <v>8.4687499999999999E-2</v>
      </c>
      <c r="J2104">
        <v>8.2812499999999997E-2</v>
      </c>
      <c r="K2104">
        <v>8.3494299999999994E-2</v>
      </c>
      <c r="L2104">
        <v>8.4375000000000006E-2</v>
      </c>
      <c r="M2104">
        <v>8000000</v>
      </c>
      <c r="N2104">
        <v>461500</v>
      </c>
      <c r="O2104">
        <v>17811500</v>
      </c>
      <c r="P2104">
        <v>405000</v>
      </c>
      <c r="Q2104">
        <v>9535000</v>
      </c>
      <c r="R2104">
        <v>405000</v>
      </c>
      <c r="S2104">
        <v>8655000</v>
      </c>
      <c r="T2104">
        <v>1.1395061728395062</v>
      </c>
      <c r="U2104">
        <v>8.3500000000000005E-2</v>
      </c>
    </row>
    <row r="2105" spans="1:21" x14ac:dyDescent="0.2">
      <c r="A2105" s="3">
        <v>43473</v>
      </c>
      <c r="B2105" s="3">
        <v>43475</v>
      </c>
      <c r="C2105" s="5" t="s">
        <v>385</v>
      </c>
      <c r="D2105" t="s">
        <v>396</v>
      </c>
      <c r="E2105" s="3">
        <v>49049</v>
      </c>
      <c r="F2105">
        <v>8.5000000000000006E-2</v>
      </c>
      <c r="G2105">
        <v>8.5312499999999999E-2</v>
      </c>
      <c r="H2105">
        <v>8.5902000000000006E-2</v>
      </c>
      <c r="I2105">
        <v>8.8749999999999996E-2</v>
      </c>
      <c r="J2105">
        <v>8.2812499999999997E-2</v>
      </c>
      <c r="K2105">
        <v>8.3494299999999994E-2</v>
      </c>
      <c r="L2105">
        <v>8.4375000000000006E-2</v>
      </c>
      <c r="M2105">
        <v>8000000</v>
      </c>
      <c r="N2105">
        <v>326000</v>
      </c>
      <c r="O2105">
        <v>17811500</v>
      </c>
      <c r="P2105">
        <v>0</v>
      </c>
      <c r="Q2105">
        <v>9535000</v>
      </c>
      <c r="R2105">
        <v>0</v>
      </c>
      <c r="S2105">
        <v>8655000</v>
      </c>
      <c r="T2105">
        <v>1.1395061728395062</v>
      </c>
      <c r="U2105">
        <v>8.4099999999999994E-2</v>
      </c>
    </row>
    <row r="2106" spans="1:21" x14ac:dyDescent="0.2">
      <c r="A2106" s="3">
        <v>43476</v>
      </c>
      <c r="B2106" s="3">
        <v>43476</v>
      </c>
      <c r="C2106" s="5" t="s">
        <v>397</v>
      </c>
      <c r="D2106" t="s">
        <v>398</v>
      </c>
      <c r="E2106" s="3">
        <v>44572</v>
      </c>
      <c r="F2106">
        <v>0.04</v>
      </c>
      <c r="G2106">
        <v>8.5312499999999999E-2</v>
      </c>
      <c r="H2106">
        <v>8.5902000000000006E-2</v>
      </c>
      <c r="I2106">
        <v>8.8749999999999996E-2</v>
      </c>
      <c r="J2106">
        <v>8.2812499999999997E-2</v>
      </c>
      <c r="K2106">
        <v>0.04</v>
      </c>
      <c r="L2106">
        <v>8.4375000000000006E-2</v>
      </c>
      <c r="M2106" t="s">
        <v>399</v>
      </c>
      <c r="N2106" t="s">
        <v>399</v>
      </c>
      <c r="O2106">
        <v>17811500</v>
      </c>
      <c r="P2106" t="s">
        <v>399</v>
      </c>
      <c r="Q2106">
        <v>9535000</v>
      </c>
      <c r="R2106" t="s">
        <v>399</v>
      </c>
      <c r="S2106">
        <v>8655000</v>
      </c>
      <c r="T2106">
        <v>1.1395061728395062</v>
      </c>
      <c r="U2106">
        <v>0.04</v>
      </c>
    </row>
    <row r="2107" spans="1:21" x14ac:dyDescent="0.2">
      <c r="A2107" s="3">
        <v>43476</v>
      </c>
      <c r="B2107" s="3">
        <v>43476</v>
      </c>
      <c r="C2107" s="5" t="s">
        <v>397</v>
      </c>
      <c r="D2107" t="s">
        <v>398</v>
      </c>
      <c r="E2107" s="3">
        <v>44572</v>
      </c>
      <c r="F2107">
        <v>0.04</v>
      </c>
      <c r="G2107">
        <v>8.5312499999999999E-2</v>
      </c>
      <c r="H2107">
        <v>8.5902000000000006E-2</v>
      </c>
      <c r="I2107">
        <v>8.8749999999999996E-2</v>
      </c>
      <c r="J2107">
        <v>8.2812499999999997E-2</v>
      </c>
      <c r="K2107">
        <v>0.04</v>
      </c>
      <c r="L2107">
        <v>8.4375000000000006E-2</v>
      </c>
      <c r="M2107" t="s">
        <v>399</v>
      </c>
      <c r="N2107">
        <v>1407600</v>
      </c>
      <c r="O2107">
        <v>17811500</v>
      </c>
      <c r="P2107">
        <v>1407600</v>
      </c>
      <c r="Q2107">
        <v>9535000</v>
      </c>
      <c r="R2107">
        <v>1407600</v>
      </c>
      <c r="S2107">
        <v>8655000</v>
      </c>
      <c r="T2107">
        <v>1.1395061728395062</v>
      </c>
      <c r="U2107">
        <v>0.04</v>
      </c>
    </row>
    <row r="2108" spans="1:21" x14ac:dyDescent="0.2">
      <c r="A2108" s="3">
        <v>43480</v>
      </c>
      <c r="B2108" s="3">
        <v>43482</v>
      </c>
      <c r="C2108" s="5" t="s">
        <v>385</v>
      </c>
      <c r="D2108" t="s">
        <v>400</v>
      </c>
      <c r="E2108" s="3">
        <v>43571</v>
      </c>
      <c r="F2108" t="s">
        <v>387</v>
      </c>
      <c r="G2108">
        <v>5.8000000000000003E-2</v>
      </c>
      <c r="H2108">
        <v>5.8235099999999998E-2</v>
      </c>
      <c r="I2108">
        <v>5.8999999999999997E-2</v>
      </c>
      <c r="J2108">
        <v>5.8000000000000003E-2</v>
      </c>
      <c r="K2108">
        <v>5.8000000000000003E-2</v>
      </c>
      <c r="L2108">
        <v>5.8000000000000003E-2</v>
      </c>
      <c r="M2108">
        <v>15000000</v>
      </c>
      <c r="N2108">
        <v>6235000</v>
      </c>
      <c r="O2108">
        <v>55670500</v>
      </c>
      <c r="P2108">
        <v>6235000</v>
      </c>
      <c r="Q2108">
        <v>43570400</v>
      </c>
      <c r="R2108">
        <v>2000000</v>
      </c>
      <c r="S2108">
        <v>27750000</v>
      </c>
      <c r="T2108">
        <v>3.1175000000000002</v>
      </c>
      <c r="U2108">
        <v>5.8500000000000003E-2</v>
      </c>
    </row>
    <row r="2109" spans="1:21" x14ac:dyDescent="0.2">
      <c r="A2109" s="3">
        <v>43480</v>
      </c>
      <c r="B2109" s="3">
        <v>43482</v>
      </c>
      <c r="C2109" s="5" t="s">
        <v>385</v>
      </c>
      <c r="D2109" t="s">
        <v>388</v>
      </c>
      <c r="E2109" s="3">
        <v>43836</v>
      </c>
      <c r="F2109" t="s">
        <v>387</v>
      </c>
      <c r="G2109">
        <v>5.9499999999999997E-2</v>
      </c>
      <c r="H2109">
        <v>6.1611399999999997E-2</v>
      </c>
      <c r="I2109">
        <v>7.0000000000000007E-2</v>
      </c>
      <c r="J2109">
        <v>5.9499999999999997E-2</v>
      </c>
      <c r="K2109">
        <v>6.0499999999999998E-2</v>
      </c>
      <c r="L2109">
        <v>6.1400000000000003E-2</v>
      </c>
      <c r="M2109">
        <v>15000000</v>
      </c>
      <c r="N2109">
        <v>5250000</v>
      </c>
      <c r="O2109">
        <v>55670500</v>
      </c>
      <c r="P2109">
        <v>3100000</v>
      </c>
      <c r="Q2109">
        <v>43570400</v>
      </c>
      <c r="R2109">
        <v>3000000</v>
      </c>
      <c r="S2109">
        <v>27750000</v>
      </c>
      <c r="T2109">
        <v>1.75</v>
      </c>
      <c r="U2109">
        <v>6.0600000000000001E-2</v>
      </c>
    </row>
    <row r="2110" spans="1:21" x14ac:dyDescent="0.2">
      <c r="A2110" s="3">
        <v>43480</v>
      </c>
      <c r="B2110" s="3">
        <v>43482</v>
      </c>
      <c r="C2110" s="5" t="s">
        <v>385</v>
      </c>
      <c r="D2110" t="s">
        <v>389</v>
      </c>
      <c r="E2110" s="3">
        <v>45427</v>
      </c>
      <c r="F2110">
        <v>8.1250000000000003E-2</v>
      </c>
      <c r="G2110">
        <v>7.8799999999999995E-2</v>
      </c>
      <c r="H2110">
        <v>7.9692799999999994E-2</v>
      </c>
      <c r="I2110">
        <v>8.1500000000000003E-2</v>
      </c>
      <c r="J2110">
        <v>7.8799999999999995E-2</v>
      </c>
      <c r="K2110">
        <v>7.9136899999999996E-2</v>
      </c>
      <c r="L2110">
        <v>7.9299999999999995E-2</v>
      </c>
      <c r="M2110">
        <v>15000000</v>
      </c>
      <c r="N2110">
        <v>24350400</v>
      </c>
      <c r="O2110">
        <v>55670500</v>
      </c>
      <c r="P2110">
        <v>15550000</v>
      </c>
      <c r="Q2110">
        <v>43570400</v>
      </c>
      <c r="R2110">
        <v>9150000</v>
      </c>
      <c r="S2110">
        <v>27750000</v>
      </c>
      <c r="T2110">
        <v>2.6612459016393442</v>
      </c>
      <c r="U2110">
        <v>7.9299999999999995E-2</v>
      </c>
    </row>
    <row r="2111" spans="1:21" x14ac:dyDescent="0.2">
      <c r="A2111" s="3">
        <v>43480</v>
      </c>
      <c r="B2111" s="3">
        <v>43482</v>
      </c>
      <c r="C2111" s="5" t="s">
        <v>385</v>
      </c>
      <c r="D2111" t="s">
        <v>390</v>
      </c>
      <c r="E2111" s="3">
        <v>47253</v>
      </c>
      <c r="F2111">
        <v>8.2500000000000004E-2</v>
      </c>
      <c r="G2111">
        <v>7.9600000000000004E-2</v>
      </c>
      <c r="H2111">
        <v>8.0277000000000001E-2</v>
      </c>
      <c r="I2111">
        <v>8.2000000000000003E-2</v>
      </c>
      <c r="J2111">
        <v>7.9600000000000004E-2</v>
      </c>
      <c r="K2111">
        <v>8.0062700000000001E-2</v>
      </c>
      <c r="L2111">
        <v>8.0299999999999996E-2</v>
      </c>
      <c r="M2111">
        <v>15000000</v>
      </c>
      <c r="N2111">
        <v>12226900</v>
      </c>
      <c r="O2111">
        <v>55670500</v>
      </c>
      <c r="P2111">
        <v>12226900</v>
      </c>
      <c r="Q2111">
        <v>43570400</v>
      </c>
      <c r="R2111">
        <v>8550000</v>
      </c>
      <c r="S2111">
        <v>27750000</v>
      </c>
      <c r="T2111">
        <v>1.4300467836257309</v>
      </c>
      <c r="U2111">
        <v>8.0299999999999996E-2</v>
      </c>
    </row>
    <row r="2112" spans="1:21" x14ac:dyDescent="0.2">
      <c r="A2112" s="3">
        <v>43480</v>
      </c>
      <c r="B2112" s="3">
        <v>43482</v>
      </c>
      <c r="C2112" s="5" t="s">
        <v>385</v>
      </c>
      <c r="D2112" t="s">
        <v>336</v>
      </c>
      <c r="E2112" s="3">
        <v>49018</v>
      </c>
      <c r="F2112">
        <v>8.3750000000000005E-2</v>
      </c>
      <c r="G2112">
        <v>8.3299999999999999E-2</v>
      </c>
      <c r="H2112">
        <v>8.4071099999999996E-2</v>
      </c>
      <c r="I2112">
        <v>8.5599999999999996E-2</v>
      </c>
      <c r="J2112">
        <v>8.3299999999999999E-2</v>
      </c>
      <c r="K2112">
        <v>8.3712400000000006E-2</v>
      </c>
      <c r="L2112">
        <v>8.4099999999999994E-2</v>
      </c>
      <c r="M2112">
        <v>15000000</v>
      </c>
      <c r="N2112">
        <v>3908500</v>
      </c>
      <c r="O2112">
        <v>55670500</v>
      </c>
      <c r="P2112">
        <v>3908500</v>
      </c>
      <c r="Q2112">
        <v>43570400</v>
      </c>
      <c r="R2112">
        <v>2500000</v>
      </c>
      <c r="S2112">
        <v>27750000</v>
      </c>
      <c r="T2112">
        <v>1.5633999999999999</v>
      </c>
      <c r="U2112">
        <v>8.4099999999999994E-2</v>
      </c>
    </row>
    <row r="2113" spans="1:21" x14ac:dyDescent="0.2">
      <c r="A2113" s="3">
        <v>43480</v>
      </c>
      <c r="B2113" s="3">
        <v>43482</v>
      </c>
      <c r="C2113" s="5" t="s">
        <v>385</v>
      </c>
      <c r="D2113" t="s">
        <v>391</v>
      </c>
      <c r="E2113" s="3">
        <v>50875</v>
      </c>
      <c r="F2113">
        <v>8.3750000000000005E-2</v>
      </c>
      <c r="G2113">
        <v>8.4000000000000005E-2</v>
      </c>
      <c r="H2113">
        <v>8.4809200000000001E-2</v>
      </c>
      <c r="I2113">
        <v>8.6199999999999999E-2</v>
      </c>
      <c r="J2113">
        <v>8.4000000000000005E-2</v>
      </c>
      <c r="K2113">
        <v>8.4599599999999997E-2</v>
      </c>
      <c r="L2113">
        <v>8.4900000000000003E-2</v>
      </c>
      <c r="M2113">
        <v>15000000</v>
      </c>
      <c r="N2113">
        <v>3699700</v>
      </c>
      <c r="O2113">
        <v>55670500</v>
      </c>
      <c r="P2113">
        <v>2550000</v>
      </c>
      <c r="Q2113">
        <v>43570400</v>
      </c>
      <c r="R2113">
        <v>2550000</v>
      </c>
      <c r="S2113">
        <v>27750000</v>
      </c>
      <c r="T2113">
        <v>1.4508627450980391</v>
      </c>
      <c r="U2113">
        <v>8.4599999999999995E-2</v>
      </c>
    </row>
    <row r="2114" spans="1:21" x14ac:dyDescent="0.2">
      <c r="A2114" s="3">
        <v>43487</v>
      </c>
      <c r="B2114" s="3">
        <v>43489</v>
      </c>
      <c r="C2114" s="5" t="s">
        <v>385</v>
      </c>
      <c r="D2114" t="s">
        <v>392</v>
      </c>
      <c r="E2114" s="3">
        <v>43655</v>
      </c>
      <c r="F2114" t="s">
        <v>387</v>
      </c>
      <c r="G2114">
        <v>6.0312499999999998E-2</v>
      </c>
      <c r="H2114">
        <v>6.5752099999999994E-2</v>
      </c>
      <c r="I2114">
        <v>7.2499999999999995E-2</v>
      </c>
      <c r="J2114">
        <v>6.0312499999999998E-2</v>
      </c>
      <c r="K2114">
        <v>6.45844E-2</v>
      </c>
      <c r="L2114">
        <v>6.5312499999999996E-2</v>
      </c>
      <c r="M2114">
        <v>8000000</v>
      </c>
      <c r="N2114">
        <v>6281000</v>
      </c>
      <c r="O2114">
        <v>24476000</v>
      </c>
      <c r="P2114">
        <v>1000000</v>
      </c>
      <c r="Q2114">
        <v>9807000</v>
      </c>
      <c r="R2114">
        <v>1000000</v>
      </c>
      <c r="S2114">
        <v>7640000</v>
      </c>
      <c r="T2114">
        <v>6.2809999999999997</v>
      </c>
      <c r="U2114">
        <v>6.4600000000000005E-2</v>
      </c>
    </row>
    <row r="2115" spans="1:21" x14ac:dyDescent="0.2">
      <c r="A2115" s="3">
        <v>43487</v>
      </c>
      <c r="B2115" s="3">
        <v>43489</v>
      </c>
      <c r="C2115" s="5" t="s">
        <v>385</v>
      </c>
      <c r="D2115" t="s">
        <v>401</v>
      </c>
      <c r="E2115" s="3">
        <v>43853</v>
      </c>
      <c r="F2115" t="s">
        <v>387</v>
      </c>
      <c r="G2115">
        <v>6.1562499999999999E-2</v>
      </c>
      <c r="H2115">
        <v>6.8941500000000003E-2</v>
      </c>
      <c r="I2115">
        <v>7.4999999999999997E-2</v>
      </c>
      <c r="J2115">
        <v>6.1562499999999999E-2</v>
      </c>
      <c r="K2115">
        <v>6.6917599999999994E-2</v>
      </c>
      <c r="L2115">
        <v>6.7812499999999998E-2</v>
      </c>
      <c r="M2115">
        <v>8000000</v>
      </c>
      <c r="N2115">
        <v>6550000</v>
      </c>
      <c r="O2115">
        <v>24476000</v>
      </c>
      <c r="P2115">
        <v>3100000</v>
      </c>
      <c r="Q2115">
        <v>9807000</v>
      </c>
      <c r="R2115">
        <v>1100000</v>
      </c>
      <c r="S2115">
        <v>7640000</v>
      </c>
      <c r="T2115">
        <v>5.9545454545454541</v>
      </c>
      <c r="U2115">
        <v>6.7000000000000004E-2</v>
      </c>
    </row>
    <row r="2116" spans="1:21" x14ac:dyDescent="0.2">
      <c r="A2116" s="3">
        <v>43487</v>
      </c>
      <c r="B2116" s="3">
        <v>43489</v>
      </c>
      <c r="C2116" s="5" t="s">
        <v>385</v>
      </c>
      <c r="D2116" t="s">
        <v>393</v>
      </c>
      <c r="E2116" s="3">
        <v>44331</v>
      </c>
      <c r="F2116">
        <v>6.5000000000000002E-2</v>
      </c>
      <c r="G2116">
        <v>7.8750000000000001E-2</v>
      </c>
      <c r="H2116">
        <v>8.0027200000000007E-2</v>
      </c>
      <c r="I2116">
        <v>8.2500000000000004E-2</v>
      </c>
      <c r="J2116">
        <v>7.8750000000000001E-2</v>
      </c>
      <c r="K2116">
        <v>6.6917599999999994E-2</v>
      </c>
      <c r="L2116">
        <v>6.7812499999999998E-2</v>
      </c>
      <c r="M2116">
        <v>8000000</v>
      </c>
      <c r="N2116">
        <v>4220000</v>
      </c>
      <c r="O2116">
        <v>24476000</v>
      </c>
      <c r="P2116">
        <v>0</v>
      </c>
      <c r="Q2116">
        <v>9807000</v>
      </c>
      <c r="R2116">
        <v>0</v>
      </c>
      <c r="S2116">
        <v>7640000</v>
      </c>
      <c r="T2116">
        <v>5.9545454545454541</v>
      </c>
      <c r="U2116">
        <v>7.7600000000000002E-2</v>
      </c>
    </row>
    <row r="2117" spans="1:21" x14ac:dyDescent="0.2">
      <c r="A2117" s="3">
        <v>43487</v>
      </c>
      <c r="B2117" s="3">
        <v>43489</v>
      </c>
      <c r="C2117" s="5" t="s">
        <v>385</v>
      </c>
      <c r="D2117" t="s">
        <v>394</v>
      </c>
      <c r="E2117" s="3">
        <v>45184</v>
      </c>
      <c r="F2117">
        <v>8.2500000000000004E-2</v>
      </c>
      <c r="G2117">
        <v>7.9062499999999994E-2</v>
      </c>
      <c r="H2117">
        <v>8.0335299999999998E-2</v>
      </c>
      <c r="I2117">
        <v>8.1875000000000003E-2</v>
      </c>
      <c r="J2117">
        <v>7.9062499999999994E-2</v>
      </c>
      <c r="K2117">
        <v>8.0301600000000001E-2</v>
      </c>
      <c r="L2117">
        <v>8.0937499999999996E-2</v>
      </c>
      <c r="M2117">
        <v>8000000</v>
      </c>
      <c r="N2117">
        <v>5367000</v>
      </c>
      <c r="O2117">
        <v>24476000</v>
      </c>
      <c r="P2117">
        <v>5367000</v>
      </c>
      <c r="Q2117">
        <v>9807000</v>
      </c>
      <c r="R2117">
        <v>5200000</v>
      </c>
      <c r="S2117">
        <v>7640000</v>
      </c>
      <c r="T2117">
        <v>1.0321153846153845</v>
      </c>
      <c r="U2117">
        <v>8.0399999999999999E-2</v>
      </c>
    </row>
    <row r="2118" spans="1:21" x14ac:dyDescent="0.2">
      <c r="A2118" s="3">
        <v>43487</v>
      </c>
      <c r="B2118" s="3">
        <v>43489</v>
      </c>
      <c r="C2118" s="5" t="s">
        <v>385</v>
      </c>
      <c r="D2118" t="s">
        <v>396</v>
      </c>
      <c r="E2118" s="3">
        <v>49049</v>
      </c>
      <c r="F2118">
        <v>8.6249999999999993E-2</v>
      </c>
      <c r="G2118">
        <v>8.7187500000000001E-2</v>
      </c>
      <c r="H2118">
        <v>8.9128899999999997E-2</v>
      </c>
      <c r="I2118">
        <v>9.0624999999999997E-2</v>
      </c>
      <c r="J2118">
        <v>8.7187500000000001E-2</v>
      </c>
      <c r="K2118">
        <v>8.8198499999999999E-2</v>
      </c>
      <c r="L2118">
        <v>8.4837499999999996E-2</v>
      </c>
      <c r="M2118">
        <v>8000000</v>
      </c>
      <c r="N2118">
        <v>2058000</v>
      </c>
      <c r="O2118">
        <v>24476000</v>
      </c>
      <c r="P2118">
        <v>340000</v>
      </c>
      <c r="Q2118">
        <v>9807000</v>
      </c>
      <c r="R2118">
        <v>340000</v>
      </c>
      <c r="S2118">
        <v>7640000</v>
      </c>
      <c r="T2118">
        <v>6.052941176470588</v>
      </c>
      <c r="U2118">
        <v>8.8200000000000001E-2</v>
      </c>
    </row>
    <row r="2119" spans="1:21" x14ac:dyDescent="0.2">
      <c r="A2119" s="3">
        <v>43488</v>
      </c>
      <c r="B2119" s="3">
        <v>43489</v>
      </c>
      <c r="C2119" s="5" t="s">
        <v>402</v>
      </c>
      <c r="D2119" t="s">
        <v>401</v>
      </c>
      <c r="E2119" s="3">
        <v>43853</v>
      </c>
      <c r="F2119" t="s">
        <v>387</v>
      </c>
      <c r="G2119">
        <v>8.7187500000000001E-2</v>
      </c>
      <c r="H2119">
        <v>8.9128899999999997E-2</v>
      </c>
      <c r="I2119">
        <v>9.0624999999999997E-2</v>
      </c>
      <c r="J2119">
        <v>8.7187500000000001E-2</v>
      </c>
      <c r="K2119">
        <v>6.6917599999999994E-2</v>
      </c>
      <c r="L2119">
        <v>8.4837499999999996E-2</v>
      </c>
      <c r="M2119">
        <v>8000000</v>
      </c>
      <c r="N2119">
        <v>5000000</v>
      </c>
      <c r="O2119">
        <v>24476000</v>
      </c>
      <c r="P2119">
        <v>2360000</v>
      </c>
      <c r="Q2119">
        <v>9807000</v>
      </c>
      <c r="R2119">
        <v>2360000</v>
      </c>
      <c r="S2119">
        <v>7640000</v>
      </c>
      <c r="T2119">
        <v>2.1186440677966103</v>
      </c>
      <c r="U2119">
        <v>6.6917599999999994E-2</v>
      </c>
    </row>
    <row r="2120" spans="1:21" x14ac:dyDescent="0.2">
      <c r="A2120" s="3">
        <v>43493</v>
      </c>
      <c r="B2120" s="3">
        <v>43495</v>
      </c>
      <c r="C2120" s="5" t="s">
        <v>374</v>
      </c>
      <c r="D2120" t="s">
        <v>403</v>
      </c>
      <c r="E2120" s="3">
        <v>44206</v>
      </c>
      <c r="F2120">
        <v>8.1500000000000003E-2</v>
      </c>
      <c r="G2120">
        <v>8.7187500000000001E-2</v>
      </c>
      <c r="H2120">
        <v>8.9128899999999997E-2</v>
      </c>
      <c r="I2120">
        <v>9.0624999999999997E-2</v>
      </c>
      <c r="J2120">
        <v>8.7187500000000001E-2</v>
      </c>
      <c r="K2120">
        <v>8.1500000000000003E-2</v>
      </c>
      <c r="L2120">
        <v>8.4837499999999996E-2</v>
      </c>
      <c r="M2120">
        <v>2000000</v>
      </c>
      <c r="N2120">
        <v>4006031</v>
      </c>
      <c r="O2120">
        <v>24476000</v>
      </c>
      <c r="P2120">
        <v>4006031</v>
      </c>
      <c r="Q2120">
        <v>9807000</v>
      </c>
      <c r="R2120">
        <v>4006031</v>
      </c>
      <c r="S2120">
        <v>7640000</v>
      </c>
      <c r="T2120">
        <v>1</v>
      </c>
      <c r="U2120">
        <v>8.1500000000000003E-2</v>
      </c>
    </row>
    <row r="2121" spans="1:21" x14ac:dyDescent="0.2">
      <c r="A2121" s="3">
        <v>43494</v>
      </c>
      <c r="B2121" s="3">
        <v>43496</v>
      </c>
      <c r="C2121" s="5" t="s">
        <v>385</v>
      </c>
      <c r="D2121" t="s">
        <v>404</v>
      </c>
      <c r="E2121" s="3">
        <v>43585</v>
      </c>
      <c r="F2121" t="s">
        <v>387</v>
      </c>
      <c r="G2121">
        <v>5.8000000000000003E-2</v>
      </c>
      <c r="H2121">
        <v>5.8135399999999997E-2</v>
      </c>
      <c r="I2121">
        <v>5.8999999999999997E-2</v>
      </c>
      <c r="J2121">
        <v>5.8000000000000003E-2</v>
      </c>
      <c r="K2121">
        <v>5.8000000000000003E-2</v>
      </c>
      <c r="L2121">
        <v>5.8000000000000003E-2</v>
      </c>
      <c r="M2121">
        <v>15000000</v>
      </c>
      <c r="N2121">
        <v>7700000</v>
      </c>
      <c r="O2121">
        <v>48613700</v>
      </c>
      <c r="P2121">
        <v>7700000</v>
      </c>
      <c r="Q2121">
        <v>34233000</v>
      </c>
      <c r="R2121">
        <v>2000000</v>
      </c>
      <c r="S2121">
        <v>23200000</v>
      </c>
      <c r="T2121">
        <v>3.85</v>
      </c>
      <c r="U2121">
        <v>5.8900000000000001E-2</v>
      </c>
    </row>
    <row r="2122" spans="1:21" x14ac:dyDescent="0.2">
      <c r="A2122" s="3">
        <v>43494</v>
      </c>
      <c r="B2122" s="3">
        <v>43496</v>
      </c>
      <c r="C2122" s="5" t="s">
        <v>385</v>
      </c>
      <c r="D2122" t="s">
        <v>405</v>
      </c>
      <c r="E2122" s="3">
        <v>43860</v>
      </c>
      <c r="F2122" t="s">
        <v>387</v>
      </c>
      <c r="G2122">
        <v>6.0299999999999999E-2</v>
      </c>
      <c r="H2122">
        <v>6.0903199999999998E-2</v>
      </c>
      <c r="I2122">
        <v>6.1699999999999998E-2</v>
      </c>
      <c r="J2122">
        <v>6.0299999999999999E-2</v>
      </c>
      <c r="K2122">
        <v>6.0876699999999999E-2</v>
      </c>
      <c r="L2122">
        <v>6.1699999999999998E-2</v>
      </c>
      <c r="M2122">
        <v>15000000</v>
      </c>
      <c r="N2122">
        <v>5000000</v>
      </c>
      <c r="O2122">
        <v>48613700</v>
      </c>
      <c r="P2122">
        <v>3100000</v>
      </c>
      <c r="Q2122">
        <v>34233000</v>
      </c>
      <c r="R2122">
        <v>3000000</v>
      </c>
      <c r="S2122">
        <v>23200000</v>
      </c>
      <c r="T2122">
        <v>1.6666666666666667</v>
      </c>
      <c r="U2122">
        <v>6.0999999999999999E-2</v>
      </c>
    </row>
    <row r="2123" spans="1:21" x14ac:dyDescent="0.2">
      <c r="A2123" s="3">
        <v>43494</v>
      </c>
      <c r="B2123" s="3">
        <v>43496</v>
      </c>
      <c r="C2123" s="5" t="s">
        <v>385</v>
      </c>
      <c r="D2123" t="s">
        <v>389</v>
      </c>
      <c r="E2123" s="3">
        <v>45427</v>
      </c>
      <c r="F2123">
        <v>8.1250000000000003E-2</v>
      </c>
      <c r="G2123">
        <v>7.9500000000000001E-2</v>
      </c>
      <c r="H2123">
        <v>8.0298800000000004E-2</v>
      </c>
      <c r="I2123">
        <v>8.2500000000000004E-2</v>
      </c>
      <c r="J2123">
        <v>7.9500000000000001E-2</v>
      </c>
      <c r="K2123">
        <v>7.9789499999999999E-2</v>
      </c>
      <c r="L2123">
        <v>0.08</v>
      </c>
      <c r="M2123">
        <v>15000000</v>
      </c>
      <c r="N2123">
        <v>15607900</v>
      </c>
      <c r="O2123">
        <v>48613700</v>
      </c>
      <c r="P2123">
        <v>11050000</v>
      </c>
      <c r="Q2123">
        <v>34233000</v>
      </c>
      <c r="R2123">
        <v>6600000</v>
      </c>
      <c r="S2123">
        <v>23200000</v>
      </c>
      <c r="T2123">
        <v>2.3648333333333333</v>
      </c>
      <c r="U2123">
        <v>0.08</v>
      </c>
    </row>
    <row r="2124" spans="1:21" x14ac:dyDescent="0.2">
      <c r="A2124" s="3">
        <v>43494</v>
      </c>
      <c r="B2124" s="3">
        <v>43496</v>
      </c>
      <c r="C2124" s="5" t="s">
        <v>385</v>
      </c>
      <c r="D2124" t="s">
        <v>390</v>
      </c>
      <c r="E2124" s="3">
        <v>47253</v>
      </c>
      <c r="F2124">
        <v>8.2500000000000004E-2</v>
      </c>
      <c r="G2124">
        <v>8.0500000000000002E-2</v>
      </c>
      <c r="H2124">
        <v>8.1638100000000005E-2</v>
      </c>
      <c r="I2124">
        <v>8.2600000000000007E-2</v>
      </c>
      <c r="J2124">
        <v>8.0500000000000002E-2</v>
      </c>
      <c r="K2124">
        <v>8.1398399999999996E-2</v>
      </c>
      <c r="L2124">
        <v>8.1500000000000003E-2</v>
      </c>
      <c r="M2124">
        <v>15000000</v>
      </c>
      <c r="N2124">
        <v>6133000</v>
      </c>
      <c r="O2124">
        <v>48613700</v>
      </c>
      <c r="P2124">
        <v>3450000</v>
      </c>
      <c r="Q2124">
        <v>34233000</v>
      </c>
      <c r="R2124">
        <v>3450000</v>
      </c>
      <c r="S2124">
        <v>23200000</v>
      </c>
      <c r="T2124">
        <v>1.7776811594202899</v>
      </c>
      <c r="U2124">
        <v>8.14E-2</v>
      </c>
    </row>
    <row r="2125" spans="1:21" x14ac:dyDescent="0.2">
      <c r="A2125" s="3">
        <v>43494</v>
      </c>
      <c r="B2125" s="3">
        <v>43496</v>
      </c>
      <c r="C2125" s="5" t="s">
        <v>385</v>
      </c>
      <c r="D2125" t="s">
        <v>336</v>
      </c>
      <c r="E2125" s="3">
        <v>49018</v>
      </c>
      <c r="F2125">
        <v>8.3750000000000005E-2</v>
      </c>
      <c r="G2125">
        <v>8.5000000000000006E-2</v>
      </c>
      <c r="H2125">
        <v>8.5727200000000003E-2</v>
      </c>
      <c r="I2125">
        <v>8.6999999999999994E-2</v>
      </c>
      <c r="J2125">
        <v>8.5000000000000006E-2</v>
      </c>
      <c r="K2125">
        <v>8.5260600000000006E-2</v>
      </c>
      <c r="L2125">
        <v>8.5300000000000001E-2</v>
      </c>
      <c r="M2125">
        <v>15000000</v>
      </c>
      <c r="N2125">
        <v>6989800</v>
      </c>
      <c r="O2125">
        <v>48613700</v>
      </c>
      <c r="P2125">
        <v>1750000</v>
      </c>
      <c r="Q2125">
        <v>34233000</v>
      </c>
      <c r="R2125">
        <v>1250000</v>
      </c>
      <c r="S2125">
        <v>23200000</v>
      </c>
      <c r="T2125">
        <v>5.5918400000000004</v>
      </c>
      <c r="U2125">
        <v>8.5300000000000001E-2</v>
      </c>
    </row>
    <row r="2126" spans="1:21" x14ac:dyDescent="0.2">
      <c r="A2126" s="3">
        <v>43494</v>
      </c>
      <c r="B2126" s="3">
        <v>43496</v>
      </c>
      <c r="C2126" s="5" t="s">
        <v>385</v>
      </c>
      <c r="D2126" t="s">
        <v>391</v>
      </c>
      <c r="E2126" s="3">
        <v>50875</v>
      </c>
      <c r="F2126">
        <v>8.3750000000000005E-2</v>
      </c>
      <c r="G2126">
        <v>8.5000000000000006E-2</v>
      </c>
      <c r="H2126">
        <v>8.5317699999999996E-2</v>
      </c>
      <c r="I2126">
        <v>8.6699999999999999E-2</v>
      </c>
      <c r="J2126">
        <v>8.5000000000000006E-2</v>
      </c>
      <c r="K2126">
        <v>8.5272799999999996E-2</v>
      </c>
      <c r="L2126">
        <v>8.5999999999999993E-2</v>
      </c>
      <c r="M2126">
        <v>15000000</v>
      </c>
      <c r="N2126">
        <v>7183000</v>
      </c>
      <c r="O2126">
        <v>48613700</v>
      </c>
      <c r="P2126">
        <v>7183000</v>
      </c>
      <c r="Q2126">
        <v>34233000</v>
      </c>
      <c r="R2126">
        <v>6900000</v>
      </c>
      <c r="S2126">
        <v>23200000</v>
      </c>
      <c r="T2126">
        <v>1.0410144927536231</v>
      </c>
      <c r="U2126">
        <v>8.5400000000000004E-2</v>
      </c>
    </row>
    <row r="2127" spans="1:21" x14ac:dyDescent="0.2">
      <c r="A2127" s="3">
        <v>43502</v>
      </c>
      <c r="B2127" s="3">
        <v>43504</v>
      </c>
      <c r="C2127" s="5" t="s">
        <v>385</v>
      </c>
      <c r="D2127" t="s">
        <v>406</v>
      </c>
      <c r="E2127" s="3">
        <v>43678</v>
      </c>
      <c r="F2127" t="s">
        <v>387</v>
      </c>
      <c r="G2127">
        <v>6.4062499999999994E-2</v>
      </c>
      <c r="H2127">
        <v>6.5203700000000003E-2</v>
      </c>
      <c r="I2127">
        <v>6.6562499999999997E-2</v>
      </c>
      <c r="J2127">
        <v>6.4062499999999994E-2</v>
      </c>
      <c r="K2127">
        <v>6.4398999999999998E-2</v>
      </c>
      <c r="L2127">
        <v>6.4687499999999995E-2</v>
      </c>
      <c r="M2127">
        <v>8000000</v>
      </c>
      <c r="N2127">
        <v>7670000</v>
      </c>
      <c r="O2127">
        <v>21605000</v>
      </c>
      <c r="P2127">
        <v>1300000</v>
      </c>
      <c r="Q2127">
        <v>10718000</v>
      </c>
      <c r="R2127">
        <v>1300000</v>
      </c>
      <c r="S2127">
        <v>10120000</v>
      </c>
      <c r="T2127">
        <v>5.9</v>
      </c>
      <c r="U2127">
        <v>6.4399999999999999E-2</v>
      </c>
    </row>
    <row r="2128" spans="1:21" x14ac:dyDescent="0.2">
      <c r="A2128" s="3">
        <v>43502</v>
      </c>
      <c r="B2128" s="3">
        <v>43504</v>
      </c>
      <c r="C2128" s="5" t="s">
        <v>385</v>
      </c>
      <c r="D2128" t="s">
        <v>393</v>
      </c>
      <c r="E2128" s="3">
        <v>44331</v>
      </c>
      <c r="F2128">
        <v>6.5000000000000002E-2</v>
      </c>
      <c r="G2128">
        <v>7.5937500000000005E-2</v>
      </c>
      <c r="H2128">
        <v>7.7187199999999997E-2</v>
      </c>
      <c r="I2128">
        <v>7.9062499999999994E-2</v>
      </c>
      <c r="J2128">
        <v>7.5937500000000005E-2</v>
      </c>
      <c r="K2128">
        <v>7.7041799999999994E-2</v>
      </c>
      <c r="L2128">
        <v>7.7812500000000007E-2</v>
      </c>
      <c r="M2128">
        <v>8000000</v>
      </c>
      <c r="N2128">
        <v>6193000</v>
      </c>
      <c r="O2128">
        <v>21605000</v>
      </c>
      <c r="P2128">
        <v>5850000</v>
      </c>
      <c r="Q2128">
        <v>10718000</v>
      </c>
      <c r="R2128">
        <v>5600000</v>
      </c>
      <c r="S2128">
        <v>10120000</v>
      </c>
      <c r="T2128">
        <v>1.1058928571428572</v>
      </c>
      <c r="U2128">
        <v>7.7100000000000002E-2</v>
      </c>
    </row>
    <row r="2129" spans="1:21" x14ac:dyDescent="0.2">
      <c r="A2129" s="3">
        <v>43502</v>
      </c>
      <c r="B2129" s="3">
        <v>43504</v>
      </c>
      <c r="C2129" s="5" t="s">
        <v>385</v>
      </c>
      <c r="D2129" t="s">
        <v>394</v>
      </c>
      <c r="E2129" s="3">
        <v>45184</v>
      </c>
      <c r="F2129">
        <v>8.2500000000000004E-2</v>
      </c>
      <c r="G2129">
        <v>7.8125E-2</v>
      </c>
      <c r="H2129">
        <v>7.9957200000000006E-2</v>
      </c>
      <c r="I2129">
        <v>8.2812499999999997E-2</v>
      </c>
      <c r="J2129">
        <v>7.8125E-2</v>
      </c>
      <c r="K2129">
        <v>7.8482099999999999E-2</v>
      </c>
      <c r="L2129">
        <v>7.8750000000000001E-2</v>
      </c>
      <c r="M2129">
        <v>8000000</v>
      </c>
      <c r="N2129">
        <v>3351000</v>
      </c>
      <c r="O2129">
        <v>21605000</v>
      </c>
      <c r="P2129">
        <v>250000</v>
      </c>
      <c r="Q2129">
        <v>10718000</v>
      </c>
      <c r="R2129">
        <v>250000</v>
      </c>
      <c r="S2129">
        <v>10120000</v>
      </c>
      <c r="T2129">
        <v>13.404</v>
      </c>
      <c r="U2129">
        <v>7.85E-2</v>
      </c>
    </row>
    <row r="2130" spans="1:21" x14ac:dyDescent="0.2">
      <c r="A2130" s="3">
        <v>43502</v>
      </c>
      <c r="B2130" s="3">
        <v>43504</v>
      </c>
      <c r="C2130" s="5" t="s">
        <v>385</v>
      </c>
      <c r="D2130" t="s">
        <v>396</v>
      </c>
      <c r="E2130" s="3">
        <v>49049</v>
      </c>
      <c r="F2130">
        <v>8.6249999999999993E-2</v>
      </c>
      <c r="G2130">
        <v>8.3437499999999998E-2</v>
      </c>
      <c r="H2130">
        <v>8.4946999999999995E-2</v>
      </c>
      <c r="I2130">
        <v>8.8437500000000002E-2</v>
      </c>
      <c r="J2130">
        <v>8.3437499999999998E-2</v>
      </c>
      <c r="K2130">
        <v>8.4555699999999998E-2</v>
      </c>
      <c r="L2130">
        <v>8.5312499999999999E-2</v>
      </c>
      <c r="M2130">
        <v>8000000</v>
      </c>
      <c r="N2130">
        <v>2018000</v>
      </c>
      <c r="O2130">
        <v>21605000</v>
      </c>
      <c r="P2130">
        <v>2018000</v>
      </c>
      <c r="Q2130">
        <v>10718000</v>
      </c>
      <c r="R2130">
        <v>1710000</v>
      </c>
      <c r="S2130">
        <v>10120000</v>
      </c>
      <c r="T2130">
        <v>1.1801169590643275</v>
      </c>
      <c r="U2130">
        <v>8.5999999999999993E-2</v>
      </c>
    </row>
    <row r="2131" spans="1:21" x14ac:dyDescent="0.2">
      <c r="A2131" s="3">
        <v>43502</v>
      </c>
      <c r="B2131" s="3">
        <v>43504</v>
      </c>
      <c r="C2131" s="5" t="s">
        <v>385</v>
      </c>
      <c r="D2131" t="s">
        <v>407</v>
      </c>
      <c r="E2131" s="3">
        <v>53888</v>
      </c>
      <c r="F2131">
        <v>0.08</v>
      </c>
      <c r="G2131">
        <v>9.1249999999999998E-2</v>
      </c>
      <c r="H2131">
        <v>9.3198100000000006E-2</v>
      </c>
      <c r="I2131">
        <v>9.5625000000000002E-2</v>
      </c>
      <c r="J2131">
        <v>9.1249999999999998E-2</v>
      </c>
      <c r="K2131">
        <v>9.2174000000000006E-2</v>
      </c>
      <c r="L2131">
        <v>9.2499999999999999E-2</v>
      </c>
      <c r="M2131">
        <v>8000000</v>
      </c>
      <c r="N2131">
        <v>2373000</v>
      </c>
      <c r="O2131">
        <v>21605000</v>
      </c>
      <c r="P2131">
        <v>1300000</v>
      </c>
      <c r="Q2131">
        <v>10718000</v>
      </c>
      <c r="R2131">
        <v>1260000</v>
      </c>
      <c r="S2131">
        <v>10120000</v>
      </c>
      <c r="T2131">
        <v>1.8833333333333333</v>
      </c>
      <c r="U2131">
        <v>9.2200000000000004E-2</v>
      </c>
    </row>
    <row r="2132" spans="1:21" x14ac:dyDescent="0.2">
      <c r="A2132" s="3">
        <v>43508</v>
      </c>
      <c r="B2132" s="3">
        <v>43510</v>
      </c>
      <c r="C2132" s="5" t="s">
        <v>397</v>
      </c>
      <c r="D2132" t="s">
        <v>395</v>
      </c>
      <c r="E2132" s="3">
        <v>46341</v>
      </c>
      <c r="F2132">
        <v>8.5000000000000006E-2</v>
      </c>
      <c r="G2132">
        <v>9.1249999999999998E-2</v>
      </c>
      <c r="H2132">
        <v>9.3198100000000006E-2</v>
      </c>
      <c r="I2132">
        <v>9.5625000000000002E-2</v>
      </c>
      <c r="J2132">
        <v>9.1249999999999998E-2</v>
      </c>
      <c r="K2132">
        <v>8.0299999999999996E-2</v>
      </c>
      <c r="L2132">
        <v>9.2499999999999999E-2</v>
      </c>
      <c r="M2132">
        <v>8000000</v>
      </c>
      <c r="N2132">
        <v>3000000</v>
      </c>
      <c r="O2132">
        <v>21605000</v>
      </c>
      <c r="P2132">
        <v>3000000</v>
      </c>
      <c r="Q2132">
        <v>10718000</v>
      </c>
      <c r="R2132">
        <v>3000000</v>
      </c>
      <c r="S2132">
        <v>10120000</v>
      </c>
      <c r="T2132">
        <v>1</v>
      </c>
      <c r="U2132">
        <v>8.0299999999999996E-2</v>
      </c>
    </row>
    <row r="2133" spans="1:21" x14ac:dyDescent="0.2">
      <c r="A2133" s="3">
        <v>43508</v>
      </c>
      <c r="B2133" s="3">
        <v>43510</v>
      </c>
      <c r="C2133" s="5" t="s">
        <v>385</v>
      </c>
      <c r="D2133" t="s">
        <v>408</v>
      </c>
      <c r="E2133" s="3">
        <v>43598</v>
      </c>
      <c r="F2133" t="s">
        <v>387</v>
      </c>
      <c r="G2133">
        <v>5.79E-2</v>
      </c>
      <c r="H2133">
        <v>5.8374500000000003E-2</v>
      </c>
      <c r="I2133">
        <v>5.8999999999999997E-2</v>
      </c>
      <c r="J2133">
        <v>5.79E-2</v>
      </c>
      <c r="K2133">
        <v>5.8075000000000002E-2</v>
      </c>
      <c r="L2133">
        <v>5.8299999999999998E-2</v>
      </c>
      <c r="M2133">
        <v>15000000</v>
      </c>
      <c r="N2133">
        <v>5350000</v>
      </c>
      <c r="O2133">
        <v>66356200</v>
      </c>
      <c r="P2133">
        <v>5350000</v>
      </c>
      <c r="Q2133">
        <v>33800000</v>
      </c>
      <c r="R2133">
        <v>2000000</v>
      </c>
      <c r="S2133">
        <v>25000000</v>
      </c>
      <c r="T2133">
        <v>2.6749999999999998</v>
      </c>
      <c r="U2133">
        <v>5.8500000000000003E-2</v>
      </c>
    </row>
    <row r="2134" spans="1:21" x14ac:dyDescent="0.2">
      <c r="A2134" s="3">
        <v>43508</v>
      </c>
      <c r="B2134" s="3">
        <v>43510</v>
      </c>
      <c r="C2134" s="5" t="s">
        <v>385</v>
      </c>
      <c r="D2134" t="s">
        <v>409</v>
      </c>
      <c r="E2134" s="3">
        <v>43874</v>
      </c>
      <c r="F2134" t="s">
        <v>387</v>
      </c>
      <c r="G2134">
        <v>6.0999999999999999E-2</v>
      </c>
      <c r="H2134">
        <v>6.14117E-2</v>
      </c>
      <c r="I2134">
        <v>6.2E-2</v>
      </c>
      <c r="J2134">
        <v>6.0999999999999999E-2</v>
      </c>
      <c r="K2134">
        <v>6.1210000000000001E-2</v>
      </c>
      <c r="L2134">
        <v>6.1400000000000003E-2</v>
      </c>
      <c r="M2134">
        <v>15000000</v>
      </c>
      <c r="N2134">
        <v>5660000</v>
      </c>
      <c r="O2134">
        <v>66356200</v>
      </c>
      <c r="P2134">
        <v>4100000</v>
      </c>
      <c r="Q2134">
        <v>33800000</v>
      </c>
      <c r="R2134">
        <v>3000000</v>
      </c>
      <c r="S2134">
        <v>25000000</v>
      </c>
      <c r="T2134">
        <v>1.8866666666666667</v>
      </c>
      <c r="U2134">
        <v>6.13E-2</v>
      </c>
    </row>
    <row r="2135" spans="1:21" x14ac:dyDescent="0.2">
      <c r="A2135" s="3">
        <v>43508</v>
      </c>
      <c r="B2135" s="3">
        <v>43510</v>
      </c>
      <c r="C2135" s="5" t="s">
        <v>385</v>
      </c>
      <c r="D2135" t="s">
        <v>389</v>
      </c>
      <c r="E2135" s="3">
        <v>45427</v>
      </c>
      <c r="F2135">
        <v>8.1250000000000003E-2</v>
      </c>
      <c r="G2135">
        <v>7.6999999999999999E-2</v>
      </c>
      <c r="H2135">
        <v>7.8210000000000002E-2</v>
      </c>
      <c r="I2135">
        <v>0.08</v>
      </c>
      <c r="J2135">
        <v>7.6999999999999999E-2</v>
      </c>
      <c r="K2135">
        <v>7.7713400000000002E-2</v>
      </c>
      <c r="L2135">
        <v>7.7799999999999994E-2</v>
      </c>
      <c r="M2135">
        <v>15000000</v>
      </c>
      <c r="N2135">
        <v>22881000</v>
      </c>
      <c r="O2135">
        <v>66356200</v>
      </c>
      <c r="P2135">
        <v>10750000</v>
      </c>
      <c r="Q2135">
        <v>33800000</v>
      </c>
      <c r="R2135">
        <v>7050000</v>
      </c>
      <c r="S2135">
        <v>25000000</v>
      </c>
      <c r="T2135">
        <v>3.245531914893617</v>
      </c>
      <c r="U2135">
        <v>7.7799999999999994E-2</v>
      </c>
    </row>
    <row r="2136" spans="1:21" x14ac:dyDescent="0.2">
      <c r="A2136" s="3">
        <v>43508</v>
      </c>
      <c r="B2136" s="3">
        <v>43510</v>
      </c>
      <c r="C2136" s="5" t="s">
        <v>385</v>
      </c>
      <c r="D2136" t="s">
        <v>390</v>
      </c>
      <c r="E2136" s="3">
        <v>47253</v>
      </c>
      <c r="F2136">
        <v>8.2500000000000004E-2</v>
      </c>
      <c r="G2136">
        <v>7.9000000000000001E-2</v>
      </c>
      <c r="H2136">
        <v>7.9960400000000001E-2</v>
      </c>
      <c r="I2136">
        <v>8.2500000000000004E-2</v>
      </c>
      <c r="J2136">
        <v>7.9000000000000001E-2</v>
      </c>
      <c r="K2136">
        <v>7.9500000000000001E-2</v>
      </c>
      <c r="L2136">
        <v>7.9600000000000004E-2</v>
      </c>
      <c r="M2136">
        <v>15000000</v>
      </c>
      <c r="N2136">
        <v>19830300</v>
      </c>
      <c r="O2136">
        <v>66356200</v>
      </c>
      <c r="P2136">
        <v>7450000</v>
      </c>
      <c r="Q2136">
        <v>33800000</v>
      </c>
      <c r="R2136">
        <v>7450000</v>
      </c>
      <c r="S2136">
        <v>25000000</v>
      </c>
      <c r="T2136">
        <v>2.6617852348993289</v>
      </c>
      <c r="U2136">
        <v>7.9500000000000001E-2</v>
      </c>
    </row>
    <row r="2137" spans="1:21" x14ac:dyDescent="0.2">
      <c r="A2137" s="3">
        <v>43508</v>
      </c>
      <c r="B2137" s="3">
        <v>43510</v>
      </c>
      <c r="C2137" s="5" t="s">
        <v>385</v>
      </c>
      <c r="D2137" t="s">
        <v>336</v>
      </c>
      <c r="E2137" s="3">
        <v>49018</v>
      </c>
      <c r="F2137">
        <v>8.3750000000000005E-2</v>
      </c>
      <c r="G2137">
        <v>8.2000000000000003E-2</v>
      </c>
      <c r="H2137">
        <v>8.2478399999999993E-2</v>
      </c>
      <c r="I2137">
        <v>8.3799999999999999E-2</v>
      </c>
      <c r="J2137">
        <v>8.2000000000000003E-2</v>
      </c>
      <c r="K2137">
        <v>8.21876E-2</v>
      </c>
      <c r="L2137">
        <v>8.2299999999999998E-2</v>
      </c>
      <c r="M2137">
        <v>15000000</v>
      </c>
      <c r="N2137">
        <v>4562000</v>
      </c>
      <c r="O2137">
        <v>66356200</v>
      </c>
      <c r="P2137">
        <v>2000000</v>
      </c>
      <c r="Q2137">
        <v>33800000</v>
      </c>
      <c r="R2137">
        <v>1900000</v>
      </c>
      <c r="S2137">
        <v>25000000</v>
      </c>
      <c r="T2137">
        <v>2.4010526315789473</v>
      </c>
      <c r="U2137">
        <v>8.2199999999999995E-2</v>
      </c>
    </row>
    <row r="2138" spans="1:21" x14ac:dyDescent="0.2">
      <c r="A2138" s="3">
        <v>43508</v>
      </c>
      <c r="B2138" s="3">
        <v>43510</v>
      </c>
      <c r="C2138" s="5" t="s">
        <v>385</v>
      </c>
      <c r="D2138" t="s">
        <v>391</v>
      </c>
      <c r="E2138" s="3">
        <v>50875</v>
      </c>
      <c r="F2138">
        <v>8.3750000000000005E-2</v>
      </c>
      <c r="G2138">
        <v>8.2900000000000001E-2</v>
      </c>
      <c r="H2138">
        <v>8.3790900000000001E-2</v>
      </c>
      <c r="I2138">
        <v>8.5199999999999998E-2</v>
      </c>
      <c r="J2138">
        <v>8.2900000000000001E-2</v>
      </c>
      <c r="K2138">
        <v>8.3194199999999996E-2</v>
      </c>
      <c r="L2138">
        <v>8.3500000000000005E-2</v>
      </c>
      <c r="M2138">
        <v>15000000</v>
      </c>
      <c r="N2138">
        <v>4156900</v>
      </c>
      <c r="O2138">
        <v>66356200</v>
      </c>
      <c r="P2138">
        <v>1750000</v>
      </c>
      <c r="Q2138">
        <v>33800000</v>
      </c>
      <c r="R2138">
        <v>1750000</v>
      </c>
      <c r="S2138">
        <v>25000000</v>
      </c>
      <c r="T2138">
        <v>2.3753714285714285</v>
      </c>
      <c r="U2138">
        <v>8.3199999999999996E-2</v>
      </c>
    </row>
    <row r="2139" spans="1:21" x14ac:dyDescent="0.2">
      <c r="A2139" s="3">
        <v>43508</v>
      </c>
      <c r="B2139" s="3">
        <v>43510</v>
      </c>
      <c r="C2139" s="5" t="s">
        <v>385</v>
      </c>
      <c r="D2139" t="s">
        <v>410</v>
      </c>
      <c r="E2139" s="3">
        <v>54193</v>
      </c>
      <c r="F2139">
        <v>7.3749999999999996E-2</v>
      </c>
      <c r="G2139">
        <v>8.5999999999999993E-2</v>
      </c>
      <c r="H2139">
        <v>8.7973999999999997E-2</v>
      </c>
      <c r="I2139">
        <v>9.0399999999999994E-2</v>
      </c>
      <c r="J2139">
        <v>8.5999999999999993E-2</v>
      </c>
      <c r="K2139">
        <v>8.6705299999999999E-2</v>
      </c>
      <c r="L2139">
        <v>8.6999999999999994E-2</v>
      </c>
      <c r="M2139">
        <v>15000000</v>
      </c>
      <c r="N2139">
        <v>3916000</v>
      </c>
      <c r="O2139">
        <v>66356200</v>
      </c>
      <c r="P2139">
        <v>2400000</v>
      </c>
      <c r="Q2139">
        <v>33800000</v>
      </c>
      <c r="R2139">
        <v>1850000</v>
      </c>
      <c r="S2139">
        <v>25000000</v>
      </c>
      <c r="T2139">
        <v>2.1167567567567569</v>
      </c>
      <c r="U2139">
        <v>8.6999999999999994E-2</v>
      </c>
    </row>
    <row r="2140" spans="1:21" x14ac:dyDescent="0.2">
      <c r="A2140" s="3">
        <v>43508</v>
      </c>
      <c r="B2140" s="3">
        <v>43516</v>
      </c>
      <c r="C2140" s="5" t="s">
        <v>374</v>
      </c>
      <c r="D2140" t="s">
        <v>411</v>
      </c>
      <c r="E2140" s="3">
        <v>45524</v>
      </c>
      <c r="F2140">
        <v>3.9E-2</v>
      </c>
      <c r="G2140">
        <v>8.5999999999999993E-2</v>
      </c>
      <c r="H2140">
        <v>8.7973999999999997E-2</v>
      </c>
      <c r="I2140">
        <v>9.0399999999999994E-2</v>
      </c>
      <c r="J2140">
        <v>8.5999999999999993E-2</v>
      </c>
      <c r="K2140">
        <v>3.9E-2</v>
      </c>
      <c r="L2140">
        <v>8.6999999999999994E-2</v>
      </c>
      <c r="M2140">
        <v>15000000</v>
      </c>
      <c r="N2140" t="s">
        <v>412</v>
      </c>
      <c r="O2140">
        <v>66356200</v>
      </c>
      <c r="P2140" t="s">
        <v>378</v>
      </c>
      <c r="Q2140">
        <v>33800000</v>
      </c>
      <c r="R2140" t="s">
        <v>378</v>
      </c>
      <c r="S2140">
        <v>25000000</v>
      </c>
      <c r="T2140">
        <v>2.1167567567567569</v>
      </c>
      <c r="U2140">
        <v>3.9E-2</v>
      </c>
    </row>
    <row r="2141" spans="1:21" x14ac:dyDescent="0.2">
      <c r="A2141" s="3">
        <v>43508</v>
      </c>
      <c r="B2141" s="3">
        <v>43516</v>
      </c>
      <c r="C2141" s="5" t="s">
        <v>374</v>
      </c>
      <c r="D2141" t="s">
        <v>411</v>
      </c>
      <c r="E2141" s="3">
        <v>45524</v>
      </c>
      <c r="F2141">
        <v>3.9E-2</v>
      </c>
      <c r="G2141">
        <v>8.5999999999999993E-2</v>
      </c>
      <c r="H2141">
        <v>8.7973999999999997E-2</v>
      </c>
      <c r="I2141">
        <v>9.0399999999999994E-2</v>
      </c>
      <c r="J2141">
        <v>8.5999999999999993E-2</v>
      </c>
      <c r="K2141">
        <v>3.9E-2</v>
      </c>
      <c r="L2141">
        <v>8.6999999999999994E-2</v>
      </c>
      <c r="M2141">
        <v>15000000</v>
      </c>
      <c r="N2141">
        <v>29515500</v>
      </c>
      <c r="O2141">
        <v>66356200</v>
      </c>
      <c r="P2141">
        <v>10541250</v>
      </c>
      <c r="Q2141">
        <v>33800000</v>
      </c>
      <c r="R2141">
        <v>10541250</v>
      </c>
      <c r="S2141">
        <v>25000000</v>
      </c>
      <c r="T2141">
        <v>2.1167567567567569</v>
      </c>
      <c r="U2141">
        <v>3.9E-2</v>
      </c>
    </row>
    <row r="2142" spans="1:21" x14ac:dyDescent="0.2">
      <c r="A2142" s="3">
        <v>43508</v>
      </c>
      <c r="B2142" s="3">
        <v>43516</v>
      </c>
      <c r="C2142" s="5" t="s">
        <v>374</v>
      </c>
      <c r="D2142" t="s">
        <v>413</v>
      </c>
      <c r="E2142" s="3">
        <v>47169</v>
      </c>
      <c r="F2142">
        <v>4.4499999999999998E-2</v>
      </c>
      <c r="G2142">
        <v>8.5999999999999993E-2</v>
      </c>
      <c r="H2142">
        <v>8.7973999999999997E-2</v>
      </c>
      <c r="I2142">
        <v>9.0399999999999994E-2</v>
      </c>
      <c r="J2142">
        <v>8.5999999999999993E-2</v>
      </c>
      <c r="K2142">
        <v>4.4499999999999998E-2</v>
      </c>
      <c r="L2142">
        <v>8.6999999999999994E-2</v>
      </c>
      <c r="M2142">
        <v>15000000</v>
      </c>
      <c r="N2142" t="s">
        <v>86</v>
      </c>
      <c r="O2142">
        <v>66356200</v>
      </c>
      <c r="P2142" t="s">
        <v>382</v>
      </c>
      <c r="Q2142">
        <v>33800000</v>
      </c>
      <c r="R2142" t="s">
        <v>382</v>
      </c>
      <c r="S2142">
        <v>25000000</v>
      </c>
      <c r="T2142">
        <v>2.1167567567567569</v>
      </c>
      <c r="U2142">
        <v>4.4499999999999998E-2</v>
      </c>
    </row>
    <row r="2143" spans="1:21" x14ac:dyDescent="0.2">
      <c r="A2143" s="3">
        <v>43508</v>
      </c>
      <c r="B2143" s="3">
        <v>43516</v>
      </c>
      <c r="C2143" s="5" t="s">
        <v>374</v>
      </c>
      <c r="D2143" t="s">
        <v>413</v>
      </c>
      <c r="E2143" s="3">
        <v>47169</v>
      </c>
      <c r="F2143">
        <v>4.4499999999999998E-2</v>
      </c>
      <c r="G2143">
        <v>8.5999999999999993E-2</v>
      </c>
      <c r="H2143">
        <v>8.7973999999999997E-2</v>
      </c>
      <c r="I2143">
        <v>9.0399999999999994E-2</v>
      </c>
      <c r="J2143">
        <v>8.5999999999999993E-2</v>
      </c>
      <c r="K2143">
        <v>4.4499999999999998E-2</v>
      </c>
      <c r="L2143">
        <v>8.6999999999999994E-2</v>
      </c>
      <c r="M2143">
        <v>15000000</v>
      </c>
      <c r="N2143">
        <v>63247500</v>
      </c>
      <c r="O2143">
        <v>66356200</v>
      </c>
      <c r="P2143">
        <v>17568750</v>
      </c>
      <c r="Q2143">
        <v>33800000</v>
      </c>
      <c r="R2143">
        <v>17568750</v>
      </c>
      <c r="S2143">
        <v>25000000</v>
      </c>
      <c r="T2143">
        <v>2.1167567567567569</v>
      </c>
      <c r="U2143">
        <v>4.4499999999999998E-2</v>
      </c>
    </row>
    <row r="2144" spans="1:21" x14ac:dyDescent="0.2">
      <c r="A2144" s="3">
        <v>43515</v>
      </c>
      <c r="B2144" s="3">
        <v>43517</v>
      </c>
      <c r="C2144" s="5" t="s">
        <v>385</v>
      </c>
      <c r="D2144" t="s">
        <v>406</v>
      </c>
      <c r="E2144" s="3">
        <v>43678</v>
      </c>
      <c r="F2144" t="s">
        <v>387</v>
      </c>
      <c r="G2144">
        <v>6.4375000000000002E-2</v>
      </c>
      <c r="H2144">
        <v>6.6260299999999994E-2</v>
      </c>
      <c r="I2144">
        <v>7.2499999999999995E-2</v>
      </c>
      <c r="J2144">
        <v>6.4375000000000002E-2</v>
      </c>
      <c r="K2144">
        <v>6.4826900000000007E-2</v>
      </c>
      <c r="L2144">
        <v>6.4687499999999995E-2</v>
      </c>
      <c r="M2144">
        <v>8000000</v>
      </c>
      <c r="N2144">
        <v>7471000</v>
      </c>
      <c r="O2144">
        <v>21328500</v>
      </c>
      <c r="P2144">
        <v>1500000</v>
      </c>
      <c r="Q2144">
        <v>8500000</v>
      </c>
      <c r="R2144">
        <v>1300000</v>
      </c>
      <c r="S2144">
        <v>8120000</v>
      </c>
      <c r="T2144">
        <v>5.7469230769230766</v>
      </c>
      <c r="U2144">
        <v>6.5000000000000002E-2</v>
      </c>
    </row>
    <row r="2145" spans="1:21" x14ac:dyDescent="0.2">
      <c r="A2145" s="3">
        <v>43515</v>
      </c>
      <c r="B2145" s="3">
        <v>43517</v>
      </c>
      <c r="C2145" s="5" t="s">
        <v>385</v>
      </c>
      <c r="D2145" t="s">
        <v>393</v>
      </c>
      <c r="E2145" s="3">
        <v>44331</v>
      </c>
      <c r="F2145">
        <v>6.5000000000000002E-2</v>
      </c>
      <c r="G2145">
        <v>7.4999999999999997E-2</v>
      </c>
      <c r="H2145">
        <v>7.7616299999999999E-2</v>
      </c>
      <c r="I2145">
        <v>7.9062499999999994E-2</v>
      </c>
      <c r="J2145">
        <v>7.4999999999999997E-2</v>
      </c>
      <c r="K2145">
        <v>7.6899599999999999E-2</v>
      </c>
      <c r="L2145">
        <v>7.7812500000000007E-2</v>
      </c>
      <c r="M2145">
        <v>8000000</v>
      </c>
      <c r="N2145">
        <v>6546000</v>
      </c>
      <c r="O2145">
        <v>21328500</v>
      </c>
      <c r="P2145">
        <v>2800000</v>
      </c>
      <c r="Q2145">
        <v>8500000</v>
      </c>
      <c r="R2145">
        <v>2800000</v>
      </c>
      <c r="S2145">
        <v>8120000</v>
      </c>
      <c r="T2145">
        <v>2.3378571428571431</v>
      </c>
      <c r="U2145">
        <v>7.6899999999999996E-2</v>
      </c>
    </row>
    <row r="2146" spans="1:21" x14ac:dyDescent="0.2">
      <c r="A2146" s="3">
        <v>43515</v>
      </c>
      <c r="B2146" s="3">
        <v>43517</v>
      </c>
      <c r="C2146" s="5" t="s">
        <v>385</v>
      </c>
      <c r="D2146" t="s">
        <v>394</v>
      </c>
      <c r="E2146" s="3">
        <v>45184</v>
      </c>
      <c r="F2146">
        <v>8.2500000000000004E-2</v>
      </c>
      <c r="G2146">
        <v>7.7812500000000007E-2</v>
      </c>
      <c r="H2146">
        <v>7.9174300000000003E-2</v>
      </c>
      <c r="I2146">
        <v>8.2500000000000004E-2</v>
      </c>
      <c r="J2146">
        <v>7.7812500000000007E-2</v>
      </c>
      <c r="K2146">
        <v>7.8967399999999993E-2</v>
      </c>
      <c r="L2146">
        <v>7.8750000000000001E-2</v>
      </c>
      <c r="M2146">
        <v>8000000</v>
      </c>
      <c r="N2146">
        <v>1945000</v>
      </c>
      <c r="O2146">
        <v>21328500</v>
      </c>
      <c r="P2146">
        <v>1670000</v>
      </c>
      <c r="Q2146">
        <v>8500000</v>
      </c>
      <c r="R2146">
        <v>1620000</v>
      </c>
      <c r="S2146">
        <v>8120000</v>
      </c>
      <c r="T2146">
        <v>1.2006172839506173</v>
      </c>
      <c r="U2146">
        <v>7.9000000000000001E-2</v>
      </c>
    </row>
    <row r="2147" spans="1:21" x14ac:dyDescent="0.2">
      <c r="A2147" s="3">
        <v>43515</v>
      </c>
      <c r="B2147" s="3">
        <v>43517</v>
      </c>
      <c r="C2147" s="5" t="s">
        <v>385</v>
      </c>
      <c r="D2147" t="s">
        <v>395</v>
      </c>
      <c r="E2147" s="3">
        <v>46341</v>
      </c>
      <c r="F2147">
        <v>8.5000000000000006E-2</v>
      </c>
      <c r="G2147">
        <v>8.0312499999999995E-2</v>
      </c>
      <c r="H2147">
        <v>8.1124799999999997E-2</v>
      </c>
      <c r="I2147">
        <v>8.4062499999999998E-2</v>
      </c>
      <c r="J2147">
        <v>8.0312499999999995E-2</v>
      </c>
      <c r="K2147">
        <v>8.1031599999999995E-2</v>
      </c>
      <c r="L2147">
        <v>8.5312499999999999E-2</v>
      </c>
      <c r="M2147">
        <v>8000000</v>
      </c>
      <c r="N2147">
        <v>2556500</v>
      </c>
      <c r="O2147">
        <v>21328500</v>
      </c>
      <c r="P2147">
        <v>2520000</v>
      </c>
      <c r="Q2147">
        <v>8500000</v>
      </c>
      <c r="R2147">
        <v>2400000</v>
      </c>
      <c r="S2147">
        <v>8120000</v>
      </c>
      <c r="T2147">
        <v>1.0652083333333333</v>
      </c>
      <c r="U2147">
        <v>8.1100000000000005E-2</v>
      </c>
    </row>
    <row r="2148" spans="1:21" x14ac:dyDescent="0.2">
      <c r="A2148" s="3">
        <v>43515</v>
      </c>
      <c r="B2148" s="3">
        <v>43517</v>
      </c>
      <c r="C2148" s="5" t="s">
        <v>385</v>
      </c>
      <c r="D2148" t="s">
        <v>396</v>
      </c>
      <c r="E2148" s="3">
        <v>49049</v>
      </c>
      <c r="F2148">
        <v>8.6249999999999993E-2</v>
      </c>
      <c r="G2148">
        <v>8.5312499999999999E-2</v>
      </c>
      <c r="H2148">
        <v>8.6558099999999999E-2</v>
      </c>
      <c r="I2148">
        <v>8.8437500000000002E-2</v>
      </c>
      <c r="J2148">
        <v>8.0312499999999995E-2</v>
      </c>
      <c r="K2148">
        <v>8.1031599999999995E-2</v>
      </c>
      <c r="L2148">
        <v>8.5312499999999999E-2</v>
      </c>
      <c r="M2148">
        <v>8000000</v>
      </c>
      <c r="N2148">
        <v>2810000</v>
      </c>
      <c r="O2148">
        <v>21328500</v>
      </c>
      <c r="P2148">
        <v>10000</v>
      </c>
      <c r="Q2148">
        <v>8500000</v>
      </c>
      <c r="R2148">
        <v>0</v>
      </c>
      <c r="S2148">
        <v>8120000</v>
      </c>
      <c r="T2148">
        <v>1.0652083333333333</v>
      </c>
      <c r="U2148">
        <v>8.5699999999999998E-2</v>
      </c>
    </row>
    <row r="2149" spans="1:21" x14ac:dyDescent="0.2">
      <c r="A2149" s="3">
        <v>43521</v>
      </c>
      <c r="B2149" s="3">
        <v>43523</v>
      </c>
      <c r="C2149" s="5" t="s">
        <v>374</v>
      </c>
      <c r="D2149" t="s">
        <v>414</v>
      </c>
      <c r="E2149" s="3">
        <v>44237</v>
      </c>
      <c r="F2149">
        <v>8.1500000000000003E-2</v>
      </c>
      <c r="G2149">
        <v>8.5312499999999999E-2</v>
      </c>
      <c r="H2149">
        <v>8.6558099999999999E-2</v>
      </c>
      <c r="I2149">
        <v>8.8437500000000002E-2</v>
      </c>
      <c r="J2149">
        <v>8.0312499999999995E-2</v>
      </c>
      <c r="K2149">
        <v>8.1500000000000003E-2</v>
      </c>
      <c r="L2149">
        <v>8.5312499999999999E-2</v>
      </c>
      <c r="M2149">
        <v>2000000</v>
      </c>
      <c r="N2149">
        <v>3127293</v>
      </c>
      <c r="O2149">
        <v>21328500</v>
      </c>
      <c r="P2149">
        <v>3127293</v>
      </c>
      <c r="Q2149">
        <v>8500000</v>
      </c>
      <c r="R2149">
        <v>3127293</v>
      </c>
      <c r="S2149">
        <v>8120000</v>
      </c>
      <c r="T2149">
        <v>1</v>
      </c>
      <c r="U2149">
        <v>8.1500000000000003E-2</v>
      </c>
    </row>
    <row r="2150" spans="1:21" x14ac:dyDescent="0.2">
      <c r="A2150" s="3">
        <v>43522</v>
      </c>
      <c r="B2150" s="3">
        <v>43524</v>
      </c>
      <c r="C2150" s="5" t="s">
        <v>385</v>
      </c>
      <c r="D2150" t="s">
        <v>415</v>
      </c>
      <c r="E2150" s="3">
        <v>43612</v>
      </c>
      <c r="F2150" t="s">
        <v>387</v>
      </c>
      <c r="G2150">
        <v>5.79E-2</v>
      </c>
      <c r="H2150">
        <v>5.8238999999999999E-2</v>
      </c>
      <c r="I2150">
        <v>5.9799999999999999E-2</v>
      </c>
      <c r="J2150">
        <v>5.79E-2</v>
      </c>
      <c r="K2150">
        <v>5.79E-2</v>
      </c>
      <c r="L2150">
        <v>5.79E-2</v>
      </c>
      <c r="M2150">
        <v>15000000</v>
      </c>
      <c r="N2150">
        <v>6110000</v>
      </c>
      <c r="O2150">
        <v>93931700</v>
      </c>
      <c r="P2150">
        <v>6110000</v>
      </c>
      <c r="Q2150">
        <v>65710000</v>
      </c>
      <c r="R2150">
        <v>2000000</v>
      </c>
      <c r="S2150">
        <v>22000000</v>
      </c>
      <c r="T2150">
        <v>3.0550000000000002</v>
      </c>
      <c r="U2150">
        <v>5.8500000000000003E-2</v>
      </c>
    </row>
    <row r="2151" spans="1:21" x14ac:dyDescent="0.2">
      <c r="A2151" s="3">
        <v>43522</v>
      </c>
      <c r="B2151" s="3">
        <v>43524</v>
      </c>
      <c r="C2151" s="5" t="s">
        <v>385</v>
      </c>
      <c r="D2151" t="s">
        <v>409</v>
      </c>
      <c r="E2151" s="3">
        <v>43874</v>
      </c>
      <c r="F2151" t="s">
        <v>387</v>
      </c>
      <c r="G2151">
        <v>0.06</v>
      </c>
      <c r="H2151">
        <v>6.1955400000000001E-2</v>
      </c>
      <c r="I2151">
        <v>6.8500000000000005E-2</v>
      </c>
      <c r="J2151">
        <v>0.06</v>
      </c>
      <c r="K2151">
        <v>6.0725000000000001E-2</v>
      </c>
      <c r="L2151">
        <v>6.0999999999999999E-2</v>
      </c>
      <c r="M2151">
        <v>15000000</v>
      </c>
      <c r="N2151">
        <v>5610000</v>
      </c>
      <c r="O2151">
        <v>93931700</v>
      </c>
      <c r="P2151">
        <v>4350000</v>
      </c>
      <c r="Q2151">
        <v>65710000</v>
      </c>
      <c r="R2151">
        <v>2000000</v>
      </c>
      <c r="S2151">
        <v>22000000</v>
      </c>
      <c r="T2151">
        <v>2.8050000000000002</v>
      </c>
      <c r="U2151">
        <v>6.13E-2</v>
      </c>
    </row>
    <row r="2152" spans="1:21" x14ac:dyDescent="0.2">
      <c r="A2152" s="3">
        <v>43522</v>
      </c>
      <c r="B2152" s="3">
        <v>43524</v>
      </c>
      <c r="C2152" s="5" t="s">
        <v>385</v>
      </c>
      <c r="D2152" t="s">
        <v>389</v>
      </c>
      <c r="E2152" s="3">
        <v>45427</v>
      </c>
      <c r="F2152">
        <v>8.1250000000000003E-2</v>
      </c>
      <c r="G2152">
        <v>7.6200000000000004E-2</v>
      </c>
      <c r="H2152">
        <v>7.6719399999999993E-2</v>
      </c>
      <c r="I2152">
        <v>7.9000000000000001E-2</v>
      </c>
      <c r="J2152">
        <v>7.6200000000000004E-2</v>
      </c>
      <c r="K2152">
        <v>7.6209100000000002E-2</v>
      </c>
      <c r="L2152">
        <v>7.6300000000000007E-2</v>
      </c>
      <c r="M2152">
        <v>15000000</v>
      </c>
      <c r="N2152">
        <v>39719100</v>
      </c>
      <c r="O2152">
        <v>93931700</v>
      </c>
      <c r="P2152">
        <v>30400000</v>
      </c>
      <c r="Q2152">
        <v>65710000</v>
      </c>
      <c r="R2152">
        <v>1650000</v>
      </c>
      <c r="S2152">
        <v>22000000</v>
      </c>
      <c r="T2152">
        <v>24.072181818181818</v>
      </c>
      <c r="U2152">
        <v>7.6499999999999999E-2</v>
      </c>
    </row>
    <row r="2153" spans="1:21" x14ac:dyDescent="0.2">
      <c r="A2153" s="3">
        <v>43522</v>
      </c>
      <c r="B2153" s="3">
        <v>43524</v>
      </c>
      <c r="C2153" s="5" t="s">
        <v>385</v>
      </c>
      <c r="D2153" t="s">
        <v>390</v>
      </c>
      <c r="E2153" s="3">
        <v>47253</v>
      </c>
      <c r="F2153">
        <v>8.2500000000000004E-2</v>
      </c>
      <c r="G2153">
        <v>7.8E-2</v>
      </c>
      <c r="H2153">
        <v>7.8616500000000006E-2</v>
      </c>
      <c r="I2153">
        <v>8.0299999999999996E-2</v>
      </c>
      <c r="J2153">
        <v>7.8E-2</v>
      </c>
      <c r="K2153">
        <v>7.8254000000000004E-2</v>
      </c>
      <c r="L2153">
        <v>7.8399999999999997E-2</v>
      </c>
      <c r="M2153">
        <v>15000000</v>
      </c>
      <c r="N2153">
        <v>22545400</v>
      </c>
      <c r="O2153">
        <v>93931700</v>
      </c>
      <c r="P2153">
        <v>12850000</v>
      </c>
      <c r="Q2153">
        <v>65710000</v>
      </c>
      <c r="R2153">
        <v>6350000</v>
      </c>
      <c r="S2153">
        <v>22000000</v>
      </c>
      <c r="T2153">
        <v>3.5504566929133858</v>
      </c>
      <c r="U2153">
        <v>7.8399999999999997E-2</v>
      </c>
    </row>
    <row r="2154" spans="1:21" x14ac:dyDescent="0.2">
      <c r="A2154" s="3">
        <v>43522</v>
      </c>
      <c r="B2154" s="3">
        <v>43524</v>
      </c>
      <c r="C2154" s="5" t="s">
        <v>385</v>
      </c>
      <c r="D2154" t="s">
        <v>336</v>
      </c>
      <c r="E2154" s="3">
        <v>49018</v>
      </c>
      <c r="F2154">
        <v>8.3750000000000005E-2</v>
      </c>
      <c r="G2154">
        <v>8.1299999999999997E-2</v>
      </c>
      <c r="H2154">
        <v>8.19381E-2</v>
      </c>
      <c r="I2154">
        <v>8.3199999999999996E-2</v>
      </c>
      <c r="J2154">
        <v>8.1299999999999997E-2</v>
      </c>
      <c r="K2154">
        <v>8.15998E-2</v>
      </c>
      <c r="L2154">
        <v>8.1799999999999998E-2</v>
      </c>
      <c r="M2154">
        <v>15000000</v>
      </c>
      <c r="N2154">
        <v>12906900</v>
      </c>
      <c r="O2154">
        <v>93931700</v>
      </c>
      <c r="P2154">
        <v>5100000</v>
      </c>
      <c r="Q2154">
        <v>65710000</v>
      </c>
      <c r="R2154">
        <v>5100000</v>
      </c>
      <c r="S2154">
        <v>22000000</v>
      </c>
      <c r="T2154">
        <v>2.530764705882353</v>
      </c>
      <c r="U2154">
        <v>8.1600000000000006E-2</v>
      </c>
    </row>
    <row r="2155" spans="1:21" x14ac:dyDescent="0.2">
      <c r="A2155" s="3">
        <v>43522</v>
      </c>
      <c r="B2155" s="3">
        <v>43524</v>
      </c>
      <c r="C2155" s="5" t="s">
        <v>385</v>
      </c>
      <c r="D2155" t="s">
        <v>391</v>
      </c>
      <c r="E2155" s="3">
        <v>50875</v>
      </c>
      <c r="F2155">
        <v>8.3750000000000005E-2</v>
      </c>
      <c r="G2155">
        <v>8.2199999999999995E-2</v>
      </c>
      <c r="H2155">
        <v>8.2835500000000006E-2</v>
      </c>
      <c r="I2155">
        <v>0.09</v>
      </c>
      <c r="J2155">
        <v>8.2199999999999995E-2</v>
      </c>
      <c r="K2155">
        <v>8.2615599999999997E-2</v>
      </c>
      <c r="L2155">
        <v>8.2799999999999999E-2</v>
      </c>
      <c r="M2155">
        <v>15000000</v>
      </c>
      <c r="N2155">
        <v>7040300</v>
      </c>
      <c r="O2155">
        <v>93931700</v>
      </c>
      <c r="P2155">
        <v>6900000</v>
      </c>
      <c r="Q2155">
        <v>65710000</v>
      </c>
      <c r="R2155">
        <v>4900000</v>
      </c>
      <c r="S2155">
        <v>22000000</v>
      </c>
      <c r="T2155">
        <v>1.4367959183673469</v>
      </c>
      <c r="U2155">
        <v>8.2799999999999999E-2</v>
      </c>
    </row>
    <row r="2156" spans="1:21" x14ac:dyDescent="0.2">
      <c r="A2156" s="3">
        <v>43529</v>
      </c>
      <c r="B2156" s="3">
        <v>43532</v>
      </c>
      <c r="C2156" s="5" t="s">
        <v>385</v>
      </c>
      <c r="D2156" t="s">
        <v>416</v>
      </c>
      <c r="E2156" s="3">
        <v>43714</v>
      </c>
      <c r="F2156" t="s">
        <v>387</v>
      </c>
      <c r="G2156">
        <v>6.4375000000000002E-2</v>
      </c>
      <c r="H2156">
        <v>6.5622700000000006E-2</v>
      </c>
      <c r="I2156">
        <v>7.2499999999999995E-2</v>
      </c>
      <c r="J2156">
        <v>8.2199999999999995E-2</v>
      </c>
      <c r="K2156">
        <v>8.2615599999999997E-2</v>
      </c>
      <c r="L2156">
        <v>8.2799999999999999E-2</v>
      </c>
      <c r="M2156">
        <v>8000000</v>
      </c>
      <c r="N2156">
        <v>6861000</v>
      </c>
      <c r="O2156">
        <v>23176700</v>
      </c>
      <c r="P2156">
        <v>0</v>
      </c>
      <c r="Q2156">
        <v>9250000</v>
      </c>
      <c r="R2156">
        <v>0</v>
      </c>
      <c r="S2156">
        <v>8900000</v>
      </c>
      <c r="T2156">
        <v>1.4367959183673469</v>
      </c>
      <c r="U2156">
        <v>6.3500000000000001E-2</v>
      </c>
    </row>
    <row r="2157" spans="1:21" x14ac:dyDescent="0.2">
      <c r="A2157" s="3">
        <v>43529</v>
      </c>
      <c r="B2157" s="3">
        <v>43532</v>
      </c>
      <c r="C2157" s="5" t="s">
        <v>385</v>
      </c>
      <c r="D2157" t="s">
        <v>393</v>
      </c>
      <c r="E2157" s="3">
        <v>44331</v>
      </c>
      <c r="F2157">
        <v>6.5000000000000002E-2</v>
      </c>
      <c r="G2157">
        <v>7.3124999999999996E-2</v>
      </c>
      <c r="H2157">
        <v>7.4328099999999994E-2</v>
      </c>
      <c r="I2157">
        <v>7.7187500000000006E-2</v>
      </c>
      <c r="J2157">
        <v>7.3124999999999996E-2</v>
      </c>
      <c r="K2157">
        <v>7.3954900000000004E-2</v>
      </c>
      <c r="L2157">
        <v>7.4687500000000004E-2</v>
      </c>
      <c r="M2157">
        <v>8000000</v>
      </c>
      <c r="N2157">
        <v>9864000</v>
      </c>
      <c r="O2157">
        <v>23176700</v>
      </c>
      <c r="P2157">
        <v>8100000</v>
      </c>
      <c r="Q2157">
        <v>9250000</v>
      </c>
      <c r="R2157">
        <v>7800000</v>
      </c>
      <c r="S2157">
        <v>8900000</v>
      </c>
      <c r="T2157">
        <v>1.2646153846153847</v>
      </c>
      <c r="U2157">
        <v>7.3999999999999996E-2</v>
      </c>
    </row>
    <row r="2158" spans="1:21" x14ac:dyDescent="0.2">
      <c r="A2158" s="3">
        <v>43529</v>
      </c>
      <c r="B2158" s="3">
        <v>43532</v>
      </c>
      <c r="C2158" s="5" t="s">
        <v>385</v>
      </c>
      <c r="D2158" t="s">
        <v>394</v>
      </c>
      <c r="E2158" s="3">
        <v>45184</v>
      </c>
      <c r="F2158">
        <v>8.2500000000000004E-2</v>
      </c>
      <c r="G2158">
        <v>7.5312500000000004E-2</v>
      </c>
      <c r="H2158">
        <v>7.7014700000000005E-2</v>
      </c>
      <c r="I2158">
        <v>7.9062499999999994E-2</v>
      </c>
      <c r="J2158">
        <v>7.5312500000000004E-2</v>
      </c>
      <c r="K2158">
        <v>7.5572200000000006E-2</v>
      </c>
      <c r="L2158">
        <v>7.5937500000000005E-2</v>
      </c>
      <c r="M2158">
        <v>8000000</v>
      </c>
      <c r="N2158">
        <v>3110500</v>
      </c>
      <c r="O2158">
        <v>23176700</v>
      </c>
      <c r="P2158">
        <v>1150000</v>
      </c>
      <c r="Q2158">
        <v>9250000</v>
      </c>
      <c r="R2158">
        <v>1100000</v>
      </c>
      <c r="S2158">
        <v>8900000</v>
      </c>
      <c r="T2158">
        <v>2.8277272727272726</v>
      </c>
      <c r="U2158">
        <v>7.5600000000000001E-2</v>
      </c>
    </row>
    <row r="2159" spans="1:21" x14ac:dyDescent="0.2">
      <c r="A2159" s="3">
        <v>43529</v>
      </c>
      <c r="B2159" s="3">
        <v>43532</v>
      </c>
      <c r="C2159" s="5" t="s">
        <v>385</v>
      </c>
      <c r="D2159" t="s">
        <v>396</v>
      </c>
      <c r="E2159" s="3">
        <v>49049</v>
      </c>
      <c r="F2159">
        <v>8.6249999999999993E-2</v>
      </c>
      <c r="G2159">
        <v>8.5000000000000006E-2</v>
      </c>
      <c r="H2159">
        <v>8.5978499999999999E-2</v>
      </c>
      <c r="I2159">
        <v>8.7187500000000001E-2</v>
      </c>
      <c r="J2159">
        <v>7.5312500000000004E-2</v>
      </c>
      <c r="K2159">
        <v>7.5572200000000006E-2</v>
      </c>
      <c r="L2159">
        <v>7.5937500000000005E-2</v>
      </c>
      <c r="M2159">
        <v>8000000</v>
      </c>
      <c r="N2159">
        <v>1120400</v>
      </c>
      <c r="O2159">
        <v>23176700</v>
      </c>
      <c r="P2159">
        <v>0</v>
      </c>
      <c r="Q2159">
        <v>9250000</v>
      </c>
      <c r="R2159">
        <v>0</v>
      </c>
      <c r="S2159">
        <v>8900000</v>
      </c>
      <c r="T2159">
        <v>2.8277272727272726</v>
      </c>
      <c r="U2159">
        <v>8.4699999999999998E-2</v>
      </c>
    </row>
    <row r="2160" spans="1:21" x14ac:dyDescent="0.2">
      <c r="A2160" s="3">
        <v>43529</v>
      </c>
      <c r="B2160" s="3">
        <v>43532</v>
      </c>
      <c r="C2160" s="5" t="s">
        <v>385</v>
      </c>
      <c r="D2160" t="s">
        <v>407</v>
      </c>
      <c r="E2160" s="3">
        <v>53888</v>
      </c>
      <c r="F2160">
        <v>0.08</v>
      </c>
      <c r="G2160">
        <v>8.9374999999999996E-2</v>
      </c>
      <c r="H2160">
        <v>9.02641E-2</v>
      </c>
      <c r="I2160">
        <v>9.3124999999999999E-2</v>
      </c>
      <c r="J2160">
        <v>7.5312500000000004E-2</v>
      </c>
      <c r="K2160">
        <v>7.5572200000000006E-2</v>
      </c>
      <c r="L2160">
        <v>7.5937500000000005E-2</v>
      </c>
      <c r="M2160">
        <v>8000000</v>
      </c>
      <c r="N2160">
        <v>2220800</v>
      </c>
      <c r="O2160">
        <v>23176700</v>
      </c>
      <c r="P2160">
        <v>0</v>
      </c>
      <c r="Q2160">
        <v>9250000</v>
      </c>
      <c r="R2160">
        <v>0</v>
      </c>
      <c r="S2160">
        <v>8900000</v>
      </c>
      <c r="T2160">
        <v>2.8277272727272726</v>
      </c>
      <c r="U2160">
        <v>8.8800000000000004E-2</v>
      </c>
    </row>
    <row r="2161" spans="1:21" x14ac:dyDescent="0.2">
      <c r="A2161" s="3">
        <v>43530</v>
      </c>
      <c r="B2161" s="3">
        <v>43532</v>
      </c>
      <c r="C2161" s="5" t="s">
        <v>397</v>
      </c>
      <c r="D2161" t="s">
        <v>395</v>
      </c>
      <c r="E2161" s="3">
        <v>46341</v>
      </c>
      <c r="F2161">
        <v>8.5000000000000006E-2</v>
      </c>
      <c r="G2161">
        <v>8.9374999999999996E-2</v>
      </c>
      <c r="H2161">
        <v>9.02641E-2</v>
      </c>
      <c r="I2161">
        <v>9.3124999999999999E-2</v>
      </c>
      <c r="J2161">
        <v>7.5312500000000004E-2</v>
      </c>
      <c r="K2161">
        <v>7.85E-2</v>
      </c>
      <c r="L2161">
        <v>7.5937500000000005E-2</v>
      </c>
      <c r="M2161">
        <v>8000000</v>
      </c>
      <c r="N2161">
        <v>1000000</v>
      </c>
      <c r="O2161">
        <v>23176700</v>
      </c>
      <c r="P2161">
        <v>1000000</v>
      </c>
      <c r="Q2161">
        <v>9250000</v>
      </c>
      <c r="R2161">
        <v>1000000</v>
      </c>
      <c r="S2161">
        <v>8900000</v>
      </c>
      <c r="T2161">
        <v>1</v>
      </c>
      <c r="U2161">
        <v>7.85E-2</v>
      </c>
    </row>
    <row r="2162" spans="1:21" x14ac:dyDescent="0.2">
      <c r="A2162" s="3">
        <v>43530</v>
      </c>
      <c r="B2162" s="3">
        <v>43535</v>
      </c>
      <c r="C2162" s="5" t="s">
        <v>397</v>
      </c>
      <c r="D2162" t="s">
        <v>9</v>
      </c>
      <c r="E2162" s="3">
        <v>46522</v>
      </c>
      <c r="F2162">
        <v>7.0000000000000007E-2</v>
      </c>
      <c r="G2162">
        <v>8.9374999999999996E-2</v>
      </c>
      <c r="H2162">
        <v>9.02641E-2</v>
      </c>
      <c r="I2162">
        <v>9.3124999999999999E-2</v>
      </c>
      <c r="J2162">
        <v>7.5312500000000004E-2</v>
      </c>
      <c r="K2162">
        <v>7.8E-2</v>
      </c>
      <c r="L2162">
        <v>7.5937500000000005E-2</v>
      </c>
      <c r="M2162">
        <v>8000000</v>
      </c>
      <c r="N2162">
        <v>1000000</v>
      </c>
      <c r="O2162">
        <v>23176700</v>
      </c>
      <c r="P2162">
        <v>1000000</v>
      </c>
      <c r="Q2162">
        <v>9250000</v>
      </c>
      <c r="R2162">
        <v>1000000</v>
      </c>
      <c r="S2162">
        <v>8900000</v>
      </c>
      <c r="T2162">
        <v>1</v>
      </c>
      <c r="U2162">
        <v>7.8E-2</v>
      </c>
    </row>
    <row r="2163" spans="1:21" x14ac:dyDescent="0.2">
      <c r="A2163" s="3">
        <v>43536</v>
      </c>
      <c r="B2163" s="3">
        <v>43538</v>
      </c>
      <c r="C2163" s="5" t="s">
        <v>385</v>
      </c>
      <c r="D2163" t="s">
        <v>417</v>
      </c>
      <c r="E2163" s="3">
        <v>43629</v>
      </c>
      <c r="F2163" t="s">
        <v>387</v>
      </c>
      <c r="G2163">
        <v>5.7700000000000001E-2</v>
      </c>
      <c r="H2163">
        <v>5.8009199999999997E-2</v>
      </c>
      <c r="I2163">
        <v>5.8500000000000003E-2</v>
      </c>
      <c r="J2163">
        <v>5.7700000000000001E-2</v>
      </c>
      <c r="K2163">
        <v>5.7884999999999999E-2</v>
      </c>
      <c r="L2163">
        <v>5.8000000000000003E-2</v>
      </c>
      <c r="M2163">
        <v>15000000</v>
      </c>
      <c r="N2163">
        <v>3900000</v>
      </c>
      <c r="O2163">
        <v>58311800</v>
      </c>
      <c r="P2163">
        <v>3700000</v>
      </c>
      <c r="Q2163">
        <v>38400000</v>
      </c>
      <c r="R2163">
        <v>2000000</v>
      </c>
      <c r="S2163">
        <v>18050000</v>
      </c>
      <c r="T2163">
        <v>1.95</v>
      </c>
      <c r="U2163">
        <v>5.8000000000000003E-2</v>
      </c>
    </row>
    <row r="2164" spans="1:21" x14ac:dyDescent="0.2">
      <c r="A2164" s="3">
        <v>43536</v>
      </c>
      <c r="B2164" s="3">
        <v>43538</v>
      </c>
      <c r="C2164" s="5" t="s">
        <v>385</v>
      </c>
      <c r="D2164" t="s">
        <v>418</v>
      </c>
      <c r="E2164" s="3">
        <v>43903</v>
      </c>
      <c r="F2164" t="s">
        <v>387</v>
      </c>
      <c r="G2164">
        <v>6.0400000000000002E-2</v>
      </c>
      <c r="H2164">
        <v>6.18982E-2</v>
      </c>
      <c r="I2164">
        <v>6.8000000000000005E-2</v>
      </c>
      <c r="J2164">
        <v>6.0400000000000002E-2</v>
      </c>
      <c r="K2164">
        <v>6.0714999999999998E-2</v>
      </c>
      <c r="L2164">
        <v>6.0900000000000003E-2</v>
      </c>
      <c r="M2164">
        <v>15000000</v>
      </c>
      <c r="N2164">
        <v>5260000</v>
      </c>
      <c r="O2164">
        <v>58311800</v>
      </c>
      <c r="P2164">
        <v>3900000</v>
      </c>
      <c r="Q2164">
        <v>38400000</v>
      </c>
      <c r="R2164">
        <v>2000000</v>
      </c>
      <c r="S2164">
        <v>18050000</v>
      </c>
      <c r="T2164">
        <v>2.63</v>
      </c>
      <c r="U2164">
        <v>6.0999999999999999E-2</v>
      </c>
    </row>
    <row r="2165" spans="1:21" x14ac:dyDescent="0.2">
      <c r="A2165" s="3">
        <v>43536</v>
      </c>
      <c r="B2165" s="3">
        <v>43538</v>
      </c>
      <c r="C2165" s="5" t="s">
        <v>385</v>
      </c>
      <c r="D2165" t="s">
        <v>389</v>
      </c>
      <c r="E2165" s="3">
        <v>45427</v>
      </c>
      <c r="F2165">
        <v>8.1250000000000003E-2</v>
      </c>
      <c r="G2165">
        <v>7.3999999999999996E-2</v>
      </c>
      <c r="H2165">
        <v>7.5035199999999996E-2</v>
      </c>
      <c r="I2165">
        <v>7.8E-2</v>
      </c>
      <c r="J2165">
        <v>7.3999999999999996E-2</v>
      </c>
      <c r="K2165">
        <v>7.4379299999999995E-2</v>
      </c>
      <c r="L2165">
        <v>7.4499999999999997E-2</v>
      </c>
      <c r="M2165">
        <v>15000000</v>
      </c>
      <c r="N2165">
        <v>16061000</v>
      </c>
      <c r="O2165">
        <v>58311800</v>
      </c>
      <c r="P2165">
        <v>11750000</v>
      </c>
      <c r="Q2165">
        <v>38400000</v>
      </c>
      <c r="R2165">
        <v>2000000</v>
      </c>
      <c r="S2165">
        <v>18050000</v>
      </c>
      <c r="T2165">
        <v>8.0305</v>
      </c>
      <c r="U2165">
        <v>7.4700000000000003E-2</v>
      </c>
    </row>
    <row r="2166" spans="1:21" x14ac:dyDescent="0.2">
      <c r="A2166" s="3">
        <v>43536</v>
      </c>
      <c r="B2166" s="3">
        <v>43538</v>
      </c>
      <c r="C2166" s="5" t="s">
        <v>385</v>
      </c>
      <c r="D2166" t="s">
        <v>390</v>
      </c>
      <c r="E2166" s="3">
        <v>47253</v>
      </c>
      <c r="F2166">
        <v>8.2500000000000004E-2</v>
      </c>
      <c r="G2166">
        <v>7.8200000000000006E-2</v>
      </c>
      <c r="H2166">
        <v>7.9013600000000003E-2</v>
      </c>
      <c r="I2166">
        <v>8.0500000000000002E-2</v>
      </c>
      <c r="J2166">
        <v>7.8200000000000006E-2</v>
      </c>
      <c r="K2166">
        <v>7.8487600000000005E-2</v>
      </c>
      <c r="L2166">
        <v>7.8600000000000003E-2</v>
      </c>
      <c r="M2166">
        <v>15000000</v>
      </c>
      <c r="N2166">
        <v>19432300</v>
      </c>
      <c r="O2166">
        <v>58311800</v>
      </c>
      <c r="P2166">
        <v>9650000</v>
      </c>
      <c r="Q2166">
        <v>38400000</v>
      </c>
      <c r="R2166">
        <v>5800000</v>
      </c>
      <c r="S2166">
        <v>18050000</v>
      </c>
      <c r="T2166">
        <v>3.3503965517241379</v>
      </c>
      <c r="U2166">
        <v>7.8600000000000003E-2</v>
      </c>
    </row>
    <row r="2167" spans="1:21" x14ac:dyDescent="0.2">
      <c r="A2167" s="3">
        <v>43536</v>
      </c>
      <c r="B2167" s="3">
        <v>43538</v>
      </c>
      <c r="C2167" s="5" t="s">
        <v>385</v>
      </c>
      <c r="D2167" t="s">
        <v>336</v>
      </c>
      <c r="E2167" s="3">
        <v>49018</v>
      </c>
      <c r="F2167">
        <v>8.3750000000000005E-2</v>
      </c>
      <c r="G2167">
        <v>8.2199999999999995E-2</v>
      </c>
      <c r="H2167">
        <v>8.2859100000000005E-2</v>
      </c>
      <c r="I2167">
        <v>8.4199999999999997E-2</v>
      </c>
      <c r="J2167">
        <v>8.2199999999999995E-2</v>
      </c>
      <c r="K2167">
        <v>8.2573800000000003E-2</v>
      </c>
      <c r="L2167">
        <v>8.2699999999999996E-2</v>
      </c>
      <c r="M2167">
        <v>15000000</v>
      </c>
      <c r="N2167">
        <v>7770000</v>
      </c>
      <c r="O2167">
        <v>58311800</v>
      </c>
      <c r="P2167">
        <v>5600000</v>
      </c>
      <c r="Q2167">
        <v>38400000</v>
      </c>
      <c r="R2167">
        <v>3050000</v>
      </c>
      <c r="S2167">
        <v>18050000</v>
      </c>
      <c r="T2167">
        <v>2.5475409836065572</v>
      </c>
      <c r="U2167">
        <v>8.2699999999999996E-2</v>
      </c>
    </row>
    <row r="2168" spans="1:21" x14ac:dyDescent="0.2">
      <c r="A2168" s="3">
        <v>43536</v>
      </c>
      <c r="B2168" s="3">
        <v>43538</v>
      </c>
      <c r="C2168" s="5" t="s">
        <v>385</v>
      </c>
      <c r="D2168" t="s">
        <v>391</v>
      </c>
      <c r="E2168" s="3">
        <v>50875</v>
      </c>
      <c r="F2168">
        <v>8.3750000000000005E-2</v>
      </c>
      <c r="G2168">
        <v>8.3099999999999993E-2</v>
      </c>
      <c r="H2168">
        <v>8.3836400000000005E-2</v>
      </c>
      <c r="I2168">
        <v>8.4599999999999995E-2</v>
      </c>
      <c r="J2168">
        <v>8.3099999999999993E-2</v>
      </c>
      <c r="K2168">
        <v>8.36948E-2</v>
      </c>
      <c r="L2168">
        <v>8.4000000000000005E-2</v>
      </c>
      <c r="M2168">
        <v>15000000</v>
      </c>
      <c r="N2168">
        <v>3184600</v>
      </c>
      <c r="O2168">
        <v>58311800</v>
      </c>
      <c r="P2168">
        <v>2050000</v>
      </c>
      <c r="Q2168">
        <v>38400000</v>
      </c>
      <c r="R2168">
        <v>2050000</v>
      </c>
      <c r="S2168">
        <v>18050000</v>
      </c>
      <c r="T2168">
        <v>1.5534634146341464</v>
      </c>
      <c r="U2168">
        <v>8.3699999999999997E-2</v>
      </c>
    </row>
    <row r="2169" spans="1:21" x14ac:dyDescent="0.2">
      <c r="A2169" s="3">
        <v>43536</v>
      </c>
      <c r="B2169" s="3">
        <v>43538</v>
      </c>
      <c r="C2169" s="5" t="s">
        <v>385</v>
      </c>
      <c r="D2169" t="s">
        <v>410</v>
      </c>
      <c r="E2169" s="3">
        <v>54193</v>
      </c>
      <c r="F2169">
        <v>7.3749999999999996E-2</v>
      </c>
      <c r="G2169">
        <v>8.5000000000000006E-2</v>
      </c>
      <c r="H2169">
        <v>8.6114300000000005E-2</v>
      </c>
      <c r="I2169">
        <v>8.7999999999999995E-2</v>
      </c>
      <c r="J2169">
        <v>8.5000000000000006E-2</v>
      </c>
      <c r="K2169">
        <v>8.5452700000000006E-2</v>
      </c>
      <c r="L2169">
        <v>8.5699999999999998E-2</v>
      </c>
      <c r="M2169">
        <v>15000000</v>
      </c>
      <c r="N2169">
        <v>2703900</v>
      </c>
      <c r="O2169">
        <v>58311800</v>
      </c>
      <c r="P2169">
        <v>1750000</v>
      </c>
      <c r="Q2169">
        <v>38400000</v>
      </c>
      <c r="R2169">
        <v>1150000</v>
      </c>
      <c r="S2169">
        <v>18050000</v>
      </c>
      <c r="T2169">
        <v>2.3512173913043477</v>
      </c>
      <c r="U2169">
        <v>8.5699999999999998E-2</v>
      </c>
    </row>
    <row r="2170" spans="1:21" x14ac:dyDescent="0.2">
      <c r="A2170" s="3">
        <v>43543</v>
      </c>
      <c r="B2170" s="3">
        <v>43545</v>
      </c>
      <c r="C2170" s="5" t="s">
        <v>385</v>
      </c>
      <c r="D2170" t="s">
        <v>419</v>
      </c>
      <c r="E2170" s="3">
        <v>43714</v>
      </c>
      <c r="F2170" t="s">
        <v>387</v>
      </c>
      <c r="G2170">
        <v>6.3750000000000001E-2</v>
      </c>
      <c r="H2170">
        <v>6.4740000000000006E-2</v>
      </c>
      <c r="I2170">
        <v>7.1249999999999994E-2</v>
      </c>
      <c r="J2170">
        <v>6.3750000000000001E-2</v>
      </c>
      <c r="K2170">
        <v>6.3995499999999997E-2</v>
      </c>
      <c r="L2170">
        <v>6.4062499999999994E-2</v>
      </c>
      <c r="M2170">
        <v>8000000</v>
      </c>
      <c r="N2170">
        <v>7666000</v>
      </c>
      <c r="O2170">
        <v>29694000</v>
      </c>
      <c r="P2170">
        <v>1400000</v>
      </c>
      <c r="Q2170">
        <v>9297500</v>
      </c>
      <c r="R2170">
        <v>1400000</v>
      </c>
      <c r="S2170">
        <v>8980000</v>
      </c>
      <c r="T2170">
        <v>5.475714285714286</v>
      </c>
      <c r="U2170">
        <v>6.4000000000000001E-2</v>
      </c>
    </row>
    <row r="2171" spans="1:21" x14ac:dyDescent="0.2">
      <c r="A2171" s="3">
        <v>43543</v>
      </c>
      <c r="B2171" s="3">
        <v>43545</v>
      </c>
      <c r="C2171" s="5" t="s">
        <v>385</v>
      </c>
      <c r="D2171" t="s">
        <v>393</v>
      </c>
      <c r="E2171" s="3">
        <v>44331</v>
      </c>
      <c r="F2171">
        <v>6.5000000000000002E-2</v>
      </c>
      <c r="G2171">
        <v>7.1874999999999994E-2</v>
      </c>
      <c r="H2171">
        <v>7.3572399999999996E-2</v>
      </c>
      <c r="I2171">
        <v>7.4999999999999997E-2</v>
      </c>
      <c r="J2171">
        <v>7.1874999999999994E-2</v>
      </c>
      <c r="K2171">
        <v>7.2899500000000006E-2</v>
      </c>
      <c r="L2171">
        <v>7.3124999999999996E-2</v>
      </c>
      <c r="M2171">
        <v>8000000</v>
      </c>
      <c r="N2171">
        <v>13905000</v>
      </c>
      <c r="O2171">
        <v>29694000</v>
      </c>
      <c r="P2171">
        <v>4800000</v>
      </c>
      <c r="Q2171">
        <v>9297500</v>
      </c>
      <c r="R2171">
        <v>4800000</v>
      </c>
      <c r="S2171">
        <v>8980000</v>
      </c>
      <c r="T2171">
        <v>2.8968750000000001</v>
      </c>
      <c r="U2171">
        <v>7.2900000000000006E-2</v>
      </c>
    </row>
    <row r="2172" spans="1:21" x14ac:dyDescent="0.2">
      <c r="A2172" s="3">
        <v>43543</v>
      </c>
      <c r="B2172" s="3">
        <v>43545</v>
      </c>
      <c r="C2172" s="5" t="s">
        <v>385</v>
      </c>
      <c r="D2172" t="s">
        <v>394</v>
      </c>
      <c r="E2172" s="3">
        <v>45184</v>
      </c>
      <c r="F2172">
        <v>8.2500000000000004E-2</v>
      </c>
      <c r="G2172">
        <v>7.3437500000000003E-2</v>
      </c>
      <c r="H2172">
        <v>7.5144299999999997E-2</v>
      </c>
      <c r="I2172">
        <v>7.6249999999999998E-2</v>
      </c>
      <c r="J2172">
        <v>7.3437500000000003E-2</v>
      </c>
      <c r="K2172">
        <v>7.3782200000000006E-2</v>
      </c>
      <c r="L2172">
        <v>7.4374999999999997E-2</v>
      </c>
      <c r="M2172">
        <v>8000000</v>
      </c>
      <c r="N2172">
        <v>2048500</v>
      </c>
      <c r="O2172">
        <v>29694000</v>
      </c>
      <c r="P2172">
        <v>180000</v>
      </c>
      <c r="Q2172">
        <v>9297500</v>
      </c>
      <c r="R2172">
        <v>180000</v>
      </c>
      <c r="S2172">
        <v>8980000</v>
      </c>
      <c r="T2172">
        <v>11.380555555555556</v>
      </c>
      <c r="U2172">
        <v>7.3800000000000004E-2</v>
      </c>
    </row>
    <row r="2173" spans="1:21" x14ac:dyDescent="0.2">
      <c r="A2173" s="3">
        <v>43543</v>
      </c>
      <c r="B2173" s="3">
        <v>43545</v>
      </c>
      <c r="C2173" s="5" t="s">
        <v>385</v>
      </c>
      <c r="D2173" t="s">
        <v>395</v>
      </c>
      <c r="E2173" s="3">
        <v>46341</v>
      </c>
      <c r="F2173">
        <v>8.5000000000000006E-2</v>
      </c>
      <c r="G2173">
        <v>7.6249999999999998E-2</v>
      </c>
      <c r="H2173">
        <v>7.7378600000000006E-2</v>
      </c>
      <c r="I2173">
        <v>8.1250000000000003E-2</v>
      </c>
      <c r="J2173">
        <v>7.6249999999999998E-2</v>
      </c>
      <c r="K2173">
        <v>7.6562000000000005E-2</v>
      </c>
      <c r="L2173">
        <v>7.6874999999999999E-2</v>
      </c>
      <c r="M2173">
        <v>8000000</v>
      </c>
      <c r="N2173">
        <v>1507500</v>
      </c>
      <c r="O2173">
        <v>29694000</v>
      </c>
      <c r="P2173">
        <v>1507500</v>
      </c>
      <c r="Q2173">
        <v>9297500</v>
      </c>
      <c r="R2173">
        <v>1250000</v>
      </c>
      <c r="S2173">
        <v>8980000</v>
      </c>
      <c r="T2173">
        <v>1.206</v>
      </c>
      <c r="U2173">
        <v>7.7499999999999999E-2</v>
      </c>
    </row>
    <row r="2174" spans="1:21" x14ac:dyDescent="0.2">
      <c r="A2174" s="3">
        <v>43543</v>
      </c>
      <c r="B2174" s="3">
        <v>43545</v>
      </c>
      <c r="C2174" s="5" t="s">
        <v>385</v>
      </c>
      <c r="D2174" t="s">
        <v>396</v>
      </c>
      <c r="E2174" s="3">
        <v>49049</v>
      </c>
      <c r="F2174">
        <v>8.6249999999999993E-2</v>
      </c>
      <c r="G2174">
        <v>8.2500000000000004E-2</v>
      </c>
      <c r="H2174">
        <v>8.5665000000000005E-2</v>
      </c>
      <c r="I2174">
        <v>8.7187500000000001E-2</v>
      </c>
      <c r="J2174">
        <v>8.2500000000000004E-2</v>
      </c>
      <c r="K2174">
        <v>8.3020800000000006E-2</v>
      </c>
      <c r="L2174">
        <v>8.3750000000000005E-2</v>
      </c>
      <c r="M2174">
        <v>8000000</v>
      </c>
      <c r="N2174">
        <v>2088000</v>
      </c>
      <c r="O2174">
        <v>29694000</v>
      </c>
      <c r="P2174">
        <v>30000</v>
      </c>
      <c r="Q2174">
        <v>9297500</v>
      </c>
      <c r="R2174">
        <v>30000</v>
      </c>
      <c r="S2174">
        <v>8980000</v>
      </c>
      <c r="T2174">
        <v>69.599999999999994</v>
      </c>
      <c r="U2174">
        <v>8.3199999999999996E-2</v>
      </c>
    </row>
    <row r="2175" spans="1:21" x14ac:dyDescent="0.2">
      <c r="A2175" s="3">
        <v>43543</v>
      </c>
      <c r="B2175" s="3">
        <v>43545</v>
      </c>
      <c r="C2175" s="5" t="s">
        <v>385</v>
      </c>
      <c r="D2175" t="s">
        <v>407</v>
      </c>
      <c r="E2175" s="3">
        <v>53888</v>
      </c>
      <c r="F2175">
        <v>0.08</v>
      </c>
      <c r="G2175">
        <v>8.7499999999999994E-2</v>
      </c>
      <c r="H2175">
        <v>8.9256799999999997E-2</v>
      </c>
      <c r="I2175">
        <v>9.2812500000000006E-2</v>
      </c>
      <c r="J2175">
        <v>8.7499999999999994E-2</v>
      </c>
      <c r="K2175">
        <v>8.8244699999999995E-2</v>
      </c>
      <c r="L2175">
        <v>8.9062500000000003E-2</v>
      </c>
      <c r="M2175">
        <v>8000000</v>
      </c>
      <c r="N2175">
        <v>2479000</v>
      </c>
      <c r="O2175">
        <v>29694000</v>
      </c>
      <c r="P2175">
        <v>1380000</v>
      </c>
      <c r="Q2175">
        <v>9297500</v>
      </c>
      <c r="R2175">
        <v>1320000</v>
      </c>
      <c r="S2175">
        <v>8980000</v>
      </c>
      <c r="T2175">
        <v>1.8780303030303029</v>
      </c>
      <c r="U2175">
        <v>8.8300000000000003E-2</v>
      </c>
    </row>
    <row r="2176" spans="1:21" x14ac:dyDescent="0.2">
      <c r="A2176" s="3">
        <v>43550</v>
      </c>
      <c r="B2176" s="3">
        <v>43552</v>
      </c>
      <c r="C2176" s="5" t="s">
        <v>385</v>
      </c>
      <c r="D2176" t="s">
        <v>420</v>
      </c>
      <c r="E2176" s="3">
        <v>43643</v>
      </c>
      <c r="F2176" t="s">
        <v>387</v>
      </c>
      <c r="G2176">
        <v>5.7799999999999997E-2</v>
      </c>
      <c r="H2176">
        <v>5.8049799999999999E-2</v>
      </c>
      <c r="I2176">
        <v>5.8700000000000002E-2</v>
      </c>
      <c r="J2176">
        <v>5.7799999999999997E-2</v>
      </c>
      <c r="K2176">
        <v>5.7950000000000002E-2</v>
      </c>
      <c r="L2176">
        <v>5.8000000000000003E-2</v>
      </c>
      <c r="M2176">
        <v>15000000</v>
      </c>
      <c r="N2176">
        <v>4350000</v>
      </c>
      <c r="O2176">
        <v>59500800</v>
      </c>
      <c r="P2176">
        <v>3800000</v>
      </c>
      <c r="Q2176">
        <v>32784500</v>
      </c>
      <c r="R2176">
        <v>2000000</v>
      </c>
      <c r="S2176">
        <v>24950000</v>
      </c>
      <c r="T2176">
        <v>2.1749999999999998</v>
      </c>
      <c r="U2176">
        <v>5.8000000000000003E-2</v>
      </c>
    </row>
    <row r="2177" spans="1:21" x14ac:dyDescent="0.2">
      <c r="A2177" s="3">
        <v>43550</v>
      </c>
      <c r="B2177" s="3">
        <v>43552</v>
      </c>
      <c r="C2177" s="5" t="s">
        <v>385</v>
      </c>
      <c r="D2177" t="s">
        <v>418</v>
      </c>
      <c r="E2177" s="3">
        <v>43903</v>
      </c>
      <c r="F2177" t="s">
        <v>387</v>
      </c>
      <c r="G2177">
        <v>6.0100000000000001E-2</v>
      </c>
      <c r="H2177">
        <v>6.0621399999999999E-2</v>
      </c>
      <c r="I2177">
        <v>6.0999999999999999E-2</v>
      </c>
      <c r="J2177">
        <v>6.0100000000000001E-2</v>
      </c>
      <c r="K2177">
        <v>6.0493999999999999E-2</v>
      </c>
      <c r="L2177">
        <v>6.0499999999999998E-2</v>
      </c>
      <c r="M2177">
        <v>15000000</v>
      </c>
      <c r="N2177">
        <v>5215000</v>
      </c>
      <c r="O2177">
        <v>59500800</v>
      </c>
      <c r="P2177">
        <v>2150000</v>
      </c>
      <c r="Q2177">
        <v>32784500</v>
      </c>
      <c r="R2177">
        <v>2000000</v>
      </c>
      <c r="S2177">
        <v>24950000</v>
      </c>
      <c r="T2177">
        <v>2.6074999999999999</v>
      </c>
      <c r="U2177">
        <v>6.0499999999999998E-2</v>
      </c>
    </row>
    <row r="2178" spans="1:21" x14ac:dyDescent="0.2">
      <c r="A2178" s="3">
        <v>43550</v>
      </c>
      <c r="B2178" s="3">
        <v>43552</v>
      </c>
      <c r="C2178" s="5" t="s">
        <v>385</v>
      </c>
      <c r="D2178" t="s">
        <v>389</v>
      </c>
      <c r="E2178" s="3">
        <v>45427</v>
      </c>
      <c r="F2178">
        <v>8.1250000000000003E-2</v>
      </c>
      <c r="G2178">
        <v>6.9900000000000004E-2</v>
      </c>
      <c r="H2178">
        <v>7.0638500000000007E-2</v>
      </c>
      <c r="I2178">
        <v>7.2999999999999995E-2</v>
      </c>
      <c r="J2178">
        <v>6.9900000000000004E-2</v>
      </c>
      <c r="K2178">
        <v>7.0140400000000006E-2</v>
      </c>
      <c r="L2178">
        <v>7.0199999999999999E-2</v>
      </c>
      <c r="M2178">
        <v>15000000</v>
      </c>
      <c r="N2178">
        <v>13508000</v>
      </c>
      <c r="O2178">
        <v>59500800</v>
      </c>
      <c r="P2178">
        <v>3250000</v>
      </c>
      <c r="Q2178">
        <v>32784500</v>
      </c>
      <c r="R2178">
        <v>2000000</v>
      </c>
      <c r="S2178">
        <v>24950000</v>
      </c>
      <c r="T2178">
        <v>6.7539999999999996</v>
      </c>
      <c r="U2178">
        <v>7.0199999999999999E-2</v>
      </c>
    </row>
    <row r="2179" spans="1:21" x14ac:dyDescent="0.2">
      <c r="A2179" s="3">
        <v>43550</v>
      </c>
      <c r="B2179" s="3">
        <v>43552</v>
      </c>
      <c r="C2179" s="5" t="s">
        <v>385</v>
      </c>
      <c r="D2179" t="s">
        <v>390</v>
      </c>
      <c r="E2179" s="3">
        <v>47253</v>
      </c>
      <c r="F2179">
        <v>8.2500000000000004E-2</v>
      </c>
      <c r="G2179">
        <v>7.5399999999999995E-2</v>
      </c>
      <c r="H2179">
        <v>7.5944700000000004E-2</v>
      </c>
      <c r="I2179">
        <v>7.7399999999999997E-2</v>
      </c>
      <c r="J2179">
        <v>7.5399999999999995E-2</v>
      </c>
      <c r="K2179">
        <v>7.5599799999999995E-2</v>
      </c>
      <c r="L2179">
        <v>7.5700000000000003E-2</v>
      </c>
      <c r="M2179">
        <v>15000000</v>
      </c>
      <c r="N2179">
        <v>16347000</v>
      </c>
      <c r="O2179">
        <v>59500800</v>
      </c>
      <c r="P2179">
        <v>3900000</v>
      </c>
      <c r="Q2179">
        <v>32784500</v>
      </c>
      <c r="R2179">
        <v>3900000</v>
      </c>
      <c r="S2179">
        <v>24950000</v>
      </c>
      <c r="T2179">
        <v>4.1915384615384612</v>
      </c>
      <c r="U2179">
        <v>7.5600000000000001E-2</v>
      </c>
    </row>
    <row r="2180" spans="1:21" x14ac:dyDescent="0.2">
      <c r="A2180" s="3">
        <v>43550</v>
      </c>
      <c r="B2180" s="3">
        <v>43552</v>
      </c>
      <c r="C2180" s="5" t="s">
        <v>385</v>
      </c>
      <c r="D2180" t="s">
        <v>336</v>
      </c>
      <c r="E2180" s="3">
        <v>49018</v>
      </c>
      <c r="F2180">
        <v>8.3750000000000005E-2</v>
      </c>
      <c r="G2180">
        <v>7.9399999999999998E-2</v>
      </c>
      <c r="H2180">
        <v>8.02118E-2</v>
      </c>
      <c r="I2180">
        <v>8.3199999999999996E-2</v>
      </c>
      <c r="J2180">
        <v>7.9399999999999998E-2</v>
      </c>
      <c r="K2180">
        <v>7.9925999999999997E-2</v>
      </c>
      <c r="L2180">
        <v>8.0299999999999996E-2</v>
      </c>
      <c r="M2180">
        <v>15000000</v>
      </c>
      <c r="N2180">
        <v>10542200</v>
      </c>
      <c r="O2180">
        <v>59500800</v>
      </c>
      <c r="P2180">
        <v>10542200</v>
      </c>
      <c r="Q2180">
        <v>32784500</v>
      </c>
      <c r="R2180">
        <v>7000000</v>
      </c>
      <c r="S2180">
        <v>24950000</v>
      </c>
      <c r="T2180">
        <v>1.5060285714285715</v>
      </c>
      <c r="U2180">
        <v>8.0299999999999996E-2</v>
      </c>
    </row>
    <row r="2181" spans="1:21" x14ac:dyDescent="0.2">
      <c r="A2181" s="3">
        <v>43550</v>
      </c>
      <c r="B2181" s="3">
        <v>43552</v>
      </c>
      <c r="C2181" s="5" t="s">
        <v>385</v>
      </c>
      <c r="D2181" t="s">
        <v>391</v>
      </c>
      <c r="E2181" s="3">
        <v>50875</v>
      </c>
      <c r="F2181">
        <v>8.3750000000000005E-2</v>
      </c>
      <c r="G2181">
        <v>0.08</v>
      </c>
      <c r="H2181">
        <v>8.0976300000000001E-2</v>
      </c>
      <c r="I2181">
        <v>8.3799999999999999E-2</v>
      </c>
      <c r="J2181">
        <v>0.08</v>
      </c>
      <c r="K2181">
        <v>8.0832600000000004E-2</v>
      </c>
      <c r="L2181">
        <v>8.1199999999999994E-2</v>
      </c>
      <c r="M2181">
        <v>15000000</v>
      </c>
      <c r="N2181">
        <v>7492300</v>
      </c>
      <c r="O2181">
        <v>59500800</v>
      </c>
      <c r="P2181">
        <v>7492300</v>
      </c>
      <c r="Q2181">
        <v>32784500</v>
      </c>
      <c r="R2181">
        <v>6400000</v>
      </c>
      <c r="S2181">
        <v>24950000</v>
      </c>
      <c r="T2181">
        <v>1.170671875</v>
      </c>
      <c r="U2181">
        <v>8.1199999999999994E-2</v>
      </c>
    </row>
    <row r="2182" spans="1:21" x14ac:dyDescent="0.2">
      <c r="A2182" s="3">
        <v>43550</v>
      </c>
      <c r="B2182" s="3">
        <v>43552</v>
      </c>
      <c r="C2182" s="5" t="s">
        <v>385</v>
      </c>
      <c r="D2182" t="s">
        <v>410</v>
      </c>
      <c r="E2182" s="3">
        <v>54193</v>
      </c>
      <c r="F2182">
        <v>7.3749999999999996E-2</v>
      </c>
      <c r="G2182">
        <v>8.3500000000000005E-2</v>
      </c>
      <c r="H2182">
        <v>8.4449200000000002E-2</v>
      </c>
      <c r="I2182">
        <v>8.5599999999999996E-2</v>
      </c>
      <c r="J2182">
        <v>8.3500000000000005E-2</v>
      </c>
      <c r="K2182">
        <v>8.4293900000000005E-2</v>
      </c>
      <c r="L2182">
        <v>8.4699999999999998E-2</v>
      </c>
      <c r="M2182">
        <v>15000000</v>
      </c>
      <c r="N2182">
        <v>2046300</v>
      </c>
      <c r="O2182">
        <v>59500800</v>
      </c>
      <c r="P2182">
        <v>1650000</v>
      </c>
      <c r="Q2182">
        <v>32784500</v>
      </c>
      <c r="R2182">
        <v>1650000</v>
      </c>
      <c r="S2182">
        <v>24950000</v>
      </c>
      <c r="T2182">
        <v>1.2401818181818183</v>
      </c>
      <c r="U2182">
        <v>8.43E-2</v>
      </c>
    </row>
    <row r="2183" spans="1:21" x14ac:dyDescent="0.2">
      <c r="A2183" s="3">
        <v>43550</v>
      </c>
      <c r="B2183" s="3">
        <v>43552</v>
      </c>
      <c r="C2183" s="5" t="s">
        <v>374</v>
      </c>
      <c r="D2183" t="s">
        <v>421</v>
      </c>
      <c r="E2183" s="3">
        <v>44237</v>
      </c>
      <c r="F2183">
        <v>8.0500000000000002E-2</v>
      </c>
      <c r="G2183">
        <v>8.3500000000000005E-2</v>
      </c>
      <c r="H2183">
        <v>8.4449200000000002E-2</v>
      </c>
      <c r="I2183">
        <v>8.5599999999999996E-2</v>
      </c>
      <c r="J2183">
        <v>8.3500000000000005E-2</v>
      </c>
      <c r="K2183">
        <v>8.0500000000000002E-2</v>
      </c>
      <c r="L2183">
        <v>8.4699999999999998E-2</v>
      </c>
      <c r="M2183">
        <v>20000000</v>
      </c>
      <c r="N2183">
        <v>21117570</v>
      </c>
      <c r="O2183">
        <v>59500800</v>
      </c>
      <c r="P2183">
        <v>21117570</v>
      </c>
      <c r="Q2183">
        <v>32784500</v>
      </c>
      <c r="R2183">
        <v>21117570</v>
      </c>
      <c r="S2183">
        <v>24950000</v>
      </c>
      <c r="T2183">
        <v>1</v>
      </c>
      <c r="U2183">
        <v>8.0500000000000002E-2</v>
      </c>
    </row>
    <row r="2184" spans="1:21" x14ac:dyDescent="0.2">
      <c r="A2184" s="3">
        <v>43557</v>
      </c>
      <c r="B2184" s="3">
        <v>43560</v>
      </c>
      <c r="C2184" s="5" t="s">
        <v>385</v>
      </c>
      <c r="D2184" t="s">
        <v>422</v>
      </c>
      <c r="E2184" s="3">
        <v>43741</v>
      </c>
      <c r="F2184" t="s">
        <v>387</v>
      </c>
      <c r="G2184">
        <v>6.1874999999999999E-2</v>
      </c>
      <c r="H2184">
        <v>6.3752000000000003E-2</v>
      </c>
      <c r="I2184">
        <v>7.0000000000000007E-2</v>
      </c>
      <c r="J2184">
        <v>6.1874999999999999E-2</v>
      </c>
      <c r="K2184">
        <v>6.2475000000000003E-2</v>
      </c>
      <c r="L2184">
        <v>6.3125000000000001E-2</v>
      </c>
      <c r="M2184">
        <v>8000000</v>
      </c>
      <c r="N2184">
        <v>6636000</v>
      </c>
      <c r="O2184">
        <v>18417000</v>
      </c>
      <c r="P2184">
        <v>500000</v>
      </c>
      <c r="Q2184">
        <v>8040000</v>
      </c>
      <c r="R2184">
        <v>500000</v>
      </c>
      <c r="S2184">
        <v>8030000</v>
      </c>
      <c r="T2184">
        <v>13.272</v>
      </c>
      <c r="U2184">
        <v>6.25E-2</v>
      </c>
    </row>
    <row r="2185" spans="1:21" x14ac:dyDescent="0.2">
      <c r="A2185" s="3">
        <v>43557</v>
      </c>
      <c r="B2185" s="3">
        <v>43560</v>
      </c>
      <c r="C2185" s="5" t="s">
        <v>385</v>
      </c>
      <c r="D2185" t="s">
        <v>393</v>
      </c>
      <c r="E2185" s="3">
        <v>44331</v>
      </c>
      <c r="F2185">
        <v>6.5000000000000002E-2</v>
      </c>
      <c r="G2185">
        <v>7.0624999999999993E-2</v>
      </c>
      <c r="H2185">
        <v>7.1804999999999994E-2</v>
      </c>
      <c r="I2185">
        <v>7.4374999999999997E-2</v>
      </c>
      <c r="J2185">
        <v>7.0624999999999993E-2</v>
      </c>
      <c r="K2185">
        <v>7.1396699999999994E-2</v>
      </c>
      <c r="L2185">
        <v>7.2187500000000002E-2</v>
      </c>
      <c r="M2185">
        <v>8000000</v>
      </c>
      <c r="N2185">
        <v>6617000</v>
      </c>
      <c r="O2185">
        <v>18417000</v>
      </c>
      <c r="P2185">
        <v>4900000</v>
      </c>
      <c r="Q2185">
        <v>8040000</v>
      </c>
      <c r="R2185">
        <v>4900000</v>
      </c>
      <c r="S2185">
        <v>8030000</v>
      </c>
      <c r="T2185">
        <v>1.3504081632653062</v>
      </c>
      <c r="U2185">
        <v>7.1400000000000005E-2</v>
      </c>
    </row>
    <row r="2186" spans="1:21" x14ac:dyDescent="0.2">
      <c r="A2186" s="3">
        <v>43557</v>
      </c>
      <c r="B2186" s="3">
        <v>43560</v>
      </c>
      <c r="C2186" s="5" t="s">
        <v>385</v>
      </c>
      <c r="D2186" t="s">
        <v>394</v>
      </c>
      <c r="E2186" s="3">
        <v>45184</v>
      </c>
      <c r="F2186">
        <v>8.2500000000000004E-2</v>
      </c>
      <c r="G2186">
        <v>7.2187500000000002E-2</v>
      </c>
      <c r="H2186">
        <v>7.3767399999999997E-2</v>
      </c>
      <c r="I2186">
        <v>7.4999999999999997E-2</v>
      </c>
      <c r="J2186">
        <v>7.2187500000000002E-2</v>
      </c>
      <c r="K2186">
        <v>7.2668200000000002E-2</v>
      </c>
      <c r="L2186">
        <v>7.3124999999999996E-2</v>
      </c>
      <c r="M2186">
        <v>8000000</v>
      </c>
      <c r="N2186">
        <v>873000</v>
      </c>
      <c r="O2186">
        <v>18417000</v>
      </c>
      <c r="P2186">
        <v>350000</v>
      </c>
      <c r="Q2186">
        <v>8040000</v>
      </c>
      <c r="R2186">
        <v>340000</v>
      </c>
      <c r="S2186">
        <v>8030000</v>
      </c>
      <c r="T2186">
        <v>2.5676470588235296</v>
      </c>
      <c r="U2186">
        <v>7.2700000000000001E-2</v>
      </c>
    </row>
    <row r="2187" spans="1:21" x14ac:dyDescent="0.2">
      <c r="A2187" s="3">
        <v>43557</v>
      </c>
      <c r="B2187" s="3">
        <v>43560</v>
      </c>
      <c r="C2187" s="5" t="s">
        <v>385</v>
      </c>
      <c r="D2187" t="s">
        <v>395</v>
      </c>
      <c r="E2187" s="3">
        <v>46341</v>
      </c>
      <c r="F2187">
        <v>8.5000000000000006E-2</v>
      </c>
      <c r="G2187">
        <v>7.4999999999999997E-2</v>
      </c>
      <c r="H2187">
        <v>7.5641899999999998E-2</v>
      </c>
      <c r="I2187">
        <v>7.8750000000000001E-2</v>
      </c>
      <c r="J2187">
        <v>7.4999999999999997E-2</v>
      </c>
      <c r="K2187">
        <v>7.5596099999999999E-2</v>
      </c>
      <c r="L2187">
        <v>7.6249999999999998E-2</v>
      </c>
      <c r="M2187">
        <v>8000000</v>
      </c>
      <c r="N2187">
        <v>974500</v>
      </c>
      <c r="O2187">
        <v>18417000</v>
      </c>
      <c r="P2187">
        <v>950000</v>
      </c>
      <c r="Q2187">
        <v>8040000</v>
      </c>
      <c r="R2187">
        <v>950000</v>
      </c>
      <c r="S2187">
        <v>8030000</v>
      </c>
      <c r="T2187">
        <v>1.0257894736842106</v>
      </c>
      <c r="U2187">
        <v>7.5600000000000001E-2</v>
      </c>
    </row>
    <row r="2188" spans="1:21" x14ac:dyDescent="0.2">
      <c r="A2188" s="3">
        <v>43557</v>
      </c>
      <c r="B2188" s="3">
        <v>43560</v>
      </c>
      <c r="C2188" s="5" t="s">
        <v>385</v>
      </c>
      <c r="D2188" t="s">
        <v>396</v>
      </c>
      <c r="E2188" s="3">
        <v>49049</v>
      </c>
      <c r="F2188">
        <v>8.6249999999999993E-2</v>
      </c>
      <c r="G2188">
        <v>8.1875000000000003E-2</v>
      </c>
      <c r="H2188">
        <v>8.3235600000000007E-2</v>
      </c>
      <c r="I2188">
        <v>8.3750000000000005E-2</v>
      </c>
      <c r="J2188">
        <v>8.1875000000000003E-2</v>
      </c>
      <c r="K2188">
        <v>8.2998000000000002E-2</v>
      </c>
      <c r="L2188">
        <v>8.3437499999999998E-2</v>
      </c>
      <c r="M2188">
        <v>8000000</v>
      </c>
      <c r="N2188">
        <v>805000</v>
      </c>
      <c r="O2188">
        <v>18417000</v>
      </c>
      <c r="P2188">
        <v>420000</v>
      </c>
      <c r="Q2188">
        <v>8040000</v>
      </c>
      <c r="R2188">
        <v>420000</v>
      </c>
      <c r="S2188">
        <v>8030000</v>
      </c>
      <c r="T2188">
        <v>1.9166666666666667</v>
      </c>
      <c r="U2188">
        <v>8.3000000000000004E-2</v>
      </c>
    </row>
    <row r="2189" spans="1:21" x14ac:dyDescent="0.2">
      <c r="A2189" s="3">
        <v>43557</v>
      </c>
      <c r="B2189" s="3">
        <v>43560</v>
      </c>
      <c r="C2189" s="5" t="s">
        <v>385</v>
      </c>
      <c r="D2189" t="s">
        <v>407</v>
      </c>
      <c r="E2189" s="3">
        <v>53888</v>
      </c>
      <c r="F2189">
        <v>0.08</v>
      </c>
      <c r="G2189">
        <v>8.6874999999999994E-2</v>
      </c>
      <c r="H2189">
        <v>8.8048600000000005E-2</v>
      </c>
      <c r="I2189">
        <v>8.9062500000000003E-2</v>
      </c>
      <c r="J2189">
        <v>8.6874999999999994E-2</v>
      </c>
      <c r="K2189">
        <v>8.7699399999999997E-2</v>
      </c>
      <c r="L2189">
        <v>8.8124999999999995E-2</v>
      </c>
      <c r="M2189">
        <v>8000000</v>
      </c>
      <c r="N2189">
        <v>2511500</v>
      </c>
      <c r="O2189">
        <v>18417000</v>
      </c>
      <c r="P2189">
        <v>920000</v>
      </c>
      <c r="Q2189">
        <v>8040000</v>
      </c>
      <c r="R2189">
        <v>920000</v>
      </c>
      <c r="S2189">
        <v>8030000</v>
      </c>
      <c r="T2189">
        <v>2.7298913043478259</v>
      </c>
      <c r="U2189">
        <v>8.77E-2</v>
      </c>
    </row>
    <row r="2190" spans="1:21" x14ac:dyDescent="0.2">
      <c r="A2190" s="3">
        <v>43564</v>
      </c>
      <c r="B2190" s="3">
        <v>43566</v>
      </c>
      <c r="C2190" s="5" t="s">
        <v>385</v>
      </c>
      <c r="D2190" t="s">
        <v>423</v>
      </c>
      <c r="E2190" s="3">
        <v>43656</v>
      </c>
      <c r="F2190" t="s">
        <v>387</v>
      </c>
      <c r="G2190">
        <v>5.7500000000000002E-2</v>
      </c>
      <c r="H2190">
        <v>5.7977500000000001E-2</v>
      </c>
      <c r="I2190">
        <v>5.8500000000000003E-2</v>
      </c>
      <c r="J2190">
        <v>5.7500000000000002E-2</v>
      </c>
      <c r="K2190">
        <v>5.7977500000000001E-2</v>
      </c>
      <c r="L2190">
        <v>5.8500000000000003E-2</v>
      </c>
      <c r="M2190">
        <v>15000000</v>
      </c>
      <c r="N2190">
        <v>3010000</v>
      </c>
      <c r="O2190">
        <v>31842800</v>
      </c>
      <c r="P2190">
        <v>1420000</v>
      </c>
      <c r="Q2190">
        <v>18180000</v>
      </c>
      <c r="R2190">
        <v>1420000</v>
      </c>
      <c r="S2190">
        <v>15720000</v>
      </c>
      <c r="T2190">
        <v>2.119718309859155</v>
      </c>
      <c r="U2190">
        <v>5.8000000000000003E-2</v>
      </c>
    </row>
    <row r="2191" spans="1:21" x14ac:dyDescent="0.2">
      <c r="A2191" s="3">
        <v>43564</v>
      </c>
      <c r="B2191" s="3">
        <v>43566</v>
      </c>
      <c r="C2191" s="5" t="s">
        <v>385</v>
      </c>
      <c r="D2191" t="s">
        <v>424</v>
      </c>
      <c r="E2191" s="3">
        <v>43931</v>
      </c>
      <c r="F2191" t="s">
        <v>387</v>
      </c>
      <c r="G2191">
        <v>0.06</v>
      </c>
      <c r="H2191">
        <v>6.0475399999999999E-2</v>
      </c>
      <c r="I2191">
        <v>6.0999999999999999E-2</v>
      </c>
      <c r="J2191">
        <v>0.06</v>
      </c>
      <c r="K2191">
        <v>6.0260000000000001E-2</v>
      </c>
      <c r="L2191">
        <v>6.0400000000000002E-2</v>
      </c>
      <c r="M2191">
        <v>15000000</v>
      </c>
      <c r="N2191">
        <v>5180000</v>
      </c>
      <c r="O2191">
        <v>31842800</v>
      </c>
      <c r="P2191">
        <v>4060000</v>
      </c>
      <c r="Q2191">
        <v>18180000</v>
      </c>
      <c r="R2191">
        <v>2000000</v>
      </c>
      <c r="S2191">
        <v>15720000</v>
      </c>
      <c r="T2191">
        <v>2.59</v>
      </c>
      <c r="U2191">
        <v>6.0499999999999998E-2</v>
      </c>
    </row>
    <row r="2192" spans="1:21" x14ac:dyDescent="0.2">
      <c r="A2192" s="3">
        <v>43564</v>
      </c>
      <c r="B2192" s="3">
        <v>43566</v>
      </c>
      <c r="C2192" s="5" t="s">
        <v>385</v>
      </c>
      <c r="D2192" t="s">
        <v>389</v>
      </c>
      <c r="E2192" s="3">
        <v>45427</v>
      </c>
      <c r="F2192">
        <v>8.1250000000000003E-2</v>
      </c>
      <c r="G2192">
        <v>7.0999999999999994E-2</v>
      </c>
      <c r="H2192">
        <v>7.1867100000000003E-2</v>
      </c>
      <c r="I2192">
        <v>7.5300000000000006E-2</v>
      </c>
      <c r="J2192">
        <v>7.0999999999999994E-2</v>
      </c>
      <c r="K2192">
        <v>7.1377499999999997E-2</v>
      </c>
      <c r="L2192">
        <v>7.17E-2</v>
      </c>
      <c r="M2192">
        <v>15000000</v>
      </c>
      <c r="N2192">
        <v>5405200</v>
      </c>
      <c r="O2192">
        <v>31842800</v>
      </c>
      <c r="P2192">
        <v>2400000</v>
      </c>
      <c r="Q2192">
        <v>18180000</v>
      </c>
      <c r="R2192">
        <v>2300000</v>
      </c>
      <c r="S2192">
        <v>15720000</v>
      </c>
      <c r="T2192">
        <v>2.3500869565217393</v>
      </c>
      <c r="U2192">
        <v>7.1400000000000005E-2</v>
      </c>
    </row>
    <row r="2193" spans="1:21" x14ac:dyDescent="0.2">
      <c r="A2193" s="3">
        <v>43564</v>
      </c>
      <c r="B2193" s="3">
        <v>43566</v>
      </c>
      <c r="C2193" s="5" t="s">
        <v>385</v>
      </c>
      <c r="D2193" t="s">
        <v>390</v>
      </c>
      <c r="E2193" s="3">
        <v>47253</v>
      </c>
      <c r="F2193">
        <v>8.2500000000000004E-2</v>
      </c>
      <c r="G2193">
        <v>7.6200000000000004E-2</v>
      </c>
      <c r="H2193">
        <v>7.6993300000000001E-2</v>
      </c>
      <c r="I2193">
        <v>8.1000000000000003E-2</v>
      </c>
      <c r="J2193">
        <v>7.6200000000000004E-2</v>
      </c>
      <c r="K2193">
        <v>7.6595099999999999E-2</v>
      </c>
      <c r="L2193">
        <v>7.6700000000000004E-2</v>
      </c>
      <c r="M2193">
        <v>15000000</v>
      </c>
      <c r="N2193">
        <v>8942500</v>
      </c>
      <c r="O2193">
        <v>31842800</v>
      </c>
      <c r="P2193">
        <v>4100000</v>
      </c>
      <c r="Q2193">
        <v>18180000</v>
      </c>
      <c r="R2193">
        <v>4050000</v>
      </c>
      <c r="S2193">
        <v>15720000</v>
      </c>
      <c r="T2193">
        <v>2.2080246913580246</v>
      </c>
      <c r="U2193">
        <v>7.6600000000000001E-2</v>
      </c>
    </row>
    <row r="2194" spans="1:21" x14ac:dyDescent="0.2">
      <c r="A2194" s="3">
        <v>43564</v>
      </c>
      <c r="B2194" s="3">
        <v>43566</v>
      </c>
      <c r="C2194" s="5" t="s">
        <v>385</v>
      </c>
      <c r="D2194" t="s">
        <v>336</v>
      </c>
      <c r="E2194" s="3">
        <v>49018</v>
      </c>
      <c r="F2194">
        <v>8.3750000000000005E-2</v>
      </c>
      <c r="G2194">
        <v>8.0199999999999994E-2</v>
      </c>
      <c r="H2194">
        <v>8.0928600000000003E-2</v>
      </c>
      <c r="I2194">
        <v>8.5000000000000006E-2</v>
      </c>
      <c r="J2194">
        <v>8.0199999999999994E-2</v>
      </c>
      <c r="K2194">
        <v>8.0698199999999998E-2</v>
      </c>
      <c r="L2194">
        <v>8.1000000000000003E-2</v>
      </c>
      <c r="M2194">
        <v>15000000</v>
      </c>
      <c r="N2194">
        <v>6494000</v>
      </c>
      <c r="O2194">
        <v>31842800</v>
      </c>
      <c r="P2194">
        <v>4550000</v>
      </c>
      <c r="Q2194">
        <v>18180000</v>
      </c>
      <c r="R2194">
        <v>4550000</v>
      </c>
      <c r="S2194">
        <v>15720000</v>
      </c>
      <c r="T2194">
        <v>1.4272527472527472</v>
      </c>
      <c r="U2194">
        <v>8.0699999999999994E-2</v>
      </c>
    </row>
    <row r="2195" spans="1:21" x14ac:dyDescent="0.2">
      <c r="A2195" s="3">
        <v>43564</v>
      </c>
      <c r="B2195" s="3">
        <v>43566</v>
      </c>
      <c r="C2195" s="5" t="s">
        <v>385</v>
      </c>
      <c r="D2195" t="s">
        <v>391</v>
      </c>
      <c r="E2195" s="3">
        <v>50875</v>
      </c>
      <c r="F2195">
        <v>8.3750000000000005E-2</v>
      </c>
      <c r="G2195">
        <v>8.14E-2</v>
      </c>
      <c r="H2195">
        <v>8.2383499999999998E-2</v>
      </c>
      <c r="I2195">
        <v>8.3000000000000004E-2</v>
      </c>
      <c r="J2195">
        <v>8.14E-2</v>
      </c>
      <c r="K2195">
        <v>8.2099000000000005E-2</v>
      </c>
      <c r="L2195">
        <v>8.2199999999999995E-2</v>
      </c>
      <c r="M2195">
        <v>15000000</v>
      </c>
      <c r="N2195">
        <v>1848500</v>
      </c>
      <c r="O2195">
        <v>31842800</v>
      </c>
      <c r="P2195">
        <v>750000</v>
      </c>
      <c r="Q2195">
        <v>18180000</v>
      </c>
      <c r="R2195">
        <v>750000</v>
      </c>
      <c r="S2195">
        <v>15720000</v>
      </c>
      <c r="T2195">
        <v>2.4646666666666666</v>
      </c>
      <c r="U2195">
        <v>8.2100000000000006E-2</v>
      </c>
    </row>
    <row r="2196" spans="1:21" x14ac:dyDescent="0.2">
      <c r="A2196" s="3">
        <v>43564</v>
      </c>
      <c r="B2196" s="3">
        <v>43566</v>
      </c>
      <c r="C2196" s="5" t="s">
        <v>385</v>
      </c>
      <c r="D2196" t="s">
        <v>410</v>
      </c>
      <c r="E2196" s="3">
        <v>54193</v>
      </c>
      <c r="F2196">
        <v>7.3749999999999996E-2</v>
      </c>
      <c r="G2196">
        <v>8.4199999999999997E-2</v>
      </c>
      <c r="H2196">
        <v>8.50331E-2</v>
      </c>
      <c r="I2196">
        <v>8.6499999999999994E-2</v>
      </c>
      <c r="J2196">
        <v>8.4199999999999997E-2</v>
      </c>
      <c r="K2196">
        <v>8.4807400000000005E-2</v>
      </c>
      <c r="L2196">
        <v>8.5000000000000006E-2</v>
      </c>
      <c r="M2196">
        <v>15000000</v>
      </c>
      <c r="N2196">
        <v>962600</v>
      </c>
      <c r="O2196">
        <v>31842800</v>
      </c>
      <c r="P2196">
        <v>900000</v>
      </c>
      <c r="Q2196">
        <v>18180000</v>
      </c>
      <c r="R2196">
        <v>650000</v>
      </c>
      <c r="S2196">
        <v>15720000</v>
      </c>
      <c r="T2196">
        <v>1.480923076923077</v>
      </c>
      <c r="U2196">
        <v>8.5000000000000006E-2</v>
      </c>
    </row>
    <row r="2197" spans="1:21" x14ac:dyDescent="0.2">
      <c r="A2197" s="3">
        <v>43571</v>
      </c>
      <c r="B2197" s="3">
        <v>43577</v>
      </c>
      <c r="C2197" s="5" t="s">
        <v>385</v>
      </c>
      <c r="D2197" t="s">
        <v>422</v>
      </c>
      <c r="E2197" s="3">
        <v>43741</v>
      </c>
      <c r="F2197" t="s">
        <v>387</v>
      </c>
      <c r="G2197">
        <v>5.9374999999999997E-2</v>
      </c>
      <c r="H2197">
        <v>6.30082E-2</v>
      </c>
      <c r="I2197">
        <v>6.8437499999999998E-2</v>
      </c>
      <c r="J2197">
        <v>5.9374999999999997E-2</v>
      </c>
      <c r="K2197">
        <v>6.2852400000000003E-2</v>
      </c>
      <c r="L2197">
        <v>6.3750000000000001E-2</v>
      </c>
      <c r="M2197">
        <v>6000000</v>
      </c>
      <c r="N2197">
        <v>5931000</v>
      </c>
      <c r="O2197">
        <v>18515500</v>
      </c>
      <c r="P2197">
        <v>1800000</v>
      </c>
      <c r="Q2197">
        <v>6114500</v>
      </c>
      <c r="R2197">
        <v>1800000</v>
      </c>
      <c r="S2197">
        <v>6060000</v>
      </c>
      <c r="T2197">
        <v>3.2949999999999999</v>
      </c>
      <c r="U2197">
        <v>6.2899999999999998E-2</v>
      </c>
    </row>
    <row r="2198" spans="1:21" x14ac:dyDescent="0.2">
      <c r="A2198" s="3">
        <v>43571</v>
      </c>
      <c r="B2198" s="3">
        <v>43577</v>
      </c>
      <c r="C2198" s="5" t="s">
        <v>385</v>
      </c>
      <c r="D2198" t="s">
        <v>393</v>
      </c>
      <c r="E2198" s="3">
        <v>44331</v>
      </c>
      <c r="F2198">
        <v>6.5000000000000002E-2</v>
      </c>
      <c r="G2198">
        <v>7.1562500000000001E-2</v>
      </c>
      <c r="H2198">
        <v>7.2292800000000004E-2</v>
      </c>
      <c r="I2198">
        <v>7.4374999999999997E-2</v>
      </c>
      <c r="J2198">
        <v>5.9374999999999997E-2</v>
      </c>
      <c r="K2198">
        <v>6.2852400000000003E-2</v>
      </c>
      <c r="L2198">
        <v>6.3750000000000001E-2</v>
      </c>
      <c r="M2198">
        <v>6000000</v>
      </c>
      <c r="N2198">
        <v>6424000</v>
      </c>
      <c r="O2198">
        <v>18515500</v>
      </c>
      <c r="P2198">
        <v>0</v>
      </c>
      <c r="Q2198">
        <v>6114500</v>
      </c>
      <c r="R2198">
        <v>0</v>
      </c>
      <c r="S2198">
        <v>6060000</v>
      </c>
      <c r="T2198">
        <v>0</v>
      </c>
      <c r="U2198">
        <v>6.8500000000000005E-2</v>
      </c>
    </row>
    <row r="2199" spans="1:21" x14ac:dyDescent="0.2">
      <c r="A2199" s="3">
        <v>43571</v>
      </c>
      <c r="B2199" s="3">
        <v>43577</v>
      </c>
      <c r="C2199" s="5" t="s">
        <v>385</v>
      </c>
      <c r="D2199" t="s">
        <v>394</v>
      </c>
      <c r="E2199" s="3">
        <v>45184</v>
      </c>
      <c r="F2199">
        <v>8.2500000000000004E-2</v>
      </c>
      <c r="G2199">
        <v>7.2499999999999995E-2</v>
      </c>
      <c r="H2199">
        <v>7.3324299999999995E-2</v>
      </c>
      <c r="I2199">
        <v>7.5937500000000005E-2</v>
      </c>
      <c r="J2199">
        <v>7.2499999999999995E-2</v>
      </c>
      <c r="K2199">
        <v>7.3199399999999998E-2</v>
      </c>
      <c r="L2199">
        <v>7.3749999999999996E-2</v>
      </c>
      <c r="M2199">
        <v>6000000</v>
      </c>
      <c r="N2199">
        <v>1306000</v>
      </c>
      <c r="O2199">
        <v>18515500</v>
      </c>
      <c r="P2199">
        <v>900000</v>
      </c>
      <c r="Q2199">
        <v>6114500</v>
      </c>
      <c r="R2199">
        <v>900000</v>
      </c>
      <c r="S2199">
        <v>6060000</v>
      </c>
      <c r="T2199">
        <v>1.451111111111111</v>
      </c>
      <c r="U2199">
        <v>7.3200000000000001E-2</v>
      </c>
    </row>
    <row r="2200" spans="1:21" x14ac:dyDescent="0.2">
      <c r="A2200" s="3">
        <v>43571</v>
      </c>
      <c r="B2200" s="3">
        <v>43577</v>
      </c>
      <c r="C2200" s="5" t="s">
        <v>385</v>
      </c>
      <c r="D2200" t="s">
        <v>395</v>
      </c>
      <c r="E2200" s="3">
        <v>46341</v>
      </c>
      <c r="F2200">
        <v>8.5000000000000006E-2</v>
      </c>
      <c r="G2200">
        <v>7.5312500000000004E-2</v>
      </c>
      <c r="H2200">
        <v>7.5712399999999999E-2</v>
      </c>
      <c r="I2200">
        <v>8.2187499999999997E-2</v>
      </c>
      <c r="J2200">
        <v>7.5312500000000004E-2</v>
      </c>
      <c r="K2200">
        <v>7.5622800000000004E-2</v>
      </c>
      <c r="L2200">
        <v>5.5937500000000001E-2</v>
      </c>
      <c r="M2200">
        <v>6000000</v>
      </c>
      <c r="N2200">
        <v>1027500</v>
      </c>
      <c r="O2200">
        <v>18515500</v>
      </c>
      <c r="P2200">
        <v>1027500</v>
      </c>
      <c r="Q2200">
        <v>6114500</v>
      </c>
      <c r="R2200">
        <v>990000</v>
      </c>
      <c r="S2200">
        <v>6060000</v>
      </c>
      <c r="T2200">
        <v>1.0378787878787878</v>
      </c>
      <c r="U2200">
        <v>7.5999999999999998E-2</v>
      </c>
    </row>
    <row r="2201" spans="1:21" x14ac:dyDescent="0.2">
      <c r="A2201" s="3">
        <v>43571</v>
      </c>
      <c r="B2201" s="3">
        <v>43577</v>
      </c>
      <c r="C2201" s="5" t="s">
        <v>385</v>
      </c>
      <c r="D2201" t="s">
        <v>396</v>
      </c>
      <c r="E2201" s="3">
        <v>49049</v>
      </c>
      <c r="F2201">
        <v>8.6249999999999993E-2</v>
      </c>
      <c r="G2201">
        <v>8.2812499999999997E-2</v>
      </c>
      <c r="H2201">
        <v>8.36644E-2</v>
      </c>
      <c r="I2201">
        <v>8.4687499999999999E-2</v>
      </c>
      <c r="J2201">
        <v>8.2812499999999997E-2</v>
      </c>
      <c r="K2201">
        <v>8.3654800000000001E-2</v>
      </c>
      <c r="L2201">
        <v>8.4375000000000006E-2</v>
      </c>
      <c r="M2201">
        <v>6000000</v>
      </c>
      <c r="N2201">
        <v>1737000</v>
      </c>
      <c r="O2201">
        <v>18515500</v>
      </c>
      <c r="P2201">
        <v>1737000</v>
      </c>
      <c r="Q2201">
        <v>6114500</v>
      </c>
      <c r="R2201">
        <v>1720000</v>
      </c>
      <c r="S2201">
        <v>6060000</v>
      </c>
      <c r="T2201">
        <v>1.0098837209302325</v>
      </c>
      <c r="U2201">
        <v>8.3699999999999997E-2</v>
      </c>
    </row>
    <row r="2202" spans="1:21" x14ac:dyDescent="0.2">
      <c r="A2202" s="3">
        <v>43571</v>
      </c>
      <c r="B2202" s="3">
        <v>43577</v>
      </c>
      <c r="C2202" s="5" t="s">
        <v>385</v>
      </c>
      <c r="D2202" t="s">
        <v>407</v>
      </c>
      <c r="E2202" s="3">
        <v>53888</v>
      </c>
      <c r="F2202">
        <v>0.08</v>
      </c>
      <c r="G2202">
        <v>8.7187500000000001E-2</v>
      </c>
      <c r="H2202">
        <v>8.1837300000000002E-2</v>
      </c>
      <c r="I2202">
        <v>8.9062500000000003E-2</v>
      </c>
      <c r="J2202">
        <v>8.7187500000000001E-2</v>
      </c>
      <c r="K2202">
        <v>8.7598899999999993E-2</v>
      </c>
      <c r="L2202">
        <v>8.7812500000000002E-2</v>
      </c>
      <c r="M2202">
        <v>6000000</v>
      </c>
      <c r="N2202">
        <v>2090000</v>
      </c>
      <c r="O2202">
        <v>18515500</v>
      </c>
      <c r="P2202">
        <v>650000</v>
      </c>
      <c r="Q2202">
        <v>6114500</v>
      </c>
      <c r="R2202">
        <v>650000</v>
      </c>
      <c r="S2202">
        <v>6060000</v>
      </c>
      <c r="T2202">
        <v>3.2153846153846155</v>
      </c>
      <c r="U2202">
        <v>8.7599999999999997E-2</v>
      </c>
    </row>
    <row r="2203" spans="1:21" x14ac:dyDescent="0.2">
      <c r="A2203" s="3">
        <v>43571</v>
      </c>
      <c r="B2203" s="3">
        <v>43578</v>
      </c>
      <c r="C2203" s="5" t="s">
        <v>397</v>
      </c>
      <c r="D2203" t="s">
        <v>425</v>
      </c>
      <c r="E2203" s="3">
        <v>48167</v>
      </c>
      <c r="F2203">
        <v>8.8749999999999996E-2</v>
      </c>
      <c r="G2203">
        <v>8.7187500000000001E-2</v>
      </c>
      <c r="H2203">
        <v>8.1837300000000002E-2</v>
      </c>
      <c r="I2203">
        <v>8.9062500000000003E-2</v>
      </c>
      <c r="J2203">
        <v>8.7187500000000001E-2</v>
      </c>
      <c r="K2203">
        <v>8.1000000000000003E-2</v>
      </c>
      <c r="L2203">
        <v>8.7812500000000002E-2</v>
      </c>
      <c r="M2203">
        <v>6000000</v>
      </c>
      <c r="N2203">
        <v>641594</v>
      </c>
      <c r="O2203">
        <v>18515500</v>
      </c>
      <c r="P2203">
        <v>641594</v>
      </c>
      <c r="Q2203">
        <v>6114500</v>
      </c>
      <c r="R2203">
        <v>641594</v>
      </c>
      <c r="S2203">
        <v>6060000</v>
      </c>
      <c r="T2203">
        <v>1</v>
      </c>
      <c r="U2203">
        <v>8.1000000000000003E-2</v>
      </c>
    </row>
    <row r="2204" spans="1:21" x14ac:dyDescent="0.2">
      <c r="A2204" s="3">
        <v>43577</v>
      </c>
      <c r="B2204" s="3">
        <v>43579</v>
      </c>
      <c r="C2204" s="5" t="s">
        <v>374</v>
      </c>
      <c r="D2204" t="s">
        <v>426</v>
      </c>
      <c r="E2204" s="3">
        <v>44296</v>
      </c>
      <c r="F2204">
        <v>7.9500000000000001E-2</v>
      </c>
      <c r="G2204">
        <v>8.7187500000000001E-2</v>
      </c>
      <c r="H2204">
        <v>8.1837300000000002E-2</v>
      </c>
      <c r="I2204">
        <v>8.9062500000000003E-2</v>
      </c>
      <c r="J2204">
        <v>8.7187500000000001E-2</v>
      </c>
      <c r="K2204">
        <v>7.9500000000000001E-2</v>
      </c>
      <c r="L2204">
        <v>8.7812500000000002E-2</v>
      </c>
      <c r="M2204">
        <v>2000000</v>
      </c>
      <c r="N2204">
        <v>2259225</v>
      </c>
      <c r="O2204">
        <v>18515500</v>
      </c>
      <c r="P2204">
        <v>2259225</v>
      </c>
      <c r="Q2204">
        <v>6114500</v>
      </c>
      <c r="R2204">
        <v>2259225</v>
      </c>
      <c r="S2204">
        <v>6060000</v>
      </c>
      <c r="T2204">
        <v>1</v>
      </c>
      <c r="U2204">
        <v>7.9500000000000001E-2</v>
      </c>
    </row>
    <row r="2205" spans="1:21" x14ac:dyDescent="0.2">
      <c r="A2205" s="3">
        <v>43578</v>
      </c>
      <c r="B2205" s="3">
        <v>43580</v>
      </c>
      <c r="C2205" s="5" t="s">
        <v>385</v>
      </c>
      <c r="D2205" t="s">
        <v>427</v>
      </c>
      <c r="E2205" s="3">
        <v>43670</v>
      </c>
      <c r="F2205" t="s">
        <v>387</v>
      </c>
      <c r="G2205">
        <v>5.7500000000000002E-2</v>
      </c>
      <c r="H2205">
        <v>5.8209999999999998E-2</v>
      </c>
      <c r="I2205">
        <v>6.9000000000000006E-2</v>
      </c>
      <c r="J2205">
        <v>5.7500000000000002E-2</v>
      </c>
      <c r="K2205">
        <v>5.8184199999999998E-2</v>
      </c>
      <c r="L2205">
        <v>5.8500000000000003E-2</v>
      </c>
      <c r="M2205">
        <v>15000000</v>
      </c>
      <c r="N2205">
        <v>2481000</v>
      </c>
      <c r="O2205">
        <v>41767800</v>
      </c>
      <c r="P2205">
        <v>962000</v>
      </c>
      <c r="Q2205">
        <v>34732600</v>
      </c>
      <c r="R2205">
        <v>950000</v>
      </c>
      <c r="S2205">
        <v>23400000</v>
      </c>
      <c r="T2205">
        <v>2.6115789473684212</v>
      </c>
      <c r="U2205">
        <v>5.8000000000000003E-2</v>
      </c>
    </row>
    <row r="2206" spans="1:21" x14ac:dyDescent="0.2">
      <c r="A2206" s="3">
        <v>43578</v>
      </c>
      <c r="B2206" s="3">
        <v>43580</v>
      </c>
      <c r="C2206" s="5" t="s">
        <v>385</v>
      </c>
      <c r="D2206" t="s">
        <v>388</v>
      </c>
      <c r="E2206" s="3">
        <v>43836</v>
      </c>
      <c r="F2206" t="s">
        <v>387</v>
      </c>
      <c r="G2206">
        <v>5.9499999999999997E-2</v>
      </c>
      <c r="H2206">
        <v>5.9954300000000002E-2</v>
      </c>
      <c r="I2206">
        <v>6.0999999999999999E-2</v>
      </c>
      <c r="J2206">
        <v>5.9499999999999997E-2</v>
      </c>
      <c r="K2206">
        <v>5.9740000000000001E-2</v>
      </c>
      <c r="L2206">
        <v>5.9900000000000002E-2</v>
      </c>
      <c r="M2206">
        <v>15000000</v>
      </c>
      <c r="N2206">
        <v>5025000</v>
      </c>
      <c r="O2206">
        <v>41767800</v>
      </c>
      <c r="P2206">
        <v>5025000</v>
      </c>
      <c r="Q2206">
        <v>34732600</v>
      </c>
      <c r="R2206">
        <v>2000000</v>
      </c>
      <c r="S2206">
        <v>23400000</v>
      </c>
      <c r="T2206">
        <v>2.5125000000000002</v>
      </c>
      <c r="U2206">
        <v>6.0499999999999998E-2</v>
      </c>
    </row>
    <row r="2207" spans="1:21" x14ac:dyDescent="0.2">
      <c r="A2207" s="3">
        <v>43578</v>
      </c>
      <c r="B2207" s="3">
        <v>43580</v>
      </c>
      <c r="C2207" s="5" t="s">
        <v>385</v>
      </c>
      <c r="D2207" t="s">
        <v>389</v>
      </c>
      <c r="E2207" s="3">
        <v>45427</v>
      </c>
      <c r="F2207">
        <v>8.1250000000000003E-2</v>
      </c>
      <c r="G2207">
        <v>7.0599999999999996E-2</v>
      </c>
      <c r="H2207">
        <v>7.1177199999999996E-2</v>
      </c>
      <c r="I2207">
        <v>7.2099999999999997E-2</v>
      </c>
      <c r="J2207">
        <v>7.0599999999999996E-2</v>
      </c>
      <c r="K2207">
        <v>7.08371E-2</v>
      </c>
      <c r="L2207">
        <v>7.1099999999999997E-2</v>
      </c>
      <c r="M2207">
        <v>15000000</v>
      </c>
      <c r="N2207">
        <v>10090000</v>
      </c>
      <c r="O2207">
        <v>41767800</v>
      </c>
      <c r="P2207">
        <v>9350000</v>
      </c>
      <c r="Q2207">
        <v>34732600</v>
      </c>
      <c r="R2207">
        <v>5600000</v>
      </c>
      <c r="S2207">
        <v>23400000</v>
      </c>
      <c r="T2207">
        <v>1.8017857142857143</v>
      </c>
      <c r="U2207">
        <v>7.1400000000000005E-2</v>
      </c>
    </row>
    <row r="2208" spans="1:21" x14ac:dyDescent="0.2">
      <c r="A2208" s="3">
        <v>43578</v>
      </c>
      <c r="B2208" s="3">
        <v>43580</v>
      </c>
      <c r="C2208" s="5" t="s">
        <v>385</v>
      </c>
      <c r="D2208" t="s">
        <v>390</v>
      </c>
      <c r="E2208" s="3">
        <v>47253</v>
      </c>
      <c r="F2208">
        <v>8.2500000000000004E-2</v>
      </c>
      <c r="G2208">
        <v>7.5999999999999998E-2</v>
      </c>
      <c r="H2208">
        <v>7.6495900000000006E-2</v>
      </c>
      <c r="I2208">
        <v>7.8E-2</v>
      </c>
      <c r="J2208">
        <v>7.5999999999999998E-2</v>
      </c>
      <c r="K2208">
        <v>7.6325500000000004E-2</v>
      </c>
      <c r="L2208">
        <v>7.6499999999999999E-2</v>
      </c>
      <c r="M2208">
        <v>15000000</v>
      </c>
      <c r="N2208">
        <v>9145600</v>
      </c>
      <c r="O2208">
        <v>41767800</v>
      </c>
      <c r="P2208">
        <v>9145600</v>
      </c>
      <c r="Q2208">
        <v>34732600</v>
      </c>
      <c r="R2208">
        <v>6000000</v>
      </c>
      <c r="S2208">
        <v>23400000</v>
      </c>
      <c r="T2208">
        <v>1.5242666666666667</v>
      </c>
      <c r="U2208">
        <v>7.6600000000000001E-2</v>
      </c>
    </row>
    <row r="2209" spans="1:21" x14ac:dyDescent="0.2">
      <c r="A2209" s="3">
        <v>43578</v>
      </c>
      <c r="B2209" s="3">
        <v>43580</v>
      </c>
      <c r="C2209" s="5" t="s">
        <v>385</v>
      </c>
      <c r="D2209" t="s">
        <v>336</v>
      </c>
      <c r="E2209" s="3">
        <v>49018</v>
      </c>
      <c r="F2209">
        <v>8.3750000000000005E-2</v>
      </c>
      <c r="G2209">
        <v>7.9299999999999995E-2</v>
      </c>
      <c r="H2209">
        <v>8.1282099999999996E-2</v>
      </c>
      <c r="I2209">
        <v>8.3000000000000004E-2</v>
      </c>
      <c r="J2209">
        <v>7.9299999999999995E-2</v>
      </c>
      <c r="K2209">
        <v>8.0698300000000001E-2</v>
      </c>
      <c r="L2209">
        <v>8.1000000000000003E-2</v>
      </c>
      <c r="M2209">
        <v>15000000</v>
      </c>
      <c r="N2209">
        <v>7281700</v>
      </c>
      <c r="O2209">
        <v>41767800</v>
      </c>
      <c r="P2209">
        <v>4000000</v>
      </c>
      <c r="Q2209">
        <v>34732600</v>
      </c>
      <c r="R2209">
        <v>4000000</v>
      </c>
      <c r="S2209">
        <v>23400000</v>
      </c>
      <c r="T2209">
        <v>1.820425</v>
      </c>
      <c r="U2209">
        <v>8.0699999999999994E-2</v>
      </c>
    </row>
    <row r="2210" spans="1:21" x14ac:dyDescent="0.2">
      <c r="A2210" s="3">
        <v>43578</v>
      </c>
      <c r="B2210" s="3">
        <v>43580</v>
      </c>
      <c r="C2210" s="5" t="s">
        <v>385</v>
      </c>
      <c r="D2210" t="s">
        <v>391</v>
      </c>
      <c r="E2210" s="3">
        <v>50875</v>
      </c>
      <c r="F2210">
        <v>8.3750000000000005E-2</v>
      </c>
      <c r="G2210">
        <v>8.1699999999999995E-2</v>
      </c>
      <c r="H2210">
        <v>8.2687800000000006E-2</v>
      </c>
      <c r="I2210">
        <v>8.4000000000000005E-2</v>
      </c>
      <c r="J2210">
        <v>8.1699999999999995E-2</v>
      </c>
      <c r="K2210">
        <v>8.2225900000000005E-2</v>
      </c>
      <c r="L2210">
        <v>8.2400000000000001E-2</v>
      </c>
      <c r="M2210">
        <v>15000000</v>
      </c>
      <c r="N2210">
        <v>6268300</v>
      </c>
      <c r="O2210">
        <v>41767800</v>
      </c>
      <c r="P2210">
        <v>5250000</v>
      </c>
      <c r="Q2210">
        <v>34732600</v>
      </c>
      <c r="R2210">
        <v>3900000</v>
      </c>
      <c r="S2210">
        <v>23400000</v>
      </c>
      <c r="T2210">
        <v>1.6072564102564102</v>
      </c>
      <c r="U2210">
        <v>8.2100000000000006E-2</v>
      </c>
    </row>
    <row r="2211" spans="1:21" x14ac:dyDescent="0.2">
      <c r="A2211" s="3">
        <v>43578</v>
      </c>
      <c r="B2211" s="3">
        <v>43580</v>
      </c>
      <c r="C2211" s="5" t="s">
        <v>385</v>
      </c>
      <c r="D2211" t="s">
        <v>410</v>
      </c>
      <c r="E2211" s="3">
        <v>54193</v>
      </c>
      <c r="F2211">
        <v>7.3749999999999996E-2</v>
      </c>
      <c r="G2211">
        <v>8.3699999999999997E-2</v>
      </c>
      <c r="H2211">
        <v>8.4946499999999994E-2</v>
      </c>
      <c r="I2211">
        <v>8.5999999999999993E-2</v>
      </c>
      <c r="J2211">
        <v>8.3699999999999997E-2</v>
      </c>
      <c r="K2211">
        <v>8.4764900000000004E-2</v>
      </c>
      <c r="L2211">
        <v>8.5000000000000006E-2</v>
      </c>
      <c r="M2211">
        <v>15000000</v>
      </c>
      <c r="N2211">
        <v>1476200</v>
      </c>
      <c r="O2211">
        <v>41767800</v>
      </c>
      <c r="P2211">
        <v>1000000</v>
      </c>
      <c r="Q2211">
        <v>34732600</v>
      </c>
      <c r="R2211">
        <v>950000</v>
      </c>
      <c r="S2211">
        <v>23400000</v>
      </c>
      <c r="T2211">
        <v>1.5538947368421052</v>
      </c>
      <c r="U2211">
        <v>8.5000000000000006E-2</v>
      </c>
    </row>
    <row r="2212" spans="1:21" x14ac:dyDescent="0.2">
      <c r="A2212" s="3">
        <v>43585</v>
      </c>
      <c r="B2212" s="3">
        <v>43587</v>
      </c>
      <c r="C2212" s="5" t="s">
        <v>385</v>
      </c>
      <c r="D2212" t="s">
        <v>428</v>
      </c>
      <c r="E2212" s="3">
        <v>43770</v>
      </c>
      <c r="F2212" t="s">
        <v>387</v>
      </c>
      <c r="G2212">
        <v>6.2812499999999993E-2</v>
      </c>
      <c r="H2212">
        <v>6.3920199999999996E-2</v>
      </c>
      <c r="I2212">
        <v>6.9375000000000006E-2</v>
      </c>
      <c r="J2212">
        <v>6.2812499999999993E-2</v>
      </c>
      <c r="K2212">
        <v>6.3901200000000005E-2</v>
      </c>
      <c r="L2212">
        <v>6.4687499999999995E-2</v>
      </c>
      <c r="M2212">
        <v>6000000</v>
      </c>
      <c r="N2212">
        <v>5786000</v>
      </c>
      <c r="O2212">
        <v>13264000</v>
      </c>
      <c r="P2212">
        <v>1560000</v>
      </c>
      <c r="Q2212">
        <v>5100000</v>
      </c>
      <c r="R2212">
        <v>1550000</v>
      </c>
      <c r="S2212">
        <v>5070000</v>
      </c>
      <c r="T2212">
        <v>3.7329032258064516</v>
      </c>
      <c r="U2212">
        <v>6.4000000000000001E-2</v>
      </c>
    </row>
    <row r="2213" spans="1:21" x14ac:dyDescent="0.2">
      <c r="A2213" s="3">
        <v>43585</v>
      </c>
      <c r="B2213" s="3">
        <v>43587</v>
      </c>
      <c r="C2213" s="5" t="s">
        <v>385</v>
      </c>
      <c r="D2213" t="s">
        <v>393</v>
      </c>
      <c r="E2213" s="3">
        <v>44331</v>
      </c>
      <c r="F2213">
        <v>6.5000000000000002E-2</v>
      </c>
      <c r="G2213">
        <v>7.1249999999999994E-2</v>
      </c>
      <c r="H2213">
        <v>7.2678400000000004E-2</v>
      </c>
      <c r="I2213">
        <v>7.4062500000000003E-2</v>
      </c>
      <c r="J2213">
        <v>7.1249999999999994E-2</v>
      </c>
      <c r="K2213">
        <v>7.1679199999999998E-2</v>
      </c>
      <c r="L2213">
        <v>7.2187500000000002E-2</v>
      </c>
      <c r="M2213">
        <v>6000000</v>
      </c>
      <c r="N2213">
        <v>4689000</v>
      </c>
      <c r="O2213">
        <v>13264000</v>
      </c>
      <c r="P2213">
        <v>1500000</v>
      </c>
      <c r="Q2213">
        <v>5100000</v>
      </c>
      <c r="R2213">
        <v>1500000</v>
      </c>
      <c r="S2213">
        <v>5070000</v>
      </c>
      <c r="T2213">
        <v>3.1259999999999999</v>
      </c>
      <c r="U2213">
        <v>7.17E-2</v>
      </c>
    </row>
    <row r="2214" spans="1:21" x14ac:dyDescent="0.2">
      <c r="A2214" s="3">
        <v>43585</v>
      </c>
      <c r="B2214" s="3">
        <v>43587</v>
      </c>
      <c r="C2214" s="5" t="s">
        <v>385</v>
      </c>
      <c r="D2214" t="s">
        <v>394</v>
      </c>
      <c r="E2214" s="3">
        <v>45184</v>
      </c>
      <c r="F2214">
        <v>8.2500000000000004E-2</v>
      </c>
      <c r="G2214">
        <v>7.3437500000000003E-2</v>
      </c>
      <c r="H2214">
        <v>7.4043100000000001E-2</v>
      </c>
      <c r="I2214">
        <v>7.4687500000000004E-2</v>
      </c>
      <c r="J2214">
        <v>7.3437500000000003E-2</v>
      </c>
      <c r="K2214">
        <v>7.3994000000000004E-2</v>
      </c>
      <c r="L2214">
        <v>7.4687500000000004E-2</v>
      </c>
      <c r="M2214">
        <v>6000000</v>
      </c>
      <c r="N2214">
        <v>839000</v>
      </c>
      <c r="O2214">
        <v>13264000</v>
      </c>
      <c r="P2214">
        <v>450000</v>
      </c>
      <c r="Q2214">
        <v>5100000</v>
      </c>
      <c r="R2214">
        <v>450000</v>
      </c>
      <c r="S2214">
        <v>5070000</v>
      </c>
      <c r="T2214">
        <v>1.8644444444444443</v>
      </c>
      <c r="U2214">
        <v>7.3999999999999996E-2</v>
      </c>
    </row>
    <row r="2215" spans="1:21" x14ac:dyDescent="0.2">
      <c r="A2215" s="3">
        <v>43585</v>
      </c>
      <c r="B2215" s="3">
        <v>43587</v>
      </c>
      <c r="C2215" s="5" t="s">
        <v>385</v>
      </c>
      <c r="D2215" t="s">
        <v>395</v>
      </c>
      <c r="E2215" s="3">
        <v>46341</v>
      </c>
      <c r="F2215">
        <v>8.5000000000000006E-2</v>
      </c>
      <c r="G2215">
        <v>7.6249999999999998E-2</v>
      </c>
      <c r="H2215">
        <v>7.6498499999999997E-2</v>
      </c>
      <c r="I2215">
        <v>7.8125E-2</v>
      </c>
      <c r="J2215">
        <v>7.6249999999999998E-2</v>
      </c>
      <c r="K2215">
        <v>7.6374999999999998E-2</v>
      </c>
      <c r="L2215">
        <v>7.6562500000000006E-2</v>
      </c>
      <c r="M2215">
        <v>6000000</v>
      </c>
      <c r="N2215">
        <v>572000</v>
      </c>
      <c r="O2215">
        <v>13264000</v>
      </c>
      <c r="P2215">
        <v>530000</v>
      </c>
      <c r="Q2215">
        <v>5100000</v>
      </c>
      <c r="R2215">
        <v>520000</v>
      </c>
      <c r="S2215">
        <v>5070000</v>
      </c>
      <c r="T2215">
        <v>1.1000000000000001</v>
      </c>
      <c r="U2215">
        <v>7.6399999999999996E-2</v>
      </c>
    </row>
    <row r="2216" spans="1:21" x14ac:dyDescent="0.2">
      <c r="A2216" s="3">
        <v>43585</v>
      </c>
      <c r="B2216" s="3">
        <v>43587</v>
      </c>
      <c r="C2216" s="5" t="s">
        <v>385</v>
      </c>
      <c r="D2216" t="s">
        <v>396</v>
      </c>
      <c r="E2216" s="3">
        <v>49049</v>
      </c>
      <c r="F2216">
        <v>8.6249999999999993E-2</v>
      </c>
      <c r="G2216">
        <v>8.4062499999999998E-2</v>
      </c>
      <c r="H2216">
        <v>8.5186899999999996E-2</v>
      </c>
      <c r="I2216">
        <v>8.7499999999999994E-2</v>
      </c>
      <c r="J2216">
        <v>8.4062499999999998E-2</v>
      </c>
      <c r="K2216">
        <v>8.5060899999999995E-2</v>
      </c>
      <c r="L2216">
        <v>8.5625000000000007E-2</v>
      </c>
      <c r="M2216">
        <v>6000000</v>
      </c>
      <c r="N2216">
        <v>474000</v>
      </c>
      <c r="O2216">
        <v>13264000</v>
      </c>
      <c r="P2216">
        <v>440000</v>
      </c>
      <c r="Q2216">
        <v>5100000</v>
      </c>
      <c r="R2216">
        <v>430000</v>
      </c>
      <c r="S2216">
        <v>5070000</v>
      </c>
      <c r="T2216">
        <v>1.1023255813953488</v>
      </c>
      <c r="U2216">
        <v>8.5099999999999995E-2</v>
      </c>
    </row>
    <row r="2217" spans="1:21" x14ac:dyDescent="0.2">
      <c r="A2217" s="3">
        <v>43585</v>
      </c>
      <c r="B2217" s="3">
        <v>43587</v>
      </c>
      <c r="C2217" s="5" t="s">
        <v>385</v>
      </c>
      <c r="D2217" t="s">
        <v>407</v>
      </c>
      <c r="E2217" s="3">
        <v>53888</v>
      </c>
      <c r="F2217">
        <v>0.08</v>
      </c>
      <c r="G2217">
        <v>8.7812500000000002E-2</v>
      </c>
      <c r="H2217">
        <v>8.8639099999999998E-2</v>
      </c>
      <c r="I2217">
        <v>9.0312500000000004E-2</v>
      </c>
      <c r="J2217">
        <v>8.7812500000000002E-2</v>
      </c>
      <c r="K2217">
        <v>8.8395000000000001E-2</v>
      </c>
      <c r="L2217">
        <v>8.9062500000000003E-2</v>
      </c>
      <c r="M2217">
        <v>6000000</v>
      </c>
      <c r="N2217">
        <v>904000</v>
      </c>
      <c r="O2217">
        <v>13264000</v>
      </c>
      <c r="P2217">
        <v>620000</v>
      </c>
      <c r="Q2217">
        <v>5100000</v>
      </c>
      <c r="R2217">
        <v>620000</v>
      </c>
      <c r="S2217">
        <v>5070000</v>
      </c>
      <c r="T2217">
        <v>1.4580645161290322</v>
      </c>
      <c r="U2217">
        <v>8.8400000000000006E-2</v>
      </c>
    </row>
    <row r="2218" spans="1:21" x14ac:dyDescent="0.2">
      <c r="A2218" s="3">
        <v>43592</v>
      </c>
      <c r="B2218" s="3">
        <v>43594</v>
      </c>
      <c r="C2218" s="5" t="s">
        <v>385</v>
      </c>
      <c r="D2218" t="s">
        <v>429</v>
      </c>
      <c r="E2218" s="3">
        <v>43685</v>
      </c>
      <c r="F2218" t="s">
        <v>387</v>
      </c>
      <c r="G2218">
        <v>5.79E-2</v>
      </c>
      <c r="H2218">
        <v>5.8442300000000003E-2</v>
      </c>
      <c r="I2218">
        <v>5.8900000000000001E-2</v>
      </c>
      <c r="J2218">
        <v>5.79E-2</v>
      </c>
      <c r="K2218">
        <v>5.8442300000000003E-2</v>
      </c>
      <c r="L2218">
        <v>5.8900000000000001E-2</v>
      </c>
      <c r="M2218">
        <v>15000000</v>
      </c>
      <c r="N2218">
        <v>2685000</v>
      </c>
      <c r="O2218">
        <v>32958700</v>
      </c>
      <c r="P2218">
        <v>1370000</v>
      </c>
      <c r="Q2218">
        <v>27047700</v>
      </c>
      <c r="R2218">
        <v>1370000</v>
      </c>
      <c r="S2218">
        <v>21570000</v>
      </c>
      <c r="T2218">
        <v>1.9598540145985401</v>
      </c>
      <c r="U2218">
        <v>5.8500000000000003E-2</v>
      </c>
    </row>
    <row r="2219" spans="1:21" x14ac:dyDescent="0.2">
      <c r="A2219" s="3">
        <v>43592</v>
      </c>
      <c r="B2219" s="3">
        <v>43594</v>
      </c>
      <c r="C2219" s="5" t="s">
        <v>385</v>
      </c>
      <c r="D2219" t="s">
        <v>430</v>
      </c>
      <c r="E2219" s="3">
        <v>43959</v>
      </c>
      <c r="F2219" t="s">
        <v>387</v>
      </c>
      <c r="G2219">
        <v>6.0100000000000001E-2</v>
      </c>
      <c r="H2219">
        <v>6.2023799999999997E-2</v>
      </c>
      <c r="I2219">
        <v>6.7500000000000004E-2</v>
      </c>
      <c r="J2219">
        <v>6.0100000000000001E-2</v>
      </c>
      <c r="K2219">
        <v>6.0796999999999997E-2</v>
      </c>
      <c r="L2219">
        <v>6.13E-2</v>
      </c>
      <c r="M2219">
        <v>15000000</v>
      </c>
      <c r="N2219">
        <v>6930000</v>
      </c>
      <c r="O2219">
        <v>32958700</v>
      </c>
      <c r="P2219">
        <v>3300000</v>
      </c>
      <c r="Q2219">
        <v>27047700</v>
      </c>
      <c r="R2219">
        <v>3300000</v>
      </c>
      <c r="S2219">
        <v>21570000</v>
      </c>
      <c r="T2219">
        <v>2.1</v>
      </c>
      <c r="U2219">
        <v>6.08E-2</v>
      </c>
    </row>
    <row r="2220" spans="1:21" x14ac:dyDescent="0.2">
      <c r="A2220" s="3">
        <v>43592</v>
      </c>
      <c r="B2220" s="3">
        <v>43594</v>
      </c>
      <c r="C2220" s="5" t="s">
        <v>385</v>
      </c>
      <c r="D2220" t="s">
        <v>389</v>
      </c>
      <c r="E2220" s="3">
        <v>45427</v>
      </c>
      <c r="F2220">
        <v>8.1250000000000003E-2</v>
      </c>
      <c r="G2220">
        <v>7.4300000000000005E-2</v>
      </c>
      <c r="H2220">
        <v>7.5085499999999999E-2</v>
      </c>
      <c r="I2220">
        <v>7.6300000000000007E-2</v>
      </c>
      <c r="J2220">
        <v>7.4300000000000005E-2</v>
      </c>
      <c r="K2220">
        <v>7.4853600000000006E-2</v>
      </c>
      <c r="L2220">
        <v>7.51E-2</v>
      </c>
      <c r="M2220">
        <v>15000000</v>
      </c>
      <c r="N2220">
        <v>5494800</v>
      </c>
      <c r="O2220">
        <v>32958700</v>
      </c>
      <c r="P2220">
        <v>5494000</v>
      </c>
      <c r="Q2220">
        <v>27047700</v>
      </c>
      <c r="R2220">
        <v>4000000</v>
      </c>
      <c r="S2220">
        <v>21570000</v>
      </c>
      <c r="T2220">
        <v>1.3736999999999999</v>
      </c>
      <c r="U2220">
        <v>7.51E-2</v>
      </c>
    </row>
    <row r="2221" spans="1:21" x14ac:dyDescent="0.2">
      <c r="A2221" s="3">
        <v>43592</v>
      </c>
      <c r="B2221" s="3">
        <v>43594</v>
      </c>
      <c r="C2221" s="5" t="s">
        <v>385</v>
      </c>
      <c r="D2221" t="s">
        <v>390</v>
      </c>
      <c r="E2221" s="3">
        <v>47253</v>
      </c>
      <c r="F2221">
        <v>8.2500000000000004E-2</v>
      </c>
      <c r="G2221">
        <v>8.1100000000000005E-2</v>
      </c>
      <c r="H2221">
        <v>8.0035899999999993E-2</v>
      </c>
      <c r="I2221">
        <v>7.9000000000000001E-2</v>
      </c>
      <c r="J2221">
        <v>8.1100000000000005E-2</v>
      </c>
      <c r="K2221">
        <v>7.9877100000000006E-2</v>
      </c>
      <c r="L2221">
        <v>0.08</v>
      </c>
      <c r="M2221">
        <v>15000000</v>
      </c>
      <c r="N2221">
        <v>8336800</v>
      </c>
      <c r="O2221">
        <v>32958700</v>
      </c>
      <c r="P2221">
        <v>8050000</v>
      </c>
      <c r="Q2221">
        <v>27047700</v>
      </c>
      <c r="R2221">
        <v>5850000</v>
      </c>
      <c r="S2221">
        <v>21570000</v>
      </c>
      <c r="T2221">
        <v>1.4250940170940172</v>
      </c>
      <c r="U2221">
        <v>0.08</v>
      </c>
    </row>
    <row r="2222" spans="1:21" x14ac:dyDescent="0.2">
      <c r="A2222" s="3">
        <v>43592</v>
      </c>
      <c r="B2222" s="3">
        <v>43594</v>
      </c>
      <c r="C2222" s="5" t="s">
        <v>385</v>
      </c>
      <c r="D2222" t="s">
        <v>336</v>
      </c>
      <c r="E2222" s="3">
        <v>49018</v>
      </c>
      <c r="F2222">
        <v>8.3750000000000005E-2</v>
      </c>
      <c r="G2222">
        <v>8.43E-2</v>
      </c>
      <c r="H2222">
        <v>8.4956299999999998E-2</v>
      </c>
      <c r="I2222">
        <v>8.6499999999999994E-2</v>
      </c>
      <c r="J2222">
        <v>8.43E-2</v>
      </c>
      <c r="K2222">
        <v>8.47469E-2</v>
      </c>
      <c r="L2222">
        <v>8.5000000000000006E-2</v>
      </c>
      <c r="M2222">
        <v>15000000</v>
      </c>
      <c r="N2222">
        <v>6183700</v>
      </c>
      <c r="O2222">
        <v>32958700</v>
      </c>
      <c r="P2222">
        <v>6183700</v>
      </c>
      <c r="Q2222">
        <v>27047700</v>
      </c>
      <c r="R2222">
        <v>4550000</v>
      </c>
      <c r="S2222">
        <v>21570000</v>
      </c>
      <c r="T2222">
        <v>1.359054945054945</v>
      </c>
      <c r="U2222">
        <v>8.5000000000000006E-2</v>
      </c>
    </row>
    <row r="2223" spans="1:21" x14ac:dyDescent="0.2">
      <c r="A2223" s="3">
        <v>43592</v>
      </c>
      <c r="B2223" s="3">
        <v>43594</v>
      </c>
      <c r="C2223" s="5" t="s">
        <v>385</v>
      </c>
      <c r="D2223" t="s">
        <v>391</v>
      </c>
      <c r="E2223" s="3">
        <v>50875</v>
      </c>
      <c r="F2223">
        <v>8.3750000000000005E-2</v>
      </c>
      <c r="G2223">
        <v>8.5000000000000006E-2</v>
      </c>
      <c r="H2223">
        <v>8.5720599999999994E-2</v>
      </c>
      <c r="I2223">
        <v>8.6499999999999994E-2</v>
      </c>
      <c r="J2223">
        <v>8.5000000000000006E-2</v>
      </c>
      <c r="K2223">
        <v>8.5573899999999994E-2</v>
      </c>
      <c r="L2223">
        <v>8.5800000000000001E-2</v>
      </c>
      <c r="M2223">
        <v>15000000</v>
      </c>
      <c r="N2223">
        <v>1790700</v>
      </c>
      <c r="O2223">
        <v>32958700</v>
      </c>
      <c r="P2223">
        <v>1450000</v>
      </c>
      <c r="Q2223">
        <v>27047700</v>
      </c>
      <c r="R2223">
        <v>1350000</v>
      </c>
      <c r="S2223">
        <v>21570000</v>
      </c>
      <c r="T2223">
        <v>1.3264444444444445</v>
      </c>
      <c r="U2223">
        <v>8.5599999999999996E-2</v>
      </c>
    </row>
    <row r="2224" spans="1:21" x14ac:dyDescent="0.2">
      <c r="A2224" s="3">
        <v>43592</v>
      </c>
      <c r="B2224" s="3">
        <v>43594</v>
      </c>
      <c r="C2224" s="5" t="s">
        <v>385</v>
      </c>
      <c r="D2224" t="s">
        <v>410</v>
      </c>
      <c r="E2224" s="3">
        <v>54193</v>
      </c>
      <c r="F2224">
        <v>7.3749999999999996E-2</v>
      </c>
      <c r="G2224">
        <v>8.6300000000000002E-2</v>
      </c>
      <c r="H2224">
        <v>8.6969099999999994E-2</v>
      </c>
      <c r="I2224">
        <v>8.9099999999999999E-2</v>
      </c>
      <c r="J2224">
        <v>8.6300000000000002E-2</v>
      </c>
      <c r="K2224">
        <v>8.6655700000000002E-2</v>
      </c>
      <c r="L2224">
        <v>8.6999999999999994E-2</v>
      </c>
      <c r="M2224">
        <v>15000000</v>
      </c>
      <c r="N2224">
        <v>1537700</v>
      </c>
      <c r="O2224">
        <v>32958700</v>
      </c>
      <c r="P2224">
        <v>1200000</v>
      </c>
      <c r="Q2224">
        <v>27047700</v>
      </c>
      <c r="R2224">
        <v>1150000</v>
      </c>
      <c r="S2224">
        <v>21570000</v>
      </c>
      <c r="T2224">
        <v>1.3371304347826087</v>
      </c>
      <c r="U2224">
        <v>8.6699999999999999E-2</v>
      </c>
    </row>
    <row r="2225" spans="1:21" x14ac:dyDescent="0.2">
      <c r="A2225" s="3">
        <v>43593</v>
      </c>
      <c r="B2225" s="3">
        <v>43600</v>
      </c>
      <c r="C2225" s="5" t="s">
        <v>397</v>
      </c>
      <c r="D2225" t="s">
        <v>431</v>
      </c>
      <c r="E2225" s="3">
        <v>47618</v>
      </c>
      <c r="F2225">
        <v>8.1250000000000003E-2</v>
      </c>
      <c r="G2225">
        <v>8.6300000000000002E-2</v>
      </c>
      <c r="H2225">
        <v>8.6969099999999994E-2</v>
      </c>
      <c r="I2225">
        <v>8.9099999999999999E-2</v>
      </c>
      <c r="J2225">
        <v>8.6300000000000002E-2</v>
      </c>
      <c r="K2225">
        <v>8.1500000000000003E-2</v>
      </c>
      <c r="L2225">
        <v>8.6999999999999994E-2</v>
      </c>
      <c r="M2225">
        <v>15000000</v>
      </c>
      <c r="N2225">
        <v>3000000</v>
      </c>
      <c r="O2225">
        <v>32958700</v>
      </c>
      <c r="P2225">
        <v>3000000</v>
      </c>
      <c r="Q2225">
        <v>27047700</v>
      </c>
      <c r="R2225">
        <v>3000000</v>
      </c>
      <c r="S2225">
        <v>21570000</v>
      </c>
      <c r="T2225">
        <v>1</v>
      </c>
      <c r="U2225">
        <v>8.1500000000000003E-2</v>
      </c>
    </row>
    <row r="2226" spans="1:21" x14ac:dyDescent="0.2">
      <c r="A2226" s="3">
        <v>43599</v>
      </c>
      <c r="B2226" s="3">
        <v>43601</v>
      </c>
      <c r="C2226" s="5" t="s">
        <v>385</v>
      </c>
      <c r="D2226" t="s">
        <v>428</v>
      </c>
      <c r="E2226" s="3">
        <v>43770</v>
      </c>
      <c r="F2226" t="s">
        <v>387</v>
      </c>
      <c r="G2226">
        <v>6.4375000000000002E-2</v>
      </c>
      <c r="H2226">
        <v>6.5104300000000004E-2</v>
      </c>
      <c r="I2226">
        <v>7.0000000000000007E-2</v>
      </c>
      <c r="J2226">
        <v>6.4375000000000002E-2</v>
      </c>
      <c r="K2226">
        <v>6.4737500000000003E-2</v>
      </c>
      <c r="L2226">
        <v>6.5000000000000002E-2</v>
      </c>
      <c r="M2226">
        <v>8000000</v>
      </c>
      <c r="N2226">
        <v>6441000</v>
      </c>
      <c r="O2226">
        <v>20462600</v>
      </c>
      <c r="P2226">
        <v>2250000</v>
      </c>
      <c r="Q2226">
        <v>5450000</v>
      </c>
      <c r="R2226">
        <v>2000000</v>
      </c>
      <c r="S2226">
        <v>5150000</v>
      </c>
      <c r="T2226">
        <v>3.2204999999999999</v>
      </c>
      <c r="U2226">
        <v>6.4799999999999996E-2</v>
      </c>
    </row>
    <row r="2227" spans="1:21" x14ac:dyDescent="0.2">
      <c r="A2227" s="3">
        <v>43599</v>
      </c>
      <c r="B2227" s="3">
        <v>43601</v>
      </c>
      <c r="C2227" s="5" t="s">
        <v>385</v>
      </c>
      <c r="D2227" t="s">
        <v>432</v>
      </c>
      <c r="E2227" s="3">
        <v>43966</v>
      </c>
      <c r="F2227" t="s">
        <v>387</v>
      </c>
      <c r="G2227">
        <v>6.6875000000000004E-2</v>
      </c>
      <c r="H2227">
        <v>6.7507700000000004E-2</v>
      </c>
      <c r="I2227">
        <v>6.8125000000000005E-2</v>
      </c>
      <c r="J2227">
        <v>6.6875000000000004E-2</v>
      </c>
      <c r="K2227">
        <v>6.7291699999999996E-2</v>
      </c>
      <c r="L2227">
        <v>6.7500000000000004E-2</v>
      </c>
      <c r="M2227">
        <v>8000000</v>
      </c>
      <c r="N2227">
        <v>5810000</v>
      </c>
      <c r="O2227">
        <v>20462600</v>
      </c>
      <c r="P2227">
        <v>1200000</v>
      </c>
      <c r="Q2227">
        <v>5450000</v>
      </c>
      <c r="R2227">
        <v>1200000</v>
      </c>
      <c r="S2227">
        <v>5150000</v>
      </c>
      <c r="T2227">
        <v>4.8416666666666668</v>
      </c>
      <c r="U2227">
        <v>6.7299999999999999E-2</v>
      </c>
    </row>
    <row r="2228" spans="1:21" x14ac:dyDescent="0.2">
      <c r="A2228" s="3">
        <v>43599</v>
      </c>
      <c r="B2228" s="3">
        <v>43601</v>
      </c>
      <c r="C2228" s="5" t="s">
        <v>385</v>
      </c>
      <c r="D2228" t="s">
        <v>393</v>
      </c>
      <c r="E2228" s="3">
        <v>44331</v>
      </c>
      <c r="F2228">
        <v>6.5000000000000002E-2</v>
      </c>
      <c r="G2228">
        <v>7.3437500000000003E-2</v>
      </c>
      <c r="H2228">
        <v>7.4581999999999996E-2</v>
      </c>
      <c r="I2228">
        <v>7.7187500000000006E-2</v>
      </c>
      <c r="J2228">
        <v>7.3437500000000003E-2</v>
      </c>
      <c r="K2228">
        <v>7.3599800000000007E-2</v>
      </c>
      <c r="L2228">
        <v>7.3749999999999996E-2</v>
      </c>
      <c r="M2228">
        <v>8000000</v>
      </c>
      <c r="N2228">
        <v>4430000</v>
      </c>
      <c r="O2228">
        <v>20462600</v>
      </c>
      <c r="P2228">
        <v>550000</v>
      </c>
      <c r="Q2228">
        <v>5450000</v>
      </c>
      <c r="R2228">
        <v>550000</v>
      </c>
      <c r="S2228">
        <v>5150000</v>
      </c>
      <c r="T2228">
        <v>8.0545454545454547</v>
      </c>
      <c r="U2228">
        <v>7.3599999999999999E-2</v>
      </c>
    </row>
    <row r="2229" spans="1:21" x14ac:dyDescent="0.2">
      <c r="A2229" s="3">
        <v>43599</v>
      </c>
      <c r="B2229" s="3">
        <v>43601</v>
      </c>
      <c r="C2229" s="5" t="s">
        <v>385</v>
      </c>
      <c r="D2229" t="s">
        <v>394</v>
      </c>
      <c r="E2229" s="3">
        <v>45184</v>
      </c>
      <c r="F2229">
        <v>8.2500000000000004E-2</v>
      </c>
      <c r="G2229">
        <v>7.5937500000000005E-2</v>
      </c>
      <c r="H2229">
        <v>7.7258599999999997E-2</v>
      </c>
      <c r="I2229">
        <v>0.08</v>
      </c>
      <c r="J2229">
        <v>7.5937500000000005E-2</v>
      </c>
      <c r="K2229">
        <v>7.6794399999999999E-2</v>
      </c>
      <c r="L2229">
        <v>7.7499999999999999E-2</v>
      </c>
      <c r="M2229">
        <v>8000000</v>
      </c>
      <c r="N2229">
        <v>1071600</v>
      </c>
      <c r="O2229">
        <v>20462600</v>
      </c>
      <c r="P2229">
        <v>360000</v>
      </c>
      <c r="Q2229">
        <v>5450000</v>
      </c>
      <c r="R2229">
        <v>360000</v>
      </c>
      <c r="S2229">
        <v>5150000</v>
      </c>
      <c r="T2229">
        <v>2.9766666666666666</v>
      </c>
      <c r="U2229">
        <v>7.6799999999999993E-2</v>
      </c>
    </row>
    <row r="2230" spans="1:21" x14ac:dyDescent="0.2">
      <c r="A2230" s="3">
        <v>43599</v>
      </c>
      <c r="B2230" s="3">
        <v>43601</v>
      </c>
      <c r="C2230" s="5" t="s">
        <v>385</v>
      </c>
      <c r="D2230" t="s">
        <v>396</v>
      </c>
      <c r="E2230" s="3">
        <v>49049</v>
      </c>
      <c r="F2230">
        <v>8.6249999999999993E-2</v>
      </c>
      <c r="G2230">
        <v>8.7812500000000002E-2</v>
      </c>
      <c r="H2230">
        <v>8.8702500000000004E-2</v>
      </c>
      <c r="I2230">
        <v>9.0312500000000004E-2</v>
      </c>
      <c r="J2230">
        <v>8.7812500000000002E-2</v>
      </c>
      <c r="K2230">
        <v>8.8430099999999998E-2</v>
      </c>
      <c r="L2230">
        <v>8.8749999999999996E-2</v>
      </c>
      <c r="M2230">
        <v>8000000</v>
      </c>
      <c r="N2230">
        <v>1226000</v>
      </c>
      <c r="O2230">
        <v>20462600</v>
      </c>
      <c r="P2230">
        <v>1090000</v>
      </c>
      <c r="Q2230">
        <v>5450000</v>
      </c>
      <c r="R2230">
        <v>1040000</v>
      </c>
      <c r="S2230">
        <v>5150000</v>
      </c>
      <c r="T2230">
        <v>1.1788461538461539</v>
      </c>
      <c r="U2230">
        <v>8.8499999999999995E-2</v>
      </c>
    </row>
    <row r="2231" spans="1:21" x14ac:dyDescent="0.2">
      <c r="A2231" s="3">
        <v>43599</v>
      </c>
      <c r="B2231" s="3">
        <v>43601</v>
      </c>
      <c r="C2231" s="5" t="s">
        <v>385</v>
      </c>
      <c r="D2231" t="s">
        <v>407</v>
      </c>
      <c r="E2231" s="3">
        <v>53888</v>
      </c>
      <c r="F2231">
        <v>0.08</v>
      </c>
      <c r="G2231">
        <v>9.0312500000000004E-2</v>
      </c>
      <c r="H2231">
        <v>9.1030600000000003E-2</v>
      </c>
      <c r="I2231">
        <v>9.3437500000000007E-2</v>
      </c>
      <c r="J2231">
        <v>8.7812500000000002E-2</v>
      </c>
      <c r="K2231">
        <v>8.8430099999999998E-2</v>
      </c>
      <c r="L2231">
        <v>8.8749999999999996E-2</v>
      </c>
      <c r="M2231">
        <v>8000000</v>
      </c>
      <c r="N2231">
        <v>1484000</v>
      </c>
      <c r="O2231">
        <v>20462600</v>
      </c>
      <c r="P2231">
        <v>0</v>
      </c>
      <c r="Q2231">
        <v>5450000</v>
      </c>
      <c r="R2231">
        <v>0</v>
      </c>
      <c r="S2231">
        <v>5150000</v>
      </c>
      <c r="T2231">
        <v>1.1788461538461539</v>
      </c>
      <c r="U2231">
        <v>8.9099999999999999E-2</v>
      </c>
    </row>
    <row r="2232" spans="1:21" x14ac:dyDescent="0.2">
      <c r="A2232" s="3">
        <v>43599</v>
      </c>
      <c r="B2232" s="3">
        <v>43606</v>
      </c>
      <c r="C2232" s="5" t="s">
        <v>397</v>
      </c>
      <c r="D2232" t="s">
        <v>425</v>
      </c>
      <c r="E2232" s="3">
        <v>48167</v>
      </c>
      <c r="F2232">
        <v>8.8749999999999996E-2</v>
      </c>
      <c r="G2232">
        <v>9.0312500000000004E-2</v>
      </c>
      <c r="H2232">
        <v>9.1030600000000003E-2</v>
      </c>
      <c r="I2232">
        <v>9.3437500000000007E-2</v>
      </c>
      <c r="J2232">
        <v>8.7812500000000002E-2</v>
      </c>
      <c r="K2232">
        <v>8.5000000000000006E-2</v>
      </c>
      <c r="L2232">
        <v>8.8749999999999996E-2</v>
      </c>
      <c r="M2232">
        <v>8000000</v>
      </c>
      <c r="N2232">
        <v>3000000</v>
      </c>
      <c r="O2232">
        <v>20462600</v>
      </c>
      <c r="P2232">
        <v>3000000</v>
      </c>
      <c r="Q2232">
        <v>5450000</v>
      </c>
      <c r="R2232">
        <v>3000000</v>
      </c>
      <c r="S2232">
        <v>5150000</v>
      </c>
      <c r="T2232">
        <v>1</v>
      </c>
      <c r="U2232">
        <v>8.5000000000000006E-2</v>
      </c>
    </row>
    <row r="2233" spans="1:21" x14ac:dyDescent="0.2">
      <c r="A2233" s="3">
        <v>43600</v>
      </c>
      <c r="B2233" s="3">
        <v>43601</v>
      </c>
      <c r="C2233" s="5" t="s">
        <v>402</v>
      </c>
      <c r="D2233" t="s">
        <v>432</v>
      </c>
      <c r="E2233" s="3">
        <v>43966</v>
      </c>
      <c r="F2233" t="s">
        <v>387</v>
      </c>
      <c r="G2233">
        <v>9.0312500000000004E-2</v>
      </c>
      <c r="H2233">
        <v>9.1030600000000003E-2</v>
      </c>
      <c r="I2233">
        <v>9.3437500000000007E-2</v>
      </c>
      <c r="J2233">
        <v>8.7812500000000002E-2</v>
      </c>
      <c r="K2233">
        <v>6.7291699999999996E-2</v>
      </c>
      <c r="L2233">
        <v>8.8749999999999996E-2</v>
      </c>
      <c r="M2233">
        <v>8000000</v>
      </c>
      <c r="N2233">
        <v>5000000</v>
      </c>
      <c r="O2233">
        <v>20462600</v>
      </c>
      <c r="P2233">
        <v>3000000</v>
      </c>
      <c r="Q2233">
        <v>5450000</v>
      </c>
      <c r="R2233">
        <v>3000000</v>
      </c>
      <c r="S2233">
        <v>5150000</v>
      </c>
      <c r="T2233">
        <v>1.6666666666666667</v>
      </c>
      <c r="U2233">
        <v>6.7291699999999996E-2</v>
      </c>
    </row>
    <row r="2234" spans="1:21" x14ac:dyDescent="0.2">
      <c r="A2234" s="3">
        <v>43600</v>
      </c>
      <c r="B2234" s="3">
        <v>43605</v>
      </c>
      <c r="C2234" s="5" t="s">
        <v>397</v>
      </c>
      <c r="D2234" t="s">
        <v>433</v>
      </c>
      <c r="E2234" s="3">
        <v>48441</v>
      </c>
      <c r="F2234">
        <v>7.4999999999999997E-2</v>
      </c>
      <c r="G2234">
        <v>9.0312500000000004E-2</v>
      </c>
      <c r="H2234">
        <v>9.1030600000000003E-2</v>
      </c>
      <c r="I2234">
        <v>9.3437500000000007E-2</v>
      </c>
      <c r="J2234">
        <v>8.7812500000000002E-2</v>
      </c>
      <c r="K2234">
        <v>8.5000000000000006E-2</v>
      </c>
      <c r="L2234">
        <v>8.8749999999999996E-2</v>
      </c>
      <c r="M2234">
        <v>8000000</v>
      </c>
      <c r="N2234">
        <v>1300000</v>
      </c>
      <c r="O2234">
        <v>20462600</v>
      </c>
      <c r="P2234">
        <v>1300000</v>
      </c>
      <c r="Q2234">
        <v>5450000</v>
      </c>
      <c r="R2234">
        <v>1300000</v>
      </c>
      <c r="S2234">
        <v>5150000</v>
      </c>
      <c r="T2234">
        <v>1</v>
      </c>
      <c r="U2234">
        <v>8.5000000000000006E-2</v>
      </c>
    </row>
    <row r="2235" spans="1:21" x14ac:dyDescent="0.2">
      <c r="A2235" s="3">
        <v>43601</v>
      </c>
      <c r="B2235" s="3">
        <v>43607</v>
      </c>
      <c r="C2235" s="5" t="s">
        <v>374</v>
      </c>
      <c r="D2235" t="s">
        <v>434</v>
      </c>
      <c r="E2235" s="3">
        <v>44701</v>
      </c>
      <c r="F2235">
        <v>5.4000000000000003E-3</v>
      </c>
      <c r="G2235">
        <v>9.0312500000000004E-2</v>
      </c>
      <c r="H2235">
        <v>9.1030600000000003E-2</v>
      </c>
      <c r="I2235">
        <v>9.3437500000000007E-2</v>
      </c>
      <c r="J2235">
        <v>8.7812500000000002E-2</v>
      </c>
      <c r="K2235">
        <v>5.4000000000000003E-3</v>
      </c>
      <c r="L2235">
        <v>8.8749999999999996E-2</v>
      </c>
      <c r="M2235" t="s">
        <v>435</v>
      </c>
      <c r="N2235" t="s">
        <v>436</v>
      </c>
      <c r="O2235">
        <v>20462600</v>
      </c>
      <c r="P2235" t="s">
        <v>436</v>
      </c>
      <c r="Q2235">
        <v>5450000</v>
      </c>
      <c r="R2235" t="s">
        <v>436</v>
      </c>
      <c r="S2235">
        <v>5150000</v>
      </c>
      <c r="T2235">
        <v>1</v>
      </c>
      <c r="U2235">
        <v>5.4000000000000003E-3</v>
      </c>
    </row>
    <row r="2236" spans="1:21" x14ac:dyDescent="0.2">
      <c r="A2236" s="3">
        <v>43601</v>
      </c>
      <c r="B2236" s="3">
        <v>43607</v>
      </c>
      <c r="C2236" s="5" t="s">
        <v>379</v>
      </c>
      <c r="D2236" t="s">
        <v>434</v>
      </c>
      <c r="E2236" s="3">
        <v>44701</v>
      </c>
      <c r="F2236">
        <v>5.4000000000000003E-3</v>
      </c>
      <c r="G2236">
        <v>9.0312500000000004E-2</v>
      </c>
      <c r="H2236">
        <v>9.1030600000000003E-2</v>
      </c>
      <c r="I2236">
        <v>9.3437500000000007E-2</v>
      </c>
      <c r="J2236">
        <v>8.7812500000000002E-2</v>
      </c>
      <c r="K2236">
        <v>5.4000000000000003E-3</v>
      </c>
      <c r="L2236">
        <v>8.8749999999999996E-2</v>
      </c>
      <c r="M2236" t="s">
        <v>435</v>
      </c>
      <c r="N2236">
        <v>9919432.7699999996</v>
      </c>
      <c r="O2236">
        <v>20462600</v>
      </c>
      <c r="P2236">
        <v>9919432.7699999996</v>
      </c>
      <c r="Q2236">
        <v>5450000</v>
      </c>
      <c r="R2236">
        <v>9919432.7699999996</v>
      </c>
      <c r="S2236">
        <v>5150000</v>
      </c>
      <c r="T2236">
        <v>1</v>
      </c>
      <c r="U2236">
        <v>5.4000000000000003E-3</v>
      </c>
    </row>
    <row r="2237" spans="1:21" x14ac:dyDescent="0.2">
      <c r="A2237" s="3">
        <v>43601</v>
      </c>
      <c r="B2237" s="3">
        <v>43607</v>
      </c>
      <c r="C2237" s="5" t="s">
        <v>379</v>
      </c>
      <c r="D2237" t="s">
        <v>437</v>
      </c>
      <c r="E2237" s="3">
        <v>45434</v>
      </c>
      <c r="F2237">
        <v>8.3000000000000001E-3</v>
      </c>
      <c r="G2237">
        <v>9.0312500000000004E-2</v>
      </c>
      <c r="H2237">
        <v>9.1030600000000003E-2</v>
      </c>
      <c r="I2237">
        <v>9.3437500000000007E-2</v>
      </c>
      <c r="J2237">
        <v>8.7812500000000002E-2</v>
      </c>
      <c r="K2237">
        <v>8.3000000000000001E-3</v>
      </c>
      <c r="L2237">
        <v>8.8749999999999996E-2</v>
      </c>
      <c r="M2237" t="s">
        <v>435</v>
      </c>
      <c r="N2237" t="s">
        <v>438</v>
      </c>
      <c r="O2237">
        <v>20462600</v>
      </c>
      <c r="P2237" t="s">
        <v>438</v>
      </c>
      <c r="Q2237">
        <v>5450000</v>
      </c>
      <c r="R2237" t="s">
        <v>438</v>
      </c>
      <c r="S2237">
        <v>5150000</v>
      </c>
      <c r="T2237">
        <v>1</v>
      </c>
      <c r="U2237">
        <v>8.3000000000000001E-3</v>
      </c>
    </row>
    <row r="2238" spans="1:21" x14ac:dyDescent="0.2">
      <c r="A2238" s="3">
        <v>43601</v>
      </c>
      <c r="B2238" s="3">
        <v>43607</v>
      </c>
      <c r="C2238" s="5" t="s">
        <v>379</v>
      </c>
      <c r="D2238" t="s">
        <v>437</v>
      </c>
      <c r="E2238" s="3">
        <v>45434</v>
      </c>
      <c r="F2238">
        <v>8.3000000000000001E-3</v>
      </c>
      <c r="G2238">
        <v>9.0312500000000004E-2</v>
      </c>
      <c r="H2238">
        <v>9.1030600000000003E-2</v>
      </c>
      <c r="I2238">
        <v>9.3437500000000007E-2</v>
      </c>
      <c r="J2238">
        <v>8.7812500000000002E-2</v>
      </c>
      <c r="K2238">
        <v>8.3000000000000001E-3</v>
      </c>
      <c r="L2238">
        <v>8.8749999999999996E-2</v>
      </c>
      <c r="M2238" t="s">
        <v>435</v>
      </c>
      <c r="N2238">
        <v>10509095.220000001</v>
      </c>
      <c r="O2238">
        <v>20462600</v>
      </c>
      <c r="P2238">
        <v>10509095.220000001</v>
      </c>
      <c r="Q2238">
        <v>5450000</v>
      </c>
      <c r="R2238">
        <v>10509095.220000001</v>
      </c>
      <c r="S2238">
        <v>5150000</v>
      </c>
      <c r="T2238">
        <v>1</v>
      </c>
      <c r="U2238">
        <v>8.3000000000000001E-3</v>
      </c>
    </row>
    <row r="2239" spans="1:21" x14ac:dyDescent="0.2">
      <c r="A2239" s="3">
        <v>43601</v>
      </c>
      <c r="B2239" s="3">
        <v>43607</v>
      </c>
      <c r="C2239" s="5" t="s">
        <v>379</v>
      </c>
      <c r="D2239" t="s">
        <v>439</v>
      </c>
      <c r="E2239" s="3">
        <v>46164</v>
      </c>
      <c r="F2239">
        <v>9.5999999999999992E-3</v>
      </c>
      <c r="G2239">
        <v>9.0312500000000004E-2</v>
      </c>
      <c r="H2239">
        <v>9.1030600000000003E-2</v>
      </c>
      <c r="I2239">
        <v>9.3437500000000007E-2</v>
      </c>
      <c r="J2239">
        <v>8.7812500000000002E-2</v>
      </c>
      <c r="K2239">
        <v>9.5999999999999992E-3</v>
      </c>
      <c r="L2239">
        <v>8.8749999999999996E-2</v>
      </c>
      <c r="M2239" t="s">
        <v>435</v>
      </c>
      <c r="N2239" t="s">
        <v>440</v>
      </c>
      <c r="O2239">
        <v>20462600</v>
      </c>
      <c r="P2239" t="s">
        <v>440</v>
      </c>
      <c r="Q2239">
        <v>5450000</v>
      </c>
      <c r="R2239" t="s">
        <v>440</v>
      </c>
      <c r="S2239">
        <v>5150000</v>
      </c>
      <c r="T2239">
        <v>1</v>
      </c>
      <c r="U2239">
        <v>9.5999999999999992E-3</v>
      </c>
    </row>
    <row r="2240" spans="1:21" x14ac:dyDescent="0.2">
      <c r="A2240" s="3">
        <v>43601</v>
      </c>
      <c r="B2240" s="3">
        <v>43607</v>
      </c>
      <c r="C2240" s="5" t="s">
        <v>379</v>
      </c>
      <c r="D2240" t="s">
        <v>439</v>
      </c>
      <c r="E2240" s="3">
        <v>46164</v>
      </c>
      <c r="F2240">
        <v>9.5999999999999992E-3</v>
      </c>
      <c r="G2240">
        <v>9.0312500000000004E-2</v>
      </c>
      <c r="H2240">
        <v>9.1030600000000003E-2</v>
      </c>
      <c r="I2240">
        <v>9.3437500000000007E-2</v>
      </c>
      <c r="J2240">
        <v>8.7812500000000002E-2</v>
      </c>
      <c r="K2240">
        <v>9.5999999999999992E-3</v>
      </c>
      <c r="L2240">
        <v>8.8749999999999996E-2</v>
      </c>
      <c r="M2240" t="s">
        <v>435</v>
      </c>
      <c r="N2240">
        <v>589662.45000000007</v>
      </c>
      <c r="O2240">
        <v>20462600</v>
      </c>
      <c r="P2240">
        <v>589662.45000000007</v>
      </c>
      <c r="Q2240">
        <v>5450000</v>
      </c>
      <c r="R2240">
        <v>589662.45000000007</v>
      </c>
      <c r="S2240">
        <v>5150000</v>
      </c>
      <c r="T2240">
        <v>1</v>
      </c>
      <c r="U2240">
        <v>9.5999999999999992E-3</v>
      </c>
    </row>
    <row r="2241" spans="1:21" x14ac:dyDescent="0.2">
      <c r="A2241" s="3">
        <v>43601</v>
      </c>
      <c r="B2241" s="3">
        <v>43607</v>
      </c>
      <c r="C2241" s="5" t="s">
        <v>379</v>
      </c>
      <c r="D2241" t="s">
        <v>441</v>
      </c>
      <c r="E2241" s="3">
        <v>47260</v>
      </c>
      <c r="F2241">
        <v>1.17E-2</v>
      </c>
      <c r="G2241">
        <v>9.0312500000000004E-2</v>
      </c>
      <c r="H2241">
        <v>9.1030600000000003E-2</v>
      </c>
      <c r="I2241">
        <v>9.3437500000000007E-2</v>
      </c>
      <c r="J2241">
        <v>8.7812500000000002E-2</v>
      </c>
      <c r="K2241">
        <v>1.17E-2</v>
      </c>
      <c r="L2241">
        <v>8.8749999999999996E-2</v>
      </c>
      <c r="M2241" t="s">
        <v>435</v>
      </c>
      <c r="N2241" t="s">
        <v>442</v>
      </c>
      <c r="O2241">
        <v>20462600</v>
      </c>
      <c r="P2241" t="s">
        <v>442</v>
      </c>
      <c r="Q2241">
        <v>5450000</v>
      </c>
      <c r="R2241" t="s">
        <v>442</v>
      </c>
      <c r="S2241">
        <v>5150000</v>
      </c>
      <c r="T2241">
        <v>1</v>
      </c>
      <c r="U2241">
        <v>1.17E-2</v>
      </c>
    </row>
    <row r="2242" spans="1:21" x14ac:dyDescent="0.2">
      <c r="A2242" s="3">
        <v>43601</v>
      </c>
      <c r="B2242" s="3">
        <v>43607</v>
      </c>
      <c r="C2242" s="5" t="s">
        <v>379</v>
      </c>
      <c r="D2242" t="s">
        <v>441</v>
      </c>
      <c r="E2242" s="3">
        <v>47260</v>
      </c>
      <c r="F2242">
        <v>1.17E-2</v>
      </c>
      <c r="G2242">
        <v>9.0312500000000004E-2</v>
      </c>
      <c r="H2242">
        <v>9.1030600000000003E-2</v>
      </c>
      <c r="I2242">
        <v>9.3437500000000007E-2</v>
      </c>
      <c r="J2242">
        <v>8.7812500000000002E-2</v>
      </c>
      <c r="K2242">
        <v>1.17E-2</v>
      </c>
      <c r="L2242">
        <v>8.8749999999999996E-2</v>
      </c>
      <c r="M2242" t="s">
        <v>435</v>
      </c>
      <c r="N2242">
        <v>995874.36</v>
      </c>
      <c r="O2242">
        <v>20462600</v>
      </c>
      <c r="P2242">
        <v>995874.36</v>
      </c>
      <c r="Q2242">
        <v>5450000</v>
      </c>
      <c r="R2242">
        <v>995874.36</v>
      </c>
      <c r="S2242">
        <v>5150000</v>
      </c>
      <c r="T2242">
        <v>1</v>
      </c>
      <c r="U2242">
        <v>1.17E-2</v>
      </c>
    </row>
    <row r="2243" spans="1:21" x14ac:dyDescent="0.2">
      <c r="A2243" s="3">
        <v>43601</v>
      </c>
      <c r="B2243" s="3">
        <v>43607</v>
      </c>
      <c r="C2243" s="5" t="s">
        <v>379</v>
      </c>
      <c r="D2243" t="s">
        <v>443</v>
      </c>
      <c r="E2243" s="3">
        <v>49086</v>
      </c>
      <c r="F2243">
        <v>1.55E-2</v>
      </c>
      <c r="G2243">
        <v>9.0312500000000004E-2</v>
      </c>
      <c r="H2243">
        <v>9.1030600000000003E-2</v>
      </c>
      <c r="I2243">
        <v>9.3437500000000007E-2</v>
      </c>
      <c r="J2243">
        <v>8.7812500000000002E-2</v>
      </c>
      <c r="K2243">
        <v>1.55E-2</v>
      </c>
      <c r="L2243">
        <v>8.8749999999999996E-2</v>
      </c>
      <c r="M2243" t="s">
        <v>435</v>
      </c>
      <c r="N2243" t="s">
        <v>444</v>
      </c>
      <c r="O2243">
        <v>20462600</v>
      </c>
      <c r="P2243" t="s">
        <v>444</v>
      </c>
      <c r="Q2243">
        <v>5450000</v>
      </c>
      <c r="R2243" t="s">
        <v>444</v>
      </c>
      <c r="S2243">
        <v>5150000</v>
      </c>
      <c r="T2243">
        <v>1</v>
      </c>
      <c r="U2243">
        <v>1.55E-2</v>
      </c>
    </row>
    <row r="2244" spans="1:21" x14ac:dyDescent="0.2">
      <c r="A2244" s="3">
        <v>43601</v>
      </c>
      <c r="B2244" s="3">
        <v>43607</v>
      </c>
      <c r="C2244" s="5" t="s">
        <v>379</v>
      </c>
      <c r="D2244" t="s">
        <v>443</v>
      </c>
      <c r="E2244" s="3">
        <v>49086</v>
      </c>
      <c r="F2244">
        <v>1.55E-2</v>
      </c>
      <c r="G2244">
        <v>9.0312500000000004E-2</v>
      </c>
      <c r="H2244">
        <v>9.1030600000000003E-2</v>
      </c>
      <c r="I2244">
        <v>9.3437500000000007E-2</v>
      </c>
      <c r="J2244">
        <v>8.7812500000000002E-2</v>
      </c>
      <c r="K2244">
        <v>1.55E-2</v>
      </c>
      <c r="L2244">
        <v>8.8749999999999996E-2</v>
      </c>
      <c r="M2244" t="s">
        <v>435</v>
      </c>
      <c r="N2244">
        <v>524144.4</v>
      </c>
      <c r="O2244">
        <v>20462600</v>
      </c>
      <c r="P2244">
        <v>524144.4</v>
      </c>
      <c r="Q2244">
        <v>5450000</v>
      </c>
      <c r="R2244">
        <v>524144.4</v>
      </c>
      <c r="S2244">
        <v>5150000</v>
      </c>
      <c r="T2244">
        <v>1</v>
      </c>
      <c r="U2244">
        <v>1.55E-2</v>
      </c>
    </row>
    <row r="2245" spans="1:21" x14ac:dyDescent="0.2">
      <c r="A2245" s="3">
        <v>43601</v>
      </c>
      <c r="B2245" s="3">
        <v>43607</v>
      </c>
      <c r="C2245" s="5" t="s">
        <v>379</v>
      </c>
      <c r="D2245" t="s">
        <v>445</v>
      </c>
      <c r="E2245" s="3">
        <v>50910</v>
      </c>
      <c r="F2245">
        <v>1.7899999999999999E-2</v>
      </c>
      <c r="G2245">
        <v>9.0312500000000004E-2</v>
      </c>
      <c r="H2245">
        <v>9.1030600000000003E-2</v>
      </c>
      <c r="I2245">
        <v>9.3437500000000007E-2</v>
      </c>
      <c r="J2245">
        <v>8.7812500000000002E-2</v>
      </c>
      <c r="K2245">
        <v>1.7899999999999999E-2</v>
      </c>
      <c r="L2245">
        <v>8.8749999999999996E-2</v>
      </c>
      <c r="M2245" t="s">
        <v>435</v>
      </c>
      <c r="N2245" t="s">
        <v>446</v>
      </c>
      <c r="O2245">
        <v>20462600</v>
      </c>
      <c r="P2245" t="s">
        <v>446</v>
      </c>
      <c r="Q2245">
        <v>5450000</v>
      </c>
      <c r="R2245" t="s">
        <v>446</v>
      </c>
      <c r="S2245">
        <v>5150000</v>
      </c>
      <c r="T2245">
        <v>1</v>
      </c>
      <c r="U2245">
        <v>1.7899999999999999E-2</v>
      </c>
    </row>
    <row r="2246" spans="1:21" x14ac:dyDescent="0.2">
      <c r="A2246" s="3">
        <v>43601</v>
      </c>
      <c r="B2246" s="3">
        <v>43607</v>
      </c>
      <c r="C2246" s="5" t="s">
        <v>379</v>
      </c>
      <c r="D2246" t="s">
        <v>445</v>
      </c>
      <c r="E2246" s="3">
        <v>50910</v>
      </c>
      <c r="F2246">
        <v>1.7899999999999999E-2</v>
      </c>
      <c r="G2246">
        <v>9.0312500000000004E-2</v>
      </c>
      <c r="H2246">
        <v>9.1030600000000003E-2</v>
      </c>
      <c r="I2246">
        <v>9.3437500000000007E-2</v>
      </c>
      <c r="J2246">
        <v>8.7812500000000002E-2</v>
      </c>
      <c r="K2246">
        <v>1.7899999999999999E-2</v>
      </c>
      <c r="L2246">
        <v>8.8749999999999996E-2</v>
      </c>
      <c r="M2246" t="s">
        <v>435</v>
      </c>
      <c r="N2246">
        <v>655180.5</v>
      </c>
      <c r="O2246">
        <v>20462600</v>
      </c>
      <c r="P2246">
        <v>655180.5</v>
      </c>
      <c r="Q2246">
        <v>5450000</v>
      </c>
      <c r="R2246">
        <v>655180.5</v>
      </c>
      <c r="S2246">
        <v>5150000</v>
      </c>
      <c r="T2246">
        <v>1</v>
      </c>
      <c r="U2246">
        <v>1.7899999999999999E-2</v>
      </c>
    </row>
    <row r="2247" spans="1:21" x14ac:dyDescent="0.2">
      <c r="A2247" s="3">
        <v>43606</v>
      </c>
      <c r="B2247" s="3">
        <v>43608</v>
      </c>
      <c r="C2247" s="5" t="s">
        <v>385</v>
      </c>
      <c r="D2247" t="s">
        <v>447</v>
      </c>
      <c r="E2247" s="3">
        <v>43699</v>
      </c>
      <c r="F2247" t="s">
        <v>387</v>
      </c>
      <c r="G2247">
        <v>5.8500000000000003E-2</v>
      </c>
      <c r="H2247">
        <v>5.935E-2</v>
      </c>
      <c r="I2247">
        <v>0.06</v>
      </c>
      <c r="J2247">
        <v>8.7812500000000002E-2</v>
      </c>
      <c r="K2247">
        <v>1.7899999999999999E-2</v>
      </c>
      <c r="L2247">
        <v>8.8749999999999996E-2</v>
      </c>
      <c r="M2247">
        <v>15000000</v>
      </c>
      <c r="N2247">
        <v>2400000</v>
      </c>
      <c r="O2247">
        <v>26197400</v>
      </c>
      <c r="P2247">
        <v>0</v>
      </c>
      <c r="Q2247">
        <v>16330000</v>
      </c>
      <c r="R2247">
        <v>0</v>
      </c>
      <c r="S2247">
        <v>10800000</v>
      </c>
      <c r="T2247">
        <v>1</v>
      </c>
      <c r="U2247">
        <v>5.8500000000000003E-2</v>
      </c>
    </row>
    <row r="2248" spans="1:21" x14ac:dyDescent="0.2">
      <c r="A2248" s="3">
        <v>43606</v>
      </c>
      <c r="B2248" s="3">
        <v>43608</v>
      </c>
      <c r="C2248" s="5" t="s">
        <v>385</v>
      </c>
      <c r="D2248" t="s">
        <v>409</v>
      </c>
      <c r="E2248" s="3">
        <v>43874</v>
      </c>
      <c r="F2248" t="s">
        <v>387</v>
      </c>
      <c r="G2248">
        <v>5.8999999999999997E-2</v>
      </c>
      <c r="H2248">
        <v>5.9801300000000002E-2</v>
      </c>
      <c r="I2248">
        <v>6.1199999999999997E-2</v>
      </c>
      <c r="J2248">
        <v>5.8999999999999997E-2</v>
      </c>
      <c r="K2248">
        <v>5.94545E-2</v>
      </c>
      <c r="L2248">
        <v>6.0400000000000002E-2</v>
      </c>
      <c r="M2248">
        <v>15000000</v>
      </c>
      <c r="N2248">
        <v>4540000</v>
      </c>
      <c r="O2248">
        <v>26197400</v>
      </c>
      <c r="P2248">
        <v>3030000</v>
      </c>
      <c r="Q2248">
        <v>16330000</v>
      </c>
      <c r="R2248">
        <v>2200000</v>
      </c>
      <c r="S2248">
        <v>10800000</v>
      </c>
      <c r="T2248">
        <v>2.0636363636363635</v>
      </c>
      <c r="U2248">
        <v>6.0400000000000002E-2</v>
      </c>
    </row>
    <row r="2249" spans="1:21" x14ac:dyDescent="0.2">
      <c r="A2249" s="3">
        <v>43606</v>
      </c>
      <c r="B2249" s="3">
        <v>43608</v>
      </c>
      <c r="C2249" s="5" t="s">
        <v>385</v>
      </c>
      <c r="D2249" t="s">
        <v>389</v>
      </c>
      <c r="E2249" s="3">
        <v>45427</v>
      </c>
      <c r="F2249">
        <v>8.1250000000000003E-2</v>
      </c>
      <c r="G2249">
        <v>7.5499999999999998E-2</v>
      </c>
      <c r="H2249">
        <v>7.6291200000000003E-2</v>
      </c>
      <c r="I2249">
        <v>0.08</v>
      </c>
      <c r="J2249">
        <v>7.5499999999999998E-2</v>
      </c>
      <c r="K2249">
        <v>7.5845899999999994E-2</v>
      </c>
      <c r="L2249">
        <v>7.5999999999999998E-2</v>
      </c>
      <c r="M2249">
        <v>15000000</v>
      </c>
      <c r="N2249">
        <v>4198000</v>
      </c>
      <c r="O2249">
        <v>26197400</v>
      </c>
      <c r="P2249">
        <v>3050000</v>
      </c>
      <c r="Q2249">
        <v>16330000</v>
      </c>
      <c r="R2249">
        <v>2100000</v>
      </c>
      <c r="S2249">
        <v>10800000</v>
      </c>
      <c r="T2249">
        <v>1.999047619047619</v>
      </c>
      <c r="U2249">
        <v>7.5999999999999998E-2</v>
      </c>
    </row>
    <row r="2250" spans="1:21" x14ac:dyDescent="0.2">
      <c r="A2250" s="3">
        <v>43606</v>
      </c>
      <c r="B2250" s="3">
        <v>43608</v>
      </c>
      <c r="C2250" s="5" t="s">
        <v>385</v>
      </c>
      <c r="D2250" t="s">
        <v>390</v>
      </c>
      <c r="E2250" s="3">
        <v>47253</v>
      </c>
      <c r="F2250">
        <v>8.2500000000000004E-2</v>
      </c>
      <c r="G2250">
        <v>8.0699999999999994E-2</v>
      </c>
      <c r="H2250">
        <v>8.1198099999999995E-2</v>
      </c>
      <c r="I2250">
        <v>8.2299999999999998E-2</v>
      </c>
      <c r="J2250">
        <v>8.0699999999999994E-2</v>
      </c>
      <c r="K2250">
        <v>8.09502E-2</v>
      </c>
      <c r="L2250">
        <v>8.1000000000000003E-2</v>
      </c>
      <c r="M2250">
        <v>15000000</v>
      </c>
      <c r="N2250">
        <v>7414500</v>
      </c>
      <c r="O2250">
        <v>26197400</v>
      </c>
      <c r="P2250">
        <v>4200000</v>
      </c>
      <c r="Q2250">
        <v>16330000</v>
      </c>
      <c r="R2250">
        <v>3100000</v>
      </c>
      <c r="S2250">
        <v>10800000</v>
      </c>
      <c r="T2250">
        <v>2.3917741935483869</v>
      </c>
      <c r="U2250">
        <v>8.1000000000000003E-2</v>
      </c>
    </row>
    <row r="2251" spans="1:21" x14ac:dyDescent="0.2">
      <c r="A2251" s="3">
        <v>43606</v>
      </c>
      <c r="B2251" s="3">
        <v>43608</v>
      </c>
      <c r="C2251" s="5" t="s">
        <v>385</v>
      </c>
      <c r="D2251" t="s">
        <v>336</v>
      </c>
      <c r="E2251" s="3">
        <v>49018</v>
      </c>
      <c r="F2251">
        <v>8.3750000000000005E-2</v>
      </c>
      <c r="G2251">
        <v>8.5500000000000007E-2</v>
      </c>
      <c r="H2251">
        <v>8.6411299999999996E-2</v>
      </c>
      <c r="I2251">
        <v>8.7300000000000003E-2</v>
      </c>
      <c r="J2251">
        <v>8.5500000000000007E-2</v>
      </c>
      <c r="K2251">
        <v>8.60485E-2</v>
      </c>
      <c r="L2251">
        <v>8.6300000000000002E-2</v>
      </c>
      <c r="M2251">
        <v>15000000</v>
      </c>
      <c r="N2251">
        <v>5382700</v>
      </c>
      <c r="O2251">
        <v>26197400</v>
      </c>
      <c r="P2251">
        <v>4700000</v>
      </c>
      <c r="Q2251">
        <v>16330000</v>
      </c>
      <c r="R2251">
        <v>2400000</v>
      </c>
      <c r="S2251">
        <v>10800000</v>
      </c>
      <c r="T2251">
        <v>2.2427916666666667</v>
      </c>
      <c r="U2251">
        <v>8.6300000000000002E-2</v>
      </c>
    </row>
    <row r="2252" spans="1:21" x14ac:dyDescent="0.2">
      <c r="A2252" s="3">
        <v>43606</v>
      </c>
      <c r="B2252" s="3">
        <v>43608</v>
      </c>
      <c r="C2252" s="5" t="s">
        <v>385</v>
      </c>
      <c r="D2252" t="s">
        <v>391</v>
      </c>
      <c r="E2252" s="3">
        <v>50875</v>
      </c>
      <c r="F2252">
        <v>8.3750000000000005E-2</v>
      </c>
      <c r="G2252">
        <v>8.6499999999999994E-2</v>
      </c>
      <c r="H2252">
        <v>8.7172100000000002E-2</v>
      </c>
      <c r="I2252">
        <v>8.7999999999999995E-2</v>
      </c>
      <c r="J2252">
        <v>8.6499999999999994E-2</v>
      </c>
      <c r="K2252">
        <v>8.6917700000000001E-2</v>
      </c>
      <c r="L2252">
        <v>8.6999999999999994E-2</v>
      </c>
      <c r="M2252">
        <v>15000000</v>
      </c>
      <c r="N2252">
        <v>1802200</v>
      </c>
      <c r="O2252">
        <v>26197400</v>
      </c>
      <c r="P2252">
        <v>1250000</v>
      </c>
      <c r="Q2252">
        <v>16330000</v>
      </c>
      <c r="R2252">
        <v>900000</v>
      </c>
      <c r="S2252">
        <v>10800000</v>
      </c>
      <c r="T2252">
        <v>2.0024444444444445</v>
      </c>
      <c r="U2252">
        <v>8.6999999999999994E-2</v>
      </c>
    </row>
    <row r="2253" spans="1:21" x14ac:dyDescent="0.2">
      <c r="A2253" s="3">
        <v>43606</v>
      </c>
      <c r="B2253" s="3">
        <v>43608</v>
      </c>
      <c r="C2253" s="5" t="s">
        <v>385</v>
      </c>
      <c r="D2253" t="s">
        <v>410</v>
      </c>
      <c r="E2253" s="3">
        <v>54193</v>
      </c>
      <c r="F2253">
        <v>7.3749999999999996E-2</v>
      </c>
      <c r="G2253">
        <v>8.6999999999999994E-2</v>
      </c>
      <c r="H2253">
        <v>8.8358099999999995E-2</v>
      </c>
      <c r="I2253">
        <v>0.09</v>
      </c>
      <c r="J2253">
        <v>8.6999999999999994E-2</v>
      </c>
      <c r="K2253">
        <v>8.7647100000000006E-2</v>
      </c>
      <c r="L2253">
        <v>8.7900000000000006E-2</v>
      </c>
      <c r="M2253">
        <v>15000000</v>
      </c>
      <c r="N2253">
        <v>460000</v>
      </c>
      <c r="O2253">
        <v>26197400</v>
      </c>
      <c r="P2253">
        <v>100000</v>
      </c>
      <c r="Q2253">
        <v>16330000</v>
      </c>
      <c r="R2253">
        <v>100000</v>
      </c>
      <c r="S2253">
        <v>10800000</v>
      </c>
      <c r="T2253">
        <v>4.5999999999999996</v>
      </c>
      <c r="U2253">
        <v>8.77E-2</v>
      </c>
    </row>
    <row r="2254" spans="1:21" x14ac:dyDescent="0.2">
      <c r="A2254" s="3">
        <v>43606</v>
      </c>
      <c r="B2254" s="3">
        <v>43613</v>
      </c>
      <c r="C2254" s="5" t="s">
        <v>397</v>
      </c>
      <c r="D2254" t="s">
        <v>448</v>
      </c>
      <c r="E2254" s="3">
        <v>48349</v>
      </c>
      <c r="F2254">
        <v>8.3750000000000005E-2</v>
      </c>
      <c r="G2254">
        <v>8.6999999999999994E-2</v>
      </c>
      <c r="H2254">
        <v>8.8358099999999995E-2</v>
      </c>
      <c r="I2254">
        <v>0.09</v>
      </c>
      <c r="J2254">
        <v>8.6999999999999994E-2</v>
      </c>
      <c r="K2254">
        <v>8.5500000000000007E-2</v>
      </c>
      <c r="L2254">
        <v>8.7900000000000006E-2</v>
      </c>
      <c r="M2254">
        <v>15000000</v>
      </c>
      <c r="N2254">
        <v>1500000</v>
      </c>
      <c r="O2254">
        <v>26197400</v>
      </c>
      <c r="P2254">
        <v>1500000</v>
      </c>
      <c r="Q2254">
        <v>16330000</v>
      </c>
      <c r="R2254">
        <v>1500000</v>
      </c>
      <c r="S2254">
        <v>10800000</v>
      </c>
      <c r="T2254">
        <v>1</v>
      </c>
      <c r="U2254">
        <v>8.5500000000000007E-2</v>
      </c>
    </row>
    <row r="2255" spans="1:21" x14ac:dyDescent="0.2">
      <c r="A2255" s="3">
        <v>43608</v>
      </c>
      <c r="B2255" s="3">
        <v>43613</v>
      </c>
      <c r="C2255" s="5" t="s">
        <v>397</v>
      </c>
      <c r="D2255" t="s">
        <v>339</v>
      </c>
      <c r="E2255" s="3">
        <v>45366</v>
      </c>
      <c r="F2255">
        <v>8.3750000000000005E-2</v>
      </c>
      <c r="G2255">
        <v>8.6999999999999994E-2</v>
      </c>
      <c r="H2255">
        <v>8.8358099999999995E-2</v>
      </c>
      <c r="I2255">
        <v>0.09</v>
      </c>
      <c r="J2255">
        <v>8.6999999999999994E-2</v>
      </c>
      <c r="K2255">
        <v>7.4999999999999997E-2</v>
      </c>
      <c r="L2255">
        <v>8.7900000000000006E-2</v>
      </c>
      <c r="M2255">
        <v>15000000</v>
      </c>
      <c r="N2255">
        <v>1000000</v>
      </c>
      <c r="O2255">
        <v>26197400</v>
      </c>
      <c r="P2255">
        <v>1000000</v>
      </c>
      <c r="Q2255">
        <v>16330000</v>
      </c>
      <c r="R2255">
        <v>1000000</v>
      </c>
      <c r="S2255">
        <v>10800000</v>
      </c>
      <c r="T2255">
        <v>1</v>
      </c>
      <c r="U2255">
        <v>7.4999999999999997E-2</v>
      </c>
    </row>
    <row r="2256" spans="1:21" x14ac:dyDescent="0.2">
      <c r="A2256" s="3">
        <v>43608</v>
      </c>
      <c r="B2256" s="3">
        <v>43613</v>
      </c>
      <c r="C2256" s="5" t="s">
        <v>397</v>
      </c>
      <c r="D2256" t="s">
        <v>9</v>
      </c>
      <c r="E2256" s="3">
        <v>46522</v>
      </c>
      <c r="F2256">
        <v>7.0000000000000007E-2</v>
      </c>
      <c r="G2256">
        <v>8.6999999999999994E-2</v>
      </c>
      <c r="H2256">
        <v>8.8358099999999995E-2</v>
      </c>
      <c r="I2256">
        <v>0.09</v>
      </c>
      <c r="J2256">
        <v>8.6999999999999994E-2</v>
      </c>
      <c r="K2256">
        <v>7.9000000000000001E-2</v>
      </c>
      <c r="L2256">
        <v>8.7900000000000006E-2</v>
      </c>
      <c r="M2256">
        <v>15000000</v>
      </c>
      <c r="N2256">
        <v>1000000</v>
      </c>
      <c r="O2256">
        <v>26197400</v>
      </c>
      <c r="P2256">
        <v>1000000</v>
      </c>
      <c r="Q2256">
        <v>16330000</v>
      </c>
      <c r="R2256">
        <v>1000000</v>
      </c>
      <c r="S2256">
        <v>10800000</v>
      </c>
      <c r="T2256">
        <v>1</v>
      </c>
      <c r="U2256">
        <v>7.9000000000000001E-2</v>
      </c>
    </row>
    <row r="2257" spans="1:21" x14ac:dyDescent="0.2">
      <c r="A2257" s="3">
        <v>43609</v>
      </c>
      <c r="B2257" s="3">
        <v>43613</v>
      </c>
      <c r="C2257" s="5" t="s">
        <v>374</v>
      </c>
      <c r="D2257" t="s">
        <v>450</v>
      </c>
      <c r="E2257" s="3">
        <v>44326</v>
      </c>
      <c r="F2257">
        <v>7.9500000000000001E-2</v>
      </c>
      <c r="G2257">
        <v>8.6999999999999994E-2</v>
      </c>
      <c r="H2257">
        <v>8.8358099999999995E-2</v>
      </c>
      <c r="I2257">
        <v>0.09</v>
      </c>
      <c r="J2257">
        <v>8.6999999999999994E-2</v>
      </c>
      <c r="K2257">
        <v>7.9500000000000001E-2</v>
      </c>
      <c r="L2257">
        <v>8.7900000000000006E-2</v>
      </c>
      <c r="M2257">
        <v>2000000</v>
      </c>
      <c r="N2257">
        <v>2633790</v>
      </c>
      <c r="O2257">
        <v>26197400</v>
      </c>
      <c r="P2257">
        <v>2633790</v>
      </c>
      <c r="Q2257">
        <v>16330000</v>
      </c>
      <c r="R2257">
        <v>2633790</v>
      </c>
      <c r="S2257">
        <v>10800000</v>
      </c>
      <c r="T2257">
        <v>1</v>
      </c>
      <c r="U2257">
        <v>7.9500000000000001E-2</v>
      </c>
    </row>
    <row r="2258" spans="1:21" x14ac:dyDescent="0.2">
      <c r="A2258" s="3">
        <v>43612</v>
      </c>
      <c r="B2258" s="3">
        <v>43614</v>
      </c>
      <c r="C2258" s="5" t="s">
        <v>397</v>
      </c>
      <c r="D2258" t="s">
        <v>449</v>
      </c>
      <c r="E2258" s="3">
        <v>48714</v>
      </c>
      <c r="F2258">
        <v>8.3750000000000005E-2</v>
      </c>
      <c r="G2258">
        <v>8.6999999999999994E-2</v>
      </c>
      <c r="H2258">
        <v>8.8358099999999995E-2</v>
      </c>
      <c r="I2258">
        <v>0.09</v>
      </c>
      <c r="J2258">
        <v>8.6999999999999994E-2</v>
      </c>
      <c r="K2258">
        <v>8.5999999999999993E-2</v>
      </c>
      <c r="L2258">
        <v>8.7900000000000006E-2</v>
      </c>
      <c r="M2258">
        <v>15000000</v>
      </c>
      <c r="N2258">
        <v>1500000</v>
      </c>
      <c r="O2258">
        <v>26197400</v>
      </c>
      <c r="P2258">
        <v>1500000</v>
      </c>
      <c r="Q2258">
        <v>16330000</v>
      </c>
      <c r="R2258">
        <v>1500000</v>
      </c>
      <c r="S2258">
        <v>10800000</v>
      </c>
      <c r="T2258">
        <v>1</v>
      </c>
      <c r="U2258">
        <v>8.5999999999999993E-2</v>
      </c>
    </row>
    <row r="2259" spans="1:21" x14ac:dyDescent="0.2">
      <c r="A2259" s="3">
        <v>43613</v>
      </c>
      <c r="B2259" s="3">
        <v>43616</v>
      </c>
      <c r="C2259" s="5" t="s">
        <v>385</v>
      </c>
      <c r="D2259" t="s">
        <v>451</v>
      </c>
      <c r="E2259" s="3">
        <v>43800</v>
      </c>
      <c r="F2259" t="s">
        <v>387</v>
      </c>
      <c r="G2259">
        <v>6.4375000000000002E-2</v>
      </c>
      <c r="H2259">
        <v>6.5121700000000005E-2</v>
      </c>
      <c r="I2259">
        <v>7.0000000000000007E-2</v>
      </c>
      <c r="J2259">
        <v>6.4375000000000002E-2</v>
      </c>
      <c r="K2259">
        <v>6.4520800000000003E-2</v>
      </c>
      <c r="L2259">
        <v>6.4687499999999995E-2</v>
      </c>
      <c r="M2259">
        <v>6000000</v>
      </c>
      <c r="N2259">
        <v>6180000</v>
      </c>
      <c r="O2259">
        <v>13481400</v>
      </c>
      <c r="P2259">
        <v>1650000</v>
      </c>
      <c r="Q2259">
        <v>5348000</v>
      </c>
      <c r="R2259">
        <v>1500000</v>
      </c>
      <c r="S2259">
        <v>5160000</v>
      </c>
      <c r="T2259">
        <v>4.12</v>
      </c>
      <c r="U2259">
        <v>6.4600000000000005E-2</v>
      </c>
    </row>
    <row r="2260" spans="1:21" x14ac:dyDescent="0.2">
      <c r="A2260" s="3">
        <v>43613</v>
      </c>
      <c r="B2260" s="3">
        <v>43616</v>
      </c>
      <c r="C2260" s="5" t="s">
        <v>385</v>
      </c>
      <c r="D2260" t="s">
        <v>393</v>
      </c>
      <c r="E2260" s="3">
        <v>44331</v>
      </c>
      <c r="F2260">
        <v>6.5000000000000002E-2</v>
      </c>
      <c r="G2260">
        <v>7.3437500000000003E-2</v>
      </c>
      <c r="H2260">
        <v>7.4412000000000006E-2</v>
      </c>
      <c r="I2260">
        <v>7.5624999999999998E-2</v>
      </c>
      <c r="J2260">
        <v>7.3437500000000003E-2</v>
      </c>
      <c r="K2260">
        <v>7.3998599999999998E-2</v>
      </c>
      <c r="L2260">
        <v>7.4374999999999997E-2</v>
      </c>
      <c r="M2260">
        <v>6000000</v>
      </c>
      <c r="N2260">
        <v>3625000</v>
      </c>
      <c r="O2260">
        <v>13481400</v>
      </c>
      <c r="P2260">
        <v>2200000</v>
      </c>
      <c r="Q2260">
        <v>5348000</v>
      </c>
      <c r="R2260">
        <v>2200000</v>
      </c>
      <c r="S2260">
        <v>5160000</v>
      </c>
      <c r="T2260">
        <v>1.6477272727272727</v>
      </c>
      <c r="U2260">
        <v>7.3999999999999996E-2</v>
      </c>
    </row>
    <row r="2261" spans="1:21" x14ac:dyDescent="0.2">
      <c r="A2261" s="3">
        <v>43613</v>
      </c>
      <c r="B2261" s="3">
        <v>43616</v>
      </c>
      <c r="C2261" s="5" t="s">
        <v>385</v>
      </c>
      <c r="D2261" t="s">
        <v>394</v>
      </c>
      <c r="E2261" s="3">
        <v>45184</v>
      </c>
      <c r="F2261">
        <v>8.2500000000000004E-2</v>
      </c>
      <c r="G2261">
        <v>7.6249999999999998E-2</v>
      </c>
      <c r="H2261">
        <v>7.6757900000000004E-2</v>
      </c>
      <c r="I2261">
        <v>7.8437499999999993E-2</v>
      </c>
      <c r="J2261">
        <v>7.6249999999999998E-2</v>
      </c>
      <c r="K2261">
        <v>7.6675199999999999E-2</v>
      </c>
      <c r="L2261">
        <v>7.7499999999999999E-2</v>
      </c>
      <c r="M2261">
        <v>6000000</v>
      </c>
      <c r="N2261">
        <v>1568000</v>
      </c>
      <c r="O2261">
        <v>13481400</v>
      </c>
      <c r="P2261">
        <v>1420000</v>
      </c>
      <c r="Q2261">
        <v>5348000</v>
      </c>
      <c r="R2261">
        <v>1390000</v>
      </c>
      <c r="S2261">
        <v>5160000</v>
      </c>
      <c r="T2261">
        <v>1.1280575539568345</v>
      </c>
      <c r="U2261">
        <v>7.6700000000000004E-2</v>
      </c>
    </row>
    <row r="2262" spans="1:21" x14ac:dyDescent="0.2">
      <c r="A2262" s="3">
        <v>43613</v>
      </c>
      <c r="B2262" s="3">
        <v>43616</v>
      </c>
      <c r="C2262" s="5" t="s">
        <v>385</v>
      </c>
      <c r="D2262" t="s">
        <v>395</v>
      </c>
      <c r="E2262" s="3">
        <v>46341</v>
      </c>
      <c r="F2262">
        <v>8.5000000000000006E-2</v>
      </c>
      <c r="G2262">
        <v>0.08</v>
      </c>
      <c r="H2262">
        <v>8.0528799999999998E-2</v>
      </c>
      <c r="I2262">
        <v>8.1250000000000003E-2</v>
      </c>
      <c r="J2262">
        <v>0.08</v>
      </c>
      <c r="K2262">
        <v>8.0468799999999993E-2</v>
      </c>
      <c r="L2262">
        <v>8.0625000000000002E-2</v>
      </c>
      <c r="M2262">
        <v>6000000</v>
      </c>
      <c r="N2262">
        <v>78000</v>
      </c>
      <c r="O2262">
        <v>13481400</v>
      </c>
      <c r="P2262">
        <v>78000</v>
      </c>
      <c r="Q2262">
        <v>5348000</v>
      </c>
      <c r="R2262">
        <v>70000</v>
      </c>
      <c r="S2262">
        <v>5160000</v>
      </c>
      <c r="T2262">
        <v>1.1142857142857143</v>
      </c>
      <c r="U2262">
        <v>8.1000000000000003E-2</v>
      </c>
    </row>
    <row r="2263" spans="1:21" x14ac:dyDescent="0.2">
      <c r="A2263" s="3">
        <v>43613</v>
      </c>
      <c r="B2263" s="3">
        <v>43616</v>
      </c>
      <c r="C2263" s="5" t="s">
        <v>385</v>
      </c>
      <c r="D2263" t="s">
        <v>396</v>
      </c>
      <c r="E2263" s="3">
        <v>49049</v>
      </c>
      <c r="F2263">
        <v>8.6249999999999993E-2</v>
      </c>
      <c r="G2263">
        <v>8.7817500000000007E-2</v>
      </c>
      <c r="H2263">
        <v>8.8156399999999996E-2</v>
      </c>
      <c r="I2263">
        <v>8.9062500000000003E-2</v>
      </c>
      <c r="J2263">
        <v>0.08</v>
      </c>
      <c r="K2263">
        <v>8.0468799999999993E-2</v>
      </c>
      <c r="L2263">
        <v>8.0625000000000002E-2</v>
      </c>
      <c r="M2263">
        <v>6000000</v>
      </c>
      <c r="N2263">
        <v>1169000</v>
      </c>
      <c r="O2263">
        <v>13481400</v>
      </c>
      <c r="P2263">
        <v>0</v>
      </c>
      <c r="Q2263">
        <v>5348000</v>
      </c>
      <c r="R2263">
        <v>0</v>
      </c>
      <c r="S2263">
        <v>0</v>
      </c>
      <c r="T2263">
        <v>1.1142857142857143</v>
      </c>
      <c r="U2263">
        <v>8.6699999999999999E-2</v>
      </c>
    </row>
    <row r="2264" spans="1:21" x14ac:dyDescent="0.2">
      <c r="A2264" s="3">
        <v>43613</v>
      </c>
      <c r="B2264" s="3">
        <v>43616</v>
      </c>
      <c r="C2264" s="5" t="s">
        <v>385</v>
      </c>
      <c r="D2264" t="s">
        <v>407</v>
      </c>
      <c r="E2264" s="3">
        <v>53888</v>
      </c>
      <c r="F2264">
        <v>0.08</v>
      </c>
      <c r="G2264">
        <v>8.9062500000000003E-2</v>
      </c>
      <c r="H2264">
        <v>9.0675199999999997E-2</v>
      </c>
      <c r="I2264">
        <v>9.3124999999999999E-2</v>
      </c>
      <c r="J2264">
        <v>0.08</v>
      </c>
      <c r="K2264">
        <v>8.0468799999999993E-2</v>
      </c>
      <c r="L2264">
        <v>8.0625000000000002E-2</v>
      </c>
      <c r="M2264">
        <v>6000000</v>
      </c>
      <c r="N2264">
        <v>861400</v>
      </c>
      <c r="O2264">
        <v>13481400</v>
      </c>
      <c r="P2264">
        <v>0</v>
      </c>
      <c r="Q2264">
        <v>5348000</v>
      </c>
      <c r="R2264">
        <v>0</v>
      </c>
      <c r="S2264">
        <v>0</v>
      </c>
      <c r="T2264">
        <v>1.1142857142857143</v>
      </c>
      <c r="U2264">
        <v>8.8999999999999996E-2</v>
      </c>
    </row>
    <row r="2265" spans="1:21" x14ac:dyDescent="0.2">
      <c r="A2265" s="3">
        <v>43627</v>
      </c>
      <c r="B2265" s="3">
        <v>43634</v>
      </c>
      <c r="C2265" s="5" t="s">
        <v>374</v>
      </c>
      <c r="D2265" t="s">
        <v>452</v>
      </c>
      <c r="E2265" s="3">
        <v>46283</v>
      </c>
      <c r="F2265">
        <v>1.4500000000000001E-2</v>
      </c>
      <c r="G2265">
        <v>8.9062500000000003E-2</v>
      </c>
      <c r="H2265">
        <v>9.0675199999999997E-2</v>
      </c>
      <c r="I2265">
        <v>9.3124999999999999E-2</v>
      </c>
      <c r="J2265">
        <v>0.08</v>
      </c>
      <c r="K2265">
        <v>1.487E-2</v>
      </c>
      <c r="L2265">
        <v>8.0625000000000002E-2</v>
      </c>
      <c r="M2265" t="s">
        <v>453</v>
      </c>
      <c r="N2265" t="s">
        <v>454</v>
      </c>
      <c r="O2265">
        <v>13481400</v>
      </c>
      <c r="P2265" t="s">
        <v>453</v>
      </c>
      <c r="Q2265">
        <v>5348000</v>
      </c>
      <c r="R2265" t="s">
        <v>453</v>
      </c>
      <c r="S2265">
        <v>0</v>
      </c>
      <c r="T2265">
        <v>1.1142857142857143</v>
      </c>
      <c r="U2265">
        <v>1.4500000000000001E-2</v>
      </c>
    </row>
    <row r="2266" spans="1:21" x14ac:dyDescent="0.2">
      <c r="A2266" s="3">
        <v>43627</v>
      </c>
      <c r="B2266" s="3">
        <v>43634</v>
      </c>
      <c r="C2266" s="5" t="s">
        <v>379</v>
      </c>
      <c r="D2266" t="s">
        <v>452</v>
      </c>
      <c r="E2266" s="3">
        <v>46283</v>
      </c>
      <c r="F2266">
        <v>1.4500000000000001E-2</v>
      </c>
      <c r="G2266">
        <v>8.9062500000000003E-2</v>
      </c>
      <c r="H2266">
        <v>9.0675199999999997E-2</v>
      </c>
      <c r="I2266">
        <v>9.3124999999999999E-2</v>
      </c>
      <c r="J2266">
        <v>0.08</v>
      </c>
      <c r="K2266">
        <v>1.487E-2</v>
      </c>
      <c r="L2266">
        <v>8.0625000000000002E-2</v>
      </c>
      <c r="M2266" t="s">
        <v>453</v>
      </c>
      <c r="N2266">
        <v>74063082</v>
      </c>
      <c r="O2266">
        <v>13481400</v>
      </c>
      <c r="P2266">
        <v>12075502.5</v>
      </c>
      <c r="Q2266">
        <v>5348000</v>
      </c>
      <c r="R2266">
        <v>12075502.5</v>
      </c>
      <c r="S2266">
        <v>0</v>
      </c>
      <c r="T2266">
        <v>6.1333333333333337</v>
      </c>
      <c r="U2266">
        <v>1.4500000000000001E-2</v>
      </c>
    </row>
    <row r="2267" spans="1:21" x14ac:dyDescent="0.2">
      <c r="A2267" s="3">
        <v>43627</v>
      </c>
      <c r="B2267" s="3">
        <v>43634</v>
      </c>
      <c r="C2267" s="5" t="s">
        <v>379</v>
      </c>
      <c r="D2267" t="s">
        <v>455</v>
      </c>
      <c r="E2267" s="3">
        <v>47379</v>
      </c>
      <c r="F2267">
        <v>3.4000000000000002E-2</v>
      </c>
      <c r="G2267">
        <v>8.9062500000000003E-2</v>
      </c>
      <c r="H2267">
        <v>9.0675199999999997E-2</v>
      </c>
      <c r="I2267">
        <v>9.3124999999999999E-2</v>
      </c>
      <c r="J2267">
        <v>0.08</v>
      </c>
      <c r="K2267">
        <v>3.4500000000000003E-2</v>
      </c>
      <c r="L2267">
        <v>8.0625000000000002E-2</v>
      </c>
      <c r="M2267" t="s">
        <v>378</v>
      </c>
      <c r="N2267" t="s">
        <v>456</v>
      </c>
      <c r="O2267">
        <v>13481400</v>
      </c>
      <c r="P2267" t="s">
        <v>378</v>
      </c>
      <c r="Q2267">
        <v>5348000</v>
      </c>
      <c r="R2267" t="s">
        <v>378</v>
      </c>
      <c r="S2267">
        <v>0</v>
      </c>
      <c r="T2267">
        <v>6.1333333333333337</v>
      </c>
      <c r="U2267">
        <v>3.5000000000000003E-2</v>
      </c>
    </row>
    <row r="2268" spans="1:21" x14ac:dyDescent="0.2">
      <c r="A2268" s="3">
        <v>43627</v>
      </c>
      <c r="B2268" s="3">
        <v>43634</v>
      </c>
      <c r="C2268" s="5" t="s">
        <v>379</v>
      </c>
      <c r="D2268" t="s">
        <v>455</v>
      </c>
      <c r="E2268" s="3">
        <v>47379</v>
      </c>
      <c r="F2268">
        <v>3.4000000000000002E-2</v>
      </c>
      <c r="G2268">
        <v>8.9062500000000003E-2</v>
      </c>
      <c r="H2268">
        <v>9.0675199999999997E-2</v>
      </c>
      <c r="I2268">
        <v>9.3124999999999999E-2</v>
      </c>
      <c r="J2268">
        <v>0.08</v>
      </c>
      <c r="K2268">
        <v>3.4500000000000003E-2</v>
      </c>
      <c r="L2268">
        <v>8.0625000000000002E-2</v>
      </c>
      <c r="M2268" t="s">
        <v>378</v>
      </c>
      <c r="N2268">
        <v>27234600</v>
      </c>
      <c r="O2268">
        <v>13481400</v>
      </c>
      <c r="P2268">
        <v>10750500</v>
      </c>
      <c r="Q2268">
        <v>5348000</v>
      </c>
      <c r="R2268">
        <v>10750500</v>
      </c>
      <c r="S2268">
        <v>0</v>
      </c>
      <c r="T2268">
        <v>2.5333333333333332</v>
      </c>
      <c r="U2268">
        <v>3.5000000000000003E-2</v>
      </c>
    </row>
    <row r="2269" spans="1:21" x14ac:dyDescent="0.2">
      <c r="A2269" s="3">
        <v>43634</v>
      </c>
      <c r="B2269" s="3">
        <v>43637</v>
      </c>
      <c r="C2269" s="5" t="s">
        <v>397</v>
      </c>
      <c r="D2269" t="s">
        <v>448</v>
      </c>
      <c r="E2269" s="3">
        <v>48349</v>
      </c>
      <c r="F2269">
        <v>8.3750000000000005E-2</v>
      </c>
      <c r="G2269">
        <v>8.9062500000000003E-2</v>
      </c>
      <c r="H2269">
        <v>9.0675199999999997E-2</v>
      </c>
      <c r="I2269">
        <v>9.3124999999999999E-2</v>
      </c>
      <c r="J2269">
        <v>0.08</v>
      </c>
      <c r="K2269">
        <v>8.2900000000000001E-2</v>
      </c>
      <c r="L2269">
        <v>8.0625000000000002E-2</v>
      </c>
      <c r="M2269" t="s">
        <v>378</v>
      </c>
      <c r="N2269">
        <v>1500000</v>
      </c>
      <c r="O2269">
        <v>13481400</v>
      </c>
      <c r="P2269">
        <v>1500000</v>
      </c>
      <c r="Q2269">
        <v>5348000</v>
      </c>
      <c r="R2269">
        <v>1500000</v>
      </c>
      <c r="S2269">
        <v>0</v>
      </c>
      <c r="T2269">
        <v>1</v>
      </c>
      <c r="U2269">
        <v>8.2900000000000001E-2</v>
      </c>
    </row>
    <row r="2270" spans="1:21" x14ac:dyDescent="0.2">
      <c r="A2270" s="3">
        <v>43634</v>
      </c>
      <c r="B2270" s="3">
        <v>43637</v>
      </c>
      <c r="C2270" s="5" t="s">
        <v>397</v>
      </c>
      <c r="D2270" t="s">
        <v>449</v>
      </c>
      <c r="E2270" s="3">
        <v>48714</v>
      </c>
      <c r="F2270">
        <v>8.3750000000000005E-2</v>
      </c>
      <c r="G2270">
        <v>8.9062500000000003E-2</v>
      </c>
      <c r="H2270">
        <v>9.0675199999999997E-2</v>
      </c>
      <c r="I2270">
        <v>9.3124999999999999E-2</v>
      </c>
      <c r="J2270">
        <v>0.08</v>
      </c>
      <c r="K2270">
        <v>8.3400000000000002E-2</v>
      </c>
      <c r="L2270">
        <v>8.0625000000000002E-2</v>
      </c>
      <c r="M2270" t="s">
        <v>378</v>
      </c>
      <c r="N2270">
        <v>1500000</v>
      </c>
      <c r="O2270">
        <v>13481400</v>
      </c>
      <c r="P2270">
        <v>1500000</v>
      </c>
      <c r="Q2270">
        <v>5348000</v>
      </c>
      <c r="R2270">
        <v>1500000</v>
      </c>
      <c r="S2270">
        <v>0</v>
      </c>
      <c r="T2270">
        <v>1</v>
      </c>
      <c r="U2270">
        <v>8.3400000000000002E-2</v>
      </c>
    </row>
    <row r="2271" spans="1:21" x14ac:dyDescent="0.2">
      <c r="A2271" s="3">
        <v>43634</v>
      </c>
      <c r="B2271" s="3">
        <v>43636</v>
      </c>
      <c r="C2271" s="5" t="s">
        <v>385</v>
      </c>
      <c r="D2271" t="s">
        <v>457</v>
      </c>
      <c r="E2271" s="3">
        <v>43727</v>
      </c>
      <c r="F2271" t="s">
        <v>387</v>
      </c>
      <c r="G2271">
        <v>5.7799999999999997E-2</v>
      </c>
      <c r="H2271">
        <v>5.8605299999999999E-2</v>
      </c>
      <c r="I2271">
        <v>5.9900000000000002E-2</v>
      </c>
      <c r="J2271">
        <v>5.7799999999999997E-2</v>
      </c>
      <c r="K2271">
        <v>5.8380000000000001E-2</v>
      </c>
      <c r="L2271">
        <v>5.8700000000000002E-2</v>
      </c>
      <c r="M2271">
        <v>15000000</v>
      </c>
      <c r="N2271">
        <v>2950000</v>
      </c>
      <c r="O2271">
        <v>54796900</v>
      </c>
      <c r="P2271">
        <v>1550000</v>
      </c>
      <c r="Q2271">
        <v>42650000</v>
      </c>
      <c r="R2271">
        <v>1500000</v>
      </c>
      <c r="S2271">
        <v>24000000</v>
      </c>
      <c r="T2271">
        <v>1.9666666666666666</v>
      </c>
      <c r="U2271">
        <v>5.8400000000000001E-2</v>
      </c>
    </row>
    <row r="2272" spans="1:21" x14ac:dyDescent="0.2">
      <c r="A2272" s="3">
        <v>43634</v>
      </c>
      <c r="B2272" s="3">
        <v>43636</v>
      </c>
      <c r="C2272" s="5" t="s">
        <v>385</v>
      </c>
      <c r="D2272" t="s">
        <v>458</v>
      </c>
      <c r="E2272" s="3">
        <v>44001</v>
      </c>
      <c r="F2272" t="s">
        <v>387</v>
      </c>
      <c r="G2272">
        <v>5.8999999999999997E-2</v>
      </c>
      <c r="H2272">
        <v>6.0737899999999997E-2</v>
      </c>
      <c r="I2272">
        <v>6.25E-2</v>
      </c>
      <c r="J2272">
        <v>5.8999999999999997E-2</v>
      </c>
      <c r="K2272">
        <v>5.8999999999999997E-2</v>
      </c>
      <c r="L2272">
        <v>5.8999999999999997E-2</v>
      </c>
      <c r="M2272">
        <v>15000000</v>
      </c>
      <c r="N2272">
        <v>6310000</v>
      </c>
      <c r="O2272">
        <v>54796900</v>
      </c>
      <c r="P2272">
        <v>2700000</v>
      </c>
      <c r="Q2272">
        <v>42650000</v>
      </c>
      <c r="R2272">
        <v>1100000</v>
      </c>
      <c r="S2272">
        <v>24000000</v>
      </c>
      <c r="T2272">
        <v>5.7363636363636363</v>
      </c>
      <c r="U2272">
        <v>0.06</v>
      </c>
    </row>
    <row r="2273" spans="1:21" x14ac:dyDescent="0.2">
      <c r="A2273" s="3">
        <v>43634</v>
      </c>
      <c r="B2273" s="3">
        <v>43636</v>
      </c>
      <c r="C2273" s="5" t="s">
        <v>385</v>
      </c>
      <c r="D2273" t="s">
        <v>389</v>
      </c>
      <c r="E2273" s="3">
        <v>45427</v>
      </c>
      <c r="F2273">
        <v>8.1250000000000003E-2</v>
      </c>
      <c r="G2273">
        <v>7.0800000000000002E-2</v>
      </c>
      <c r="H2273">
        <v>7.1216100000000004E-2</v>
      </c>
      <c r="I2273">
        <v>7.2999999999999995E-2</v>
      </c>
      <c r="J2273">
        <v>7.0800000000000002E-2</v>
      </c>
      <c r="K2273">
        <v>7.0925699999999994E-2</v>
      </c>
      <c r="L2273">
        <v>7.0999999999999994E-2</v>
      </c>
      <c r="M2273">
        <v>15000000</v>
      </c>
      <c r="N2273">
        <v>19811000</v>
      </c>
      <c r="O2273">
        <v>54796900</v>
      </c>
      <c r="P2273">
        <v>17100000</v>
      </c>
      <c r="Q2273">
        <v>42650000</v>
      </c>
      <c r="R2273">
        <v>5000000</v>
      </c>
      <c r="S2273">
        <v>24000000</v>
      </c>
      <c r="T2273">
        <v>3.9622000000000002</v>
      </c>
      <c r="U2273">
        <v>7.1099999999999997E-2</v>
      </c>
    </row>
    <row r="2274" spans="1:21" x14ac:dyDescent="0.2">
      <c r="A2274" s="3">
        <v>43634</v>
      </c>
      <c r="B2274" s="3">
        <v>43636</v>
      </c>
      <c r="C2274" s="5" t="s">
        <v>385</v>
      </c>
      <c r="D2274" t="s">
        <v>390</v>
      </c>
      <c r="E2274" s="3">
        <v>47253</v>
      </c>
      <c r="F2274">
        <v>8.2500000000000004E-2</v>
      </c>
      <c r="G2274">
        <v>7.5999999999999998E-2</v>
      </c>
      <c r="H2274">
        <v>7.6664499999999997E-2</v>
      </c>
      <c r="I2274">
        <v>7.7700000000000005E-2</v>
      </c>
      <c r="J2274">
        <v>7.5999999999999998E-2</v>
      </c>
      <c r="K2274">
        <v>7.6444399999999996E-2</v>
      </c>
      <c r="L2274">
        <v>7.6600000000000001E-2</v>
      </c>
      <c r="M2274">
        <v>15000000</v>
      </c>
      <c r="N2274">
        <v>13362000</v>
      </c>
      <c r="O2274">
        <v>54796900</v>
      </c>
      <c r="P2274">
        <v>12250000</v>
      </c>
      <c r="Q2274">
        <v>42650000</v>
      </c>
      <c r="R2274">
        <v>7900000</v>
      </c>
      <c r="S2274">
        <v>24000000</v>
      </c>
      <c r="T2274">
        <v>1.6913924050632911</v>
      </c>
      <c r="U2274">
        <v>7.6600000000000001E-2</v>
      </c>
    </row>
    <row r="2275" spans="1:21" x14ac:dyDescent="0.2">
      <c r="A2275" s="3">
        <v>43634</v>
      </c>
      <c r="B2275" s="3">
        <v>43636</v>
      </c>
      <c r="C2275" s="5" t="s">
        <v>385</v>
      </c>
      <c r="D2275" t="s">
        <v>336</v>
      </c>
      <c r="E2275" s="3">
        <v>49018</v>
      </c>
      <c r="F2275">
        <v>8.3750000000000005E-2</v>
      </c>
      <c r="G2275">
        <v>7.9399999999999998E-2</v>
      </c>
      <c r="H2275">
        <v>8.0074000000000006E-2</v>
      </c>
      <c r="I2275">
        <v>8.1500000000000003E-2</v>
      </c>
      <c r="J2275">
        <v>7.9399999999999998E-2</v>
      </c>
      <c r="K2275">
        <v>7.9897099999999999E-2</v>
      </c>
      <c r="L2275">
        <v>8.0199999999999994E-2</v>
      </c>
      <c r="M2275">
        <v>15000000</v>
      </c>
      <c r="N2275">
        <v>7362500</v>
      </c>
      <c r="O2275">
        <v>54796900</v>
      </c>
      <c r="P2275">
        <v>4900000</v>
      </c>
      <c r="Q2275">
        <v>42650000</v>
      </c>
      <c r="R2275">
        <v>4900000</v>
      </c>
      <c r="S2275">
        <v>24000000</v>
      </c>
      <c r="T2275">
        <v>1.5025510204081634</v>
      </c>
      <c r="U2275">
        <v>7.9899999999999999E-2</v>
      </c>
    </row>
    <row r="2276" spans="1:21" x14ac:dyDescent="0.2">
      <c r="A2276" s="3">
        <v>43634</v>
      </c>
      <c r="B2276" s="3">
        <v>43636</v>
      </c>
      <c r="C2276" s="5" t="s">
        <v>385</v>
      </c>
      <c r="D2276" t="s">
        <v>391</v>
      </c>
      <c r="E2276" s="3">
        <v>50875</v>
      </c>
      <c r="F2276">
        <v>8.3750000000000005E-2</v>
      </c>
      <c r="G2276">
        <v>8.1000000000000003E-2</v>
      </c>
      <c r="H2276">
        <v>8.1641599999999995E-2</v>
      </c>
      <c r="I2276">
        <v>8.3000000000000004E-2</v>
      </c>
      <c r="J2276">
        <v>8.1000000000000003E-2</v>
      </c>
      <c r="K2276">
        <v>8.1493200000000002E-2</v>
      </c>
      <c r="L2276">
        <v>8.1799999999999998E-2</v>
      </c>
      <c r="M2276">
        <v>15000000</v>
      </c>
      <c r="N2276">
        <v>3286700</v>
      </c>
      <c r="O2276">
        <v>54796900</v>
      </c>
      <c r="P2276">
        <v>2600000</v>
      </c>
      <c r="Q2276">
        <v>42650000</v>
      </c>
      <c r="R2276">
        <v>2600000</v>
      </c>
      <c r="S2276">
        <v>24000000</v>
      </c>
      <c r="T2276">
        <v>1.2641153846153845</v>
      </c>
      <c r="U2276">
        <v>8.1500000000000003E-2</v>
      </c>
    </row>
    <row r="2277" spans="1:21" x14ac:dyDescent="0.2">
      <c r="A2277" s="3">
        <v>43634</v>
      </c>
      <c r="B2277" s="3">
        <v>43636</v>
      </c>
      <c r="C2277" s="5" t="s">
        <v>385</v>
      </c>
      <c r="D2277" t="s">
        <v>410</v>
      </c>
      <c r="E2277" s="3">
        <v>54193</v>
      </c>
      <c r="F2277">
        <v>7.3749999999999996E-2</v>
      </c>
      <c r="G2277">
        <v>8.3900000000000002E-2</v>
      </c>
      <c r="H2277">
        <v>8.4807800000000003E-2</v>
      </c>
      <c r="I2277">
        <v>8.5999999999999993E-2</v>
      </c>
      <c r="J2277">
        <v>8.3900000000000002E-2</v>
      </c>
      <c r="K2277">
        <v>8.4404400000000004E-2</v>
      </c>
      <c r="L2277">
        <v>8.4699999999999998E-2</v>
      </c>
      <c r="M2277">
        <v>15000000</v>
      </c>
      <c r="N2277">
        <v>1714700</v>
      </c>
      <c r="O2277">
        <v>54796900</v>
      </c>
      <c r="P2277">
        <v>1550000</v>
      </c>
      <c r="Q2277">
        <v>42650000</v>
      </c>
      <c r="R2277">
        <v>1000000</v>
      </c>
      <c r="S2277">
        <v>24000000</v>
      </c>
      <c r="T2277">
        <v>1.7146999999999999</v>
      </c>
      <c r="U2277">
        <v>8.4699999999999998E-2</v>
      </c>
    </row>
    <row r="2278" spans="1:21" x14ac:dyDescent="0.2">
      <c r="A2278" s="3">
        <v>43641</v>
      </c>
      <c r="B2278" s="3">
        <v>43643</v>
      </c>
      <c r="C2278" s="5" t="s">
        <v>385</v>
      </c>
      <c r="D2278" t="s">
        <v>451</v>
      </c>
      <c r="E2278" s="3">
        <v>43800</v>
      </c>
      <c r="F2278" t="s">
        <v>387</v>
      </c>
      <c r="G2278">
        <v>6.1874999999999999E-2</v>
      </c>
      <c r="H2278">
        <v>6.3400700000000004E-2</v>
      </c>
      <c r="I2278">
        <v>6.7812499999999998E-2</v>
      </c>
      <c r="J2278">
        <v>6.1874999999999999E-2</v>
      </c>
      <c r="K2278">
        <v>6.2198299999999998E-2</v>
      </c>
      <c r="L2278">
        <v>6.25E-2</v>
      </c>
      <c r="M2278">
        <v>6000000</v>
      </c>
      <c r="N2278">
        <v>8885000</v>
      </c>
      <c r="O2278">
        <v>40191500</v>
      </c>
      <c r="P2278">
        <v>1450000</v>
      </c>
      <c r="Q2278">
        <v>11240000</v>
      </c>
      <c r="R2278">
        <v>1450000</v>
      </c>
      <c r="S2278">
        <v>8000000</v>
      </c>
      <c r="T2278">
        <v>6.1275862068965514</v>
      </c>
      <c r="U2278">
        <v>6.2199999999999998E-2</v>
      </c>
    </row>
    <row r="2279" spans="1:21" x14ac:dyDescent="0.2">
      <c r="A2279" s="3">
        <v>43641</v>
      </c>
      <c r="B2279" s="3">
        <v>43643</v>
      </c>
      <c r="C2279" s="5" t="s">
        <v>385</v>
      </c>
      <c r="D2279" t="s">
        <v>393</v>
      </c>
      <c r="E2279" s="3">
        <v>44331</v>
      </c>
      <c r="F2279">
        <v>6.5000000000000002E-2</v>
      </c>
      <c r="G2279">
        <v>6.7500000000000004E-2</v>
      </c>
      <c r="H2279">
        <v>6.9795700000000002E-2</v>
      </c>
      <c r="I2279">
        <v>7.3124999999999996E-2</v>
      </c>
      <c r="J2279">
        <v>6.7500000000000004E-2</v>
      </c>
      <c r="K2279">
        <v>6.7859600000000006E-2</v>
      </c>
      <c r="L2279">
        <v>6.8125000000000005E-2</v>
      </c>
      <c r="M2279">
        <v>6000000</v>
      </c>
      <c r="N2279">
        <v>17332000</v>
      </c>
      <c r="O2279">
        <v>40191500</v>
      </c>
      <c r="P2279">
        <v>1950000</v>
      </c>
      <c r="Q2279">
        <v>11240000</v>
      </c>
      <c r="R2279">
        <v>1850000</v>
      </c>
      <c r="S2279">
        <v>8000000</v>
      </c>
      <c r="T2279">
        <v>9.368648648648648</v>
      </c>
      <c r="U2279">
        <v>6.7900000000000002E-2</v>
      </c>
    </row>
    <row r="2280" spans="1:21" x14ac:dyDescent="0.2">
      <c r="A2280" s="3">
        <v>43641</v>
      </c>
      <c r="B2280" s="3">
        <v>43643</v>
      </c>
      <c r="C2280" s="5" t="s">
        <v>385</v>
      </c>
      <c r="D2280" t="s">
        <v>394</v>
      </c>
      <c r="E2280" s="3">
        <v>45184</v>
      </c>
      <c r="F2280">
        <v>8.2500000000000004E-2</v>
      </c>
      <c r="G2280">
        <v>6.8125000000000005E-2</v>
      </c>
      <c r="H2280">
        <v>7.0311899999999997E-2</v>
      </c>
      <c r="I2280">
        <v>7.7187500000000006E-2</v>
      </c>
      <c r="J2280">
        <v>6.8125000000000005E-2</v>
      </c>
      <c r="K2280">
        <v>6.87865E-2</v>
      </c>
      <c r="L2280">
        <v>6.9062499999999999E-2</v>
      </c>
      <c r="M2280">
        <v>6000000</v>
      </c>
      <c r="N2280">
        <v>8951000</v>
      </c>
      <c r="O2280">
        <v>40191500</v>
      </c>
      <c r="P2280">
        <v>3650000</v>
      </c>
      <c r="Q2280">
        <v>11240000</v>
      </c>
      <c r="R2280">
        <v>3550000</v>
      </c>
      <c r="S2280">
        <v>8000000</v>
      </c>
      <c r="T2280">
        <v>2.5214084507042251</v>
      </c>
      <c r="U2280">
        <v>6.88E-2</v>
      </c>
    </row>
    <row r="2281" spans="1:21" x14ac:dyDescent="0.2">
      <c r="A2281" s="3">
        <v>43641</v>
      </c>
      <c r="B2281" s="3">
        <v>43643</v>
      </c>
      <c r="C2281" s="5" t="s">
        <v>385</v>
      </c>
      <c r="D2281" t="s">
        <v>395</v>
      </c>
      <c r="E2281" s="3">
        <v>46341</v>
      </c>
      <c r="F2281">
        <v>8.5000000000000006E-2</v>
      </c>
      <c r="G2281">
        <v>7.4999999999999997E-2</v>
      </c>
      <c r="H2281">
        <v>7.7031299999999997E-2</v>
      </c>
      <c r="I2281">
        <v>7.8437499999999993E-2</v>
      </c>
      <c r="J2281">
        <v>7.4999999999999997E-2</v>
      </c>
      <c r="K2281">
        <v>7.5842400000000004E-2</v>
      </c>
      <c r="L2281">
        <v>7.6249999999999998E-2</v>
      </c>
      <c r="M2281">
        <v>6000000</v>
      </c>
      <c r="N2281">
        <v>580500</v>
      </c>
      <c r="O2281">
        <v>40191500</v>
      </c>
      <c r="P2281">
        <v>290000</v>
      </c>
      <c r="Q2281">
        <v>11240000</v>
      </c>
      <c r="R2281">
        <v>250000</v>
      </c>
      <c r="S2281">
        <v>8000000</v>
      </c>
      <c r="T2281">
        <v>2.3220000000000001</v>
      </c>
      <c r="U2281">
        <v>7.5999999999999998E-2</v>
      </c>
    </row>
    <row r="2282" spans="1:21" x14ac:dyDescent="0.2">
      <c r="A2282" s="3">
        <v>43641</v>
      </c>
      <c r="B2282" s="3">
        <v>43643</v>
      </c>
      <c r="C2282" s="5" t="s">
        <v>385</v>
      </c>
      <c r="D2282" t="s">
        <v>396</v>
      </c>
      <c r="E2282" s="3">
        <v>49049</v>
      </c>
      <c r="F2282">
        <v>8.6249999999999993E-2</v>
      </c>
      <c r="G2282">
        <v>7.3437500000000003E-2</v>
      </c>
      <c r="H2282">
        <v>8.3136600000000005E-2</v>
      </c>
      <c r="I2282">
        <v>8.8124999999999995E-2</v>
      </c>
      <c r="J2282">
        <v>7.3437500000000003E-2</v>
      </c>
      <c r="K2282">
        <v>8.0995999999999999E-2</v>
      </c>
      <c r="L2282">
        <v>8.2187499999999997E-2</v>
      </c>
      <c r="M2282">
        <v>6000000</v>
      </c>
      <c r="N2282">
        <v>2443000</v>
      </c>
      <c r="O2282">
        <v>40191500</v>
      </c>
      <c r="P2282">
        <v>900000</v>
      </c>
      <c r="Q2282">
        <v>11240000</v>
      </c>
      <c r="R2282">
        <v>900000</v>
      </c>
      <c r="S2282">
        <v>0</v>
      </c>
      <c r="T2282">
        <v>2.7144444444444447</v>
      </c>
      <c r="U2282">
        <v>8.1000000000000003E-2</v>
      </c>
    </row>
    <row r="2283" spans="1:21" x14ac:dyDescent="0.2">
      <c r="A2283" s="3">
        <v>43641</v>
      </c>
      <c r="B2283" s="3">
        <v>43643</v>
      </c>
      <c r="C2283" s="5" t="s">
        <v>385</v>
      </c>
      <c r="D2283" t="s">
        <v>407</v>
      </c>
      <c r="E2283" s="3">
        <v>53888</v>
      </c>
      <c r="F2283">
        <v>0.08</v>
      </c>
      <c r="G2283">
        <v>8.3750000000000005E-2</v>
      </c>
      <c r="H2283">
        <v>8.6136500000000005E-2</v>
      </c>
      <c r="I2283">
        <v>8.8749999999999996E-2</v>
      </c>
      <c r="J2283">
        <v>7.3437500000000003E-2</v>
      </c>
      <c r="K2283">
        <v>8.0995999999999999E-2</v>
      </c>
      <c r="L2283">
        <v>8.2187499999999997E-2</v>
      </c>
      <c r="M2283">
        <v>6000000</v>
      </c>
      <c r="N2283">
        <v>2000000</v>
      </c>
      <c r="O2283">
        <v>40191500</v>
      </c>
      <c r="P2283">
        <v>0</v>
      </c>
      <c r="Q2283">
        <v>11240000</v>
      </c>
      <c r="R2283">
        <v>0</v>
      </c>
      <c r="S2283">
        <v>0</v>
      </c>
      <c r="T2283">
        <v>2.7144444444444447</v>
      </c>
      <c r="U2283">
        <v>8.5000000000000006E-2</v>
      </c>
    </row>
    <row r="2284" spans="1:21" x14ac:dyDescent="0.2">
      <c r="A2284" s="3">
        <v>43642</v>
      </c>
      <c r="B2284" s="3">
        <v>43648</v>
      </c>
      <c r="C2284" s="5" t="s">
        <v>397</v>
      </c>
      <c r="D2284" t="s">
        <v>449</v>
      </c>
      <c r="E2284" s="3">
        <v>48714</v>
      </c>
      <c r="F2284">
        <v>8.3750000000000005E-2</v>
      </c>
      <c r="G2284">
        <v>8.3750000000000005E-2</v>
      </c>
      <c r="H2284">
        <v>8.6136500000000005E-2</v>
      </c>
      <c r="I2284">
        <v>8.8749999999999996E-2</v>
      </c>
      <c r="J2284">
        <v>7.3437500000000003E-2</v>
      </c>
      <c r="K2284">
        <v>8.0399999999999999E-2</v>
      </c>
      <c r="L2284">
        <v>8.2187499999999997E-2</v>
      </c>
      <c r="M2284">
        <v>6000000</v>
      </c>
      <c r="N2284">
        <v>3000000</v>
      </c>
      <c r="O2284">
        <v>40191500</v>
      </c>
      <c r="P2284">
        <v>3000000</v>
      </c>
      <c r="Q2284">
        <v>11240000</v>
      </c>
      <c r="R2284">
        <v>3000000</v>
      </c>
      <c r="S2284">
        <v>0</v>
      </c>
      <c r="T2284">
        <v>1</v>
      </c>
      <c r="U2284">
        <v>8.2900000000000001E-2</v>
      </c>
    </row>
    <row r="2285" spans="1:21" x14ac:dyDescent="0.2">
      <c r="A2285" s="3">
        <v>43648</v>
      </c>
      <c r="B2285" s="3">
        <v>43650</v>
      </c>
      <c r="C2285" s="5" t="s">
        <v>385</v>
      </c>
      <c r="D2285" t="s">
        <v>459</v>
      </c>
      <c r="E2285" s="3">
        <v>43741</v>
      </c>
      <c r="F2285" t="s">
        <v>387</v>
      </c>
      <c r="G2285">
        <v>5.7000000000000002E-2</v>
      </c>
      <c r="H2285">
        <v>5.7972099999999999E-2</v>
      </c>
      <c r="I2285">
        <v>5.8799999999999998E-2</v>
      </c>
      <c r="J2285">
        <v>5.7000000000000002E-2</v>
      </c>
      <c r="K2285">
        <v>5.74355E-2</v>
      </c>
      <c r="L2285">
        <v>5.7599999999999998E-2</v>
      </c>
      <c r="M2285">
        <v>15000000</v>
      </c>
      <c r="N2285">
        <v>4870000</v>
      </c>
      <c r="O2285">
        <v>62088800</v>
      </c>
      <c r="P2285">
        <v>4870000</v>
      </c>
      <c r="Q2285">
        <v>32045500</v>
      </c>
      <c r="R2285">
        <v>2000000</v>
      </c>
      <c r="S2285">
        <v>22150000</v>
      </c>
      <c r="T2285">
        <v>2.4350000000000001</v>
      </c>
      <c r="U2285">
        <v>5.8500000000000003E-2</v>
      </c>
    </row>
    <row r="2286" spans="1:21" x14ac:dyDescent="0.2">
      <c r="A2286" s="3">
        <v>43648</v>
      </c>
      <c r="B2286" s="3">
        <v>43650</v>
      </c>
      <c r="C2286" s="5" t="s">
        <v>385</v>
      </c>
      <c r="D2286" t="s">
        <v>460</v>
      </c>
      <c r="E2286" s="3">
        <v>44015</v>
      </c>
      <c r="F2286" t="s">
        <v>387</v>
      </c>
      <c r="G2286">
        <v>5.8500000000000003E-2</v>
      </c>
      <c r="H2286">
        <v>5.9190800000000002E-2</v>
      </c>
      <c r="I2286">
        <v>6.0199999999999997E-2</v>
      </c>
      <c r="J2286">
        <v>5.8500000000000003E-2</v>
      </c>
      <c r="K2286">
        <v>5.8680000000000003E-2</v>
      </c>
      <c r="L2286">
        <v>5.8999999999999997E-2</v>
      </c>
      <c r="M2286">
        <v>15000000</v>
      </c>
      <c r="N2286">
        <v>5650000</v>
      </c>
      <c r="O2286">
        <v>62088800</v>
      </c>
      <c r="P2286">
        <v>3800000</v>
      </c>
      <c r="Q2286">
        <v>32045500</v>
      </c>
      <c r="R2286">
        <v>2000000</v>
      </c>
      <c r="S2286">
        <v>22150000</v>
      </c>
      <c r="T2286">
        <v>2.8250000000000002</v>
      </c>
      <c r="U2286">
        <v>5.9499999999999997E-2</v>
      </c>
    </row>
    <row r="2287" spans="1:21" x14ac:dyDescent="0.2">
      <c r="A2287" s="3">
        <v>43648</v>
      </c>
      <c r="B2287" s="3">
        <v>43650</v>
      </c>
      <c r="C2287" s="5" t="s">
        <v>385</v>
      </c>
      <c r="D2287" t="s">
        <v>389</v>
      </c>
      <c r="E2287" s="3">
        <v>45427</v>
      </c>
      <c r="F2287">
        <v>8.1250000000000003E-2</v>
      </c>
      <c r="G2287">
        <v>6.8000000000000005E-2</v>
      </c>
      <c r="H2287">
        <v>6.9195599999999996E-2</v>
      </c>
      <c r="I2287">
        <v>7.2499999999999995E-2</v>
      </c>
      <c r="J2287">
        <v>6.8000000000000005E-2</v>
      </c>
      <c r="K2287">
        <v>6.8199700000000002E-2</v>
      </c>
      <c r="L2287">
        <v>6.8400000000000002E-2</v>
      </c>
      <c r="M2287">
        <v>15000000</v>
      </c>
      <c r="N2287">
        <v>8289000</v>
      </c>
      <c r="O2287">
        <v>62088800</v>
      </c>
      <c r="P2287">
        <v>2050000</v>
      </c>
      <c r="Q2287">
        <v>32045500</v>
      </c>
      <c r="R2287">
        <v>2050000</v>
      </c>
      <c r="S2287">
        <v>22150000</v>
      </c>
      <c r="T2287">
        <v>4.0434146341463411</v>
      </c>
      <c r="U2287">
        <v>6.8199999999999997E-2</v>
      </c>
    </row>
    <row r="2288" spans="1:21" x14ac:dyDescent="0.2">
      <c r="A2288" s="3">
        <v>43648</v>
      </c>
      <c r="B2288" s="3">
        <v>43650</v>
      </c>
      <c r="C2288" s="5" t="s">
        <v>385</v>
      </c>
      <c r="D2288" t="s">
        <v>390</v>
      </c>
      <c r="E2288" s="3">
        <v>47253</v>
      </c>
      <c r="F2288">
        <v>8.2500000000000004E-2</v>
      </c>
      <c r="G2288">
        <v>7.3400000000000007E-2</v>
      </c>
      <c r="H2288">
        <v>7.3952900000000002E-2</v>
      </c>
      <c r="I2288">
        <v>7.5999999999999998E-2</v>
      </c>
      <c r="J2288">
        <v>7.3400000000000007E-2</v>
      </c>
      <c r="K2288">
        <v>7.3536500000000005E-2</v>
      </c>
      <c r="L2288">
        <v>7.3599999999999999E-2</v>
      </c>
      <c r="M2288">
        <v>15000000</v>
      </c>
      <c r="N2288">
        <v>17030400</v>
      </c>
      <c r="O2288">
        <v>62088800</v>
      </c>
      <c r="P2288">
        <v>8300000</v>
      </c>
      <c r="Q2288">
        <v>32045500</v>
      </c>
      <c r="R2288">
        <v>5400000</v>
      </c>
      <c r="S2288">
        <v>22150000</v>
      </c>
      <c r="T2288">
        <v>3.1537777777777776</v>
      </c>
      <c r="U2288">
        <v>7.3599999999999999E-2</v>
      </c>
    </row>
    <row r="2289" spans="1:21" x14ac:dyDescent="0.2">
      <c r="A2289" s="3">
        <v>43648</v>
      </c>
      <c r="B2289" s="3">
        <v>43650</v>
      </c>
      <c r="C2289" s="5" t="s">
        <v>385</v>
      </c>
      <c r="D2289" t="s">
        <v>461</v>
      </c>
      <c r="E2289" s="3">
        <v>49475</v>
      </c>
      <c r="F2289">
        <v>7.4999999999999997E-2</v>
      </c>
      <c r="G2289">
        <v>7.5999999999999998E-2</v>
      </c>
      <c r="H2289">
        <v>7.6972799999999994E-2</v>
      </c>
      <c r="I2289">
        <v>7.8700000000000006E-2</v>
      </c>
      <c r="J2289">
        <v>7.5999999999999998E-2</v>
      </c>
      <c r="K2289">
        <v>7.6599100000000003E-2</v>
      </c>
      <c r="L2289">
        <v>7.6799999999999993E-2</v>
      </c>
      <c r="M2289">
        <v>15000000</v>
      </c>
      <c r="N2289">
        <v>16928900</v>
      </c>
      <c r="O2289">
        <v>62088800</v>
      </c>
      <c r="P2289">
        <v>5450000</v>
      </c>
      <c r="Q2289">
        <v>32045500</v>
      </c>
      <c r="R2289">
        <v>5450000</v>
      </c>
      <c r="S2289">
        <v>22150000</v>
      </c>
      <c r="T2289">
        <v>3.1062201834862386</v>
      </c>
      <c r="U2289">
        <v>7.6600000000000001E-2</v>
      </c>
    </row>
    <row r="2290" spans="1:21" x14ac:dyDescent="0.2">
      <c r="A2290" s="3">
        <v>43648</v>
      </c>
      <c r="B2290" s="3">
        <v>43650</v>
      </c>
      <c r="C2290" s="5" t="s">
        <v>385</v>
      </c>
      <c r="D2290" t="s">
        <v>391</v>
      </c>
      <c r="E2290" s="3">
        <v>50875</v>
      </c>
      <c r="F2290">
        <v>8.3750000000000005E-2</v>
      </c>
      <c r="G2290">
        <v>7.8700000000000006E-2</v>
      </c>
      <c r="H2290">
        <v>7.9277200000000006E-2</v>
      </c>
      <c r="I2290">
        <v>8.0500000000000002E-2</v>
      </c>
      <c r="J2290">
        <v>7.8700000000000006E-2</v>
      </c>
      <c r="K2290">
        <v>7.90328E-2</v>
      </c>
      <c r="L2290">
        <v>7.9299999999999995E-2</v>
      </c>
      <c r="M2290">
        <v>15000000</v>
      </c>
      <c r="N2290">
        <v>4825500</v>
      </c>
      <c r="O2290">
        <v>62088800</v>
      </c>
      <c r="P2290">
        <v>4825500</v>
      </c>
      <c r="Q2290">
        <v>32045500</v>
      </c>
      <c r="R2290">
        <v>3350000</v>
      </c>
      <c r="S2290">
        <v>22150000</v>
      </c>
      <c r="T2290">
        <v>1.4404477611940298</v>
      </c>
      <c r="U2290">
        <v>7.9299999999999995E-2</v>
      </c>
    </row>
    <row r="2291" spans="1:21" x14ac:dyDescent="0.2">
      <c r="A2291" s="3">
        <v>43648</v>
      </c>
      <c r="B2291" s="3">
        <v>43650</v>
      </c>
      <c r="C2291" s="5" t="s">
        <v>385</v>
      </c>
      <c r="D2291" t="s">
        <v>410</v>
      </c>
      <c r="E2291" s="3">
        <v>54193</v>
      </c>
      <c r="F2291">
        <v>7.3749999999999996E-2</v>
      </c>
      <c r="G2291">
        <v>8.2199999999999995E-2</v>
      </c>
      <c r="H2291">
        <v>8.3030499999999993E-2</v>
      </c>
      <c r="I2291">
        <v>8.6499999999999994E-2</v>
      </c>
      <c r="J2291">
        <v>8.2199999999999995E-2</v>
      </c>
      <c r="K2291">
        <v>8.2610199999999995E-2</v>
      </c>
      <c r="L2291">
        <v>8.2699999999999996E-2</v>
      </c>
      <c r="M2291">
        <v>15000000</v>
      </c>
      <c r="N2291">
        <v>4495000</v>
      </c>
      <c r="O2291">
        <v>62088800</v>
      </c>
      <c r="P2291">
        <v>2750000</v>
      </c>
      <c r="Q2291">
        <v>32045500</v>
      </c>
      <c r="R2291">
        <v>1900000</v>
      </c>
      <c r="S2291">
        <v>22150000</v>
      </c>
      <c r="T2291">
        <v>2.3657894736842104</v>
      </c>
      <c r="U2291">
        <v>8.2699999999999996E-2</v>
      </c>
    </row>
    <row r="2292" spans="1:21" x14ac:dyDescent="0.2">
      <c r="A2292" s="3">
        <v>43655</v>
      </c>
      <c r="B2292" s="3">
        <v>43657</v>
      </c>
      <c r="C2292" s="5" t="s">
        <v>385</v>
      </c>
      <c r="D2292" t="s">
        <v>462</v>
      </c>
      <c r="E2292" s="3">
        <v>43840</v>
      </c>
      <c r="F2292" t="s">
        <v>387</v>
      </c>
      <c r="G2292">
        <v>6.0624999999999998E-2</v>
      </c>
      <c r="H2292">
        <v>6.2244399999999998E-2</v>
      </c>
      <c r="I2292">
        <v>7.0000000000000007E-2</v>
      </c>
      <c r="J2292">
        <v>6.0624999999999998E-2</v>
      </c>
      <c r="K2292">
        <v>6.1199400000000001E-2</v>
      </c>
      <c r="L2292">
        <v>6.1562499999999999E-2</v>
      </c>
      <c r="M2292">
        <v>8000000</v>
      </c>
      <c r="N2292">
        <v>9465000</v>
      </c>
      <c r="O2292">
        <v>36438000</v>
      </c>
      <c r="P2292">
        <v>1050000</v>
      </c>
      <c r="Q2292">
        <v>10160000</v>
      </c>
      <c r="R2292">
        <v>1050000</v>
      </c>
      <c r="S2292">
        <v>8000000</v>
      </c>
      <c r="T2292">
        <v>9.0142857142857142</v>
      </c>
      <c r="U2292">
        <v>6.1199999999999997E-2</v>
      </c>
    </row>
    <row r="2293" spans="1:21" x14ac:dyDescent="0.2">
      <c r="A2293" s="3">
        <v>43655</v>
      </c>
      <c r="B2293" s="3">
        <v>43657</v>
      </c>
      <c r="C2293" s="5" t="s">
        <v>385</v>
      </c>
      <c r="D2293" t="s">
        <v>393</v>
      </c>
      <c r="E2293" s="3">
        <v>44331</v>
      </c>
      <c r="F2293">
        <v>6.5000000000000002E-2</v>
      </c>
      <c r="G2293">
        <v>6.5937499999999996E-2</v>
      </c>
      <c r="H2293">
        <v>6.7470699999999995E-2</v>
      </c>
      <c r="I2293">
        <v>7.0000000000000007E-2</v>
      </c>
      <c r="J2293">
        <v>6.5937499999999996E-2</v>
      </c>
      <c r="K2293">
        <v>6.6236900000000001E-2</v>
      </c>
      <c r="L2293">
        <v>6.6250000000000003E-2</v>
      </c>
      <c r="M2293">
        <v>8000000</v>
      </c>
      <c r="N2293">
        <v>13760000</v>
      </c>
      <c r="O2293">
        <v>36438000</v>
      </c>
      <c r="P2293">
        <v>4670000</v>
      </c>
      <c r="Q2293">
        <v>10160000</v>
      </c>
      <c r="R2293">
        <v>2550000</v>
      </c>
      <c r="S2293">
        <v>8000000</v>
      </c>
      <c r="T2293">
        <v>5.3960784313725494</v>
      </c>
      <c r="U2293">
        <v>6.6299999999999998E-2</v>
      </c>
    </row>
    <row r="2294" spans="1:21" x14ac:dyDescent="0.2">
      <c r="A2294" s="3">
        <v>43655</v>
      </c>
      <c r="B2294" s="3">
        <v>43657</v>
      </c>
      <c r="C2294" s="5" t="s">
        <v>385</v>
      </c>
      <c r="D2294" t="s">
        <v>394</v>
      </c>
      <c r="E2294" s="3">
        <v>45184</v>
      </c>
      <c r="F2294">
        <v>8.2500000000000004E-2</v>
      </c>
      <c r="G2294">
        <v>6.7500000000000004E-2</v>
      </c>
      <c r="H2294">
        <v>6.8378499999999995E-2</v>
      </c>
      <c r="I2294">
        <v>7.3437500000000003E-2</v>
      </c>
      <c r="J2294">
        <v>6.7500000000000004E-2</v>
      </c>
      <c r="K2294">
        <v>6.7797399999999994E-2</v>
      </c>
      <c r="L2294">
        <v>6.8125000000000005E-2</v>
      </c>
      <c r="M2294">
        <v>8000000</v>
      </c>
      <c r="N2294">
        <v>7935000</v>
      </c>
      <c r="O2294">
        <v>36438000</v>
      </c>
      <c r="P2294">
        <v>3450000</v>
      </c>
      <c r="Q2294">
        <v>10160000</v>
      </c>
      <c r="R2294">
        <v>3450000</v>
      </c>
      <c r="S2294">
        <v>8000000</v>
      </c>
      <c r="T2294">
        <v>2.2999999999999998</v>
      </c>
      <c r="U2294">
        <v>6.7799999999999999E-2</v>
      </c>
    </row>
    <row r="2295" spans="1:21" x14ac:dyDescent="0.2">
      <c r="A2295" s="3">
        <v>43655</v>
      </c>
      <c r="B2295" s="3">
        <v>43657</v>
      </c>
      <c r="C2295" s="5" t="s">
        <v>385</v>
      </c>
      <c r="D2295" t="s">
        <v>395</v>
      </c>
      <c r="E2295" s="3">
        <v>46341</v>
      </c>
      <c r="F2295">
        <v>8.5000000000000006E-2</v>
      </c>
      <c r="G2295">
        <v>7.4062500000000003E-2</v>
      </c>
      <c r="H2295">
        <v>7.4562900000000001E-2</v>
      </c>
      <c r="I2295">
        <v>7.5937500000000005E-2</v>
      </c>
      <c r="J2295">
        <v>7.4062500000000003E-2</v>
      </c>
      <c r="K2295">
        <v>7.4062500000000003E-2</v>
      </c>
      <c r="L2295">
        <v>7.4062500000000003E-2</v>
      </c>
      <c r="M2295">
        <v>8000000</v>
      </c>
      <c r="N2295">
        <v>986000</v>
      </c>
      <c r="O2295">
        <v>36438000</v>
      </c>
      <c r="P2295">
        <v>340000</v>
      </c>
      <c r="Q2295">
        <v>10160000</v>
      </c>
      <c r="R2295">
        <v>300000</v>
      </c>
      <c r="S2295">
        <v>8000000</v>
      </c>
      <c r="T2295">
        <v>3.2866666666666666</v>
      </c>
      <c r="U2295">
        <v>7.4099999999999999E-2</v>
      </c>
    </row>
    <row r="2296" spans="1:21" x14ac:dyDescent="0.2">
      <c r="A2296" s="3">
        <v>43655</v>
      </c>
      <c r="B2296" s="3">
        <v>43657</v>
      </c>
      <c r="C2296" s="5" t="s">
        <v>385</v>
      </c>
      <c r="D2296" t="s">
        <v>396</v>
      </c>
      <c r="E2296" s="3">
        <v>49049</v>
      </c>
      <c r="F2296">
        <v>8.6249999999999993E-2</v>
      </c>
      <c r="G2296">
        <v>7.8750000000000001E-2</v>
      </c>
      <c r="H2296">
        <v>8.0131300000000003E-2</v>
      </c>
      <c r="I2296">
        <v>8.2500000000000004E-2</v>
      </c>
      <c r="J2296">
        <v>7.8750000000000001E-2</v>
      </c>
      <c r="K2296">
        <v>7.8839300000000001E-2</v>
      </c>
      <c r="L2296">
        <v>7.9375000000000001E-2</v>
      </c>
      <c r="M2296">
        <v>8000000</v>
      </c>
      <c r="N2296">
        <v>2643000</v>
      </c>
      <c r="O2296">
        <v>36438000</v>
      </c>
      <c r="P2296">
        <v>250000</v>
      </c>
      <c r="Q2296">
        <v>10160000</v>
      </c>
      <c r="R2296">
        <v>250000</v>
      </c>
      <c r="S2296">
        <v>0</v>
      </c>
      <c r="T2296">
        <v>10.571999999999999</v>
      </c>
      <c r="U2296">
        <v>7.8899999999999998E-2</v>
      </c>
    </row>
    <row r="2297" spans="1:21" x14ac:dyDescent="0.2">
      <c r="A2297" s="3">
        <v>43655</v>
      </c>
      <c r="B2297" s="3">
        <v>43657</v>
      </c>
      <c r="C2297" s="5" t="s">
        <v>385</v>
      </c>
      <c r="D2297" t="s">
        <v>407</v>
      </c>
      <c r="E2297" s="3">
        <v>53888</v>
      </c>
      <c r="F2297">
        <v>0.08</v>
      </c>
      <c r="G2297">
        <v>8.2500000000000004E-2</v>
      </c>
      <c r="H2297">
        <v>8.4878800000000004E-2</v>
      </c>
      <c r="I2297">
        <v>8.8124999999999995E-2</v>
      </c>
      <c r="J2297">
        <v>8.2500000000000004E-2</v>
      </c>
      <c r="K2297">
        <v>8.3196400000000004E-2</v>
      </c>
      <c r="L2297">
        <v>8.3437499999999998E-2</v>
      </c>
      <c r="M2297">
        <v>8000000</v>
      </c>
      <c r="N2297">
        <v>1649000</v>
      </c>
      <c r="O2297">
        <v>36438000</v>
      </c>
      <c r="P2297">
        <v>400000</v>
      </c>
      <c r="Q2297">
        <v>10160000</v>
      </c>
      <c r="R2297">
        <v>400000</v>
      </c>
      <c r="S2297">
        <v>0</v>
      </c>
      <c r="T2297">
        <v>4.1224999999999996</v>
      </c>
      <c r="U2297">
        <v>8.3199999999999996E-2</v>
      </c>
    </row>
    <row r="2298" spans="1:21" x14ac:dyDescent="0.2">
      <c r="A2298" s="3">
        <v>43662</v>
      </c>
      <c r="B2298" s="3">
        <v>43664</v>
      </c>
      <c r="C2298" s="5" t="s">
        <v>385</v>
      </c>
      <c r="D2298" t="s">
        <v>463</v>
      </c>
      <c r="E2298" s="3">
        <v>43755</v>
      </c>
      <c r="F2298" t="s">
        <v>387</v>
      </c>
      <c r="G2298">
        <v>5.6599999999999998E-2</v>
      </c>
      <c r="H2298">
        <v>5.7576200000000001E-2</v>
      </c>
      <c r="I2298">
        <v>5.8500000000000003E-2</v>
      </c>
      <c r="J2298">
        <v>5.6599999999999998E-2</v>
      </c>
      <c r="K2298">
        <v>5.6998600000000003E-2</v>
      </c>
      <c r="L2298">
        <v>5.7200000000000001E-2</v>
      </c>
      <c r="M2298">
        <v>15000000</v>
      </c>
      <c r="N2298">
        <v>4485000</v>
      </c>
      <c r="O2298">
        <v>53144000</v>
      </c>
      <c r="P2298">
        <v>1450000</v>
      </c>
      <c r="Q2298">
        <v>28400000</v>
      </c>
      <c r="R2298">
        <v>1450000</v>
      </c>
      <c r="S2298">
        <v>22050000</v>
      </c>
      <c r="T2298">
        <v>3.0931034482758619</v>
      </c>
      <c r="U2298">
        <v>5.7000000000000002E-2</v>
      </c>
    </row>
    <row r="2299" spans="1:21" x14ac:dyDescent="0.2">
      <c r="A2299" s="3">
        <v>43662</v>
      </c>
      <c r="B2299" s="3">
        <v>43664</v>
      </c>
      <c r="C2299" s="5" t="s">
        <v>385</v>
      </c>
      <c r="D2299" t="s">
        <v>424</v>
      </c>
      <c r="E2299" s="3">
        <v>43931</v>
      </c>
      <c r="F2299" t="s">
        <v>387</v>
      </c>
      <c r="G2299">
        <v>5.8000000000000003E-2</v>
      </c>
      <c r="H2299">
        <v>5.8760199999999999E-2</v>
      </c>
      <c r="I2299">
        <v>5.8999999999999997E-2</v>
      </c>
      <c r="J2299">
        <v>5.8000000000000003E-2</v>
      </c>
      <c r="K2299">
        <v>5.8572199999999998E-2</v>
      </c>
      <c r="L2299">
        <v>5.8900000000000001E-2</v>
      </c>
      <c r="M2299">
        <v>15000000</v>
      </c>
      <c r="N2299">
        <v>4405000</v>
      </c>
      <c r="O2299">
        <v>53144000</v>
      </c>
      <c r="P2299">
        <v>950000</v>
      </c>
      <c r="Q2299">
        <v>28400000</v>
      </c>
      <c r="R2299">
        <v>900000</v>
      </c>
      <c r="S2299">
        <v>22050000</v>
      </c>
      <c r="T2299">
        <v>4.8944444444444448</v>
      </c>
      <c r="U2299">
        <v>5.8599999999999999E-2</v>
      </c>
    </row>
    <row r="2300" spans="1:21" x14ac:dyDescent="0.2">
      <c r="A2300" s="3">
        <v>43662</v>
      </c>
      <c r="B2300" s="3">
        <v>43664</v>
      </c>
      <c r="C2300" s="5" t="s">
        <v>385</v>
      </c>
      <c r="D2300" t="s">
        <v>389</v>
      </c>
      <c r="E2300" s="3">
        <v>43931</v>
      </c>
      <c r="F2300">
        <v>8.1250000000000003E-2</v>
      </c>
      <c r="G2300">
        <v>6.4000000000000001E-2</v>
      </c>
      <c r="H2300">
        <v>6.51592E-2</v>
      </c>
      <c r="I2300">
        <v>6.8500000000000005E-2</v>
      </c>
      <c r="J2300">
        <v>6.4000000000000001E-2</v>
      </c>
      <c r="K2300">
        <v>6.4380199999999999E-2</v>
      </c>
      <c r="L2300">
        <v>6.4699999999999994E-2</v>
      </c>
      <c r="M2300">
        <v>15000000</v>
      </c>
      <c r="N2300">
        <v>6453000</v>
      </c>
      <c r="O2300">
        <v>53144000</v>
      </c>
      <c r="P2300">
        <v>5250000</v>
      </c>
      <c r="Q2300">
        <v>28400000</v>
      </c>
      <c r="R2300">
        <v>2750000</v>
      </c>
      <c r="S2300">
        <v>22050000</v>
      </c>
      <c r="T2300">
        <v>2.3465454545454545</v>
      </c>
      <c r="U2300">
        <v>6.4699999999999994E-2</v>
      </c>
    </row>
    <row r="2301" spans="1:21" x14ac:dyDescent="0.2">
      <c r="A2301" s="3">
        <v>43662</v>
      </c>
      <c r="B2301" s="3">
        <v>43664</v>
      </c>
      <c r="C2301" s="5" t="s">
        <v>385</v>
      </c>
      <c r="D2301" t="s">
        <v>390</v>
      </c>
      <c r="E2301" s="3">
        <v>47253</v>
      </c>
      <c r="F2301">
        <v>8.2500000000000004E-2</v>
      </c>
      <c r="G2301">
        <v>7.0499999999999993E-2</v>
      </c>
      <c r="H2301">
        <v>7.1048899999999998E-2</v>
      </c>
      <c r="I2301">
        <v>7.1999999999999995E-2</v>
      </c>
      <c r="J2301">
        <v>7.0499999999999993E-2</v>
      </c>
      <c r="K2301">
        <v>7.0799399999999998E-2</v>
      </c>
      <c r="L2301">
        <v>7.0900000000000005E-2</v>
      </c>
      <c r="M2301">
        <v>15000000</v>
      </c>
      <c r="N2301">
        <v>17059700</v>
      </c>
      <c r="O2301">
        <v>53144000</v>
      </c>
      <c r="P2301">
        <v>5500000</v>
      </c>
      <c r="Q2301">
        <v>28400000</v>
      </c>
      <c r="R2301">
        <v>5500000</v>
      </c>
      <c r="S2301">
        <v>22050000</v>
      </c>
      <c r="T2301">
        <v>3.1017636363636365</v>
      </c>
      <c r="U2301">
        <v>7.0800000000000002E-2</v>
      </c>
    </row>
    <row r="2302" spans="1:21" x14ac:dyDescent="0.2">
      <c r="A2302" s="3">
        <v>43662</v>
      </c>
      <c r="B2302" s="3">
        <v>43664</v>
      </c>
      <c r="C2302" s="5" t="s">
        <v>385</v>
      </c>
      <c r="D2302" t="s">
        <v>461</v>
      </c>
      <c r="E2302" s="3">
        <v>49475</v>
      </c>
      <c r="F2302">
        <v>7.4999999999999997E-2</v>
      </c>
      <c r="G2302">
        <v>7.3499999999999996E-2</v>
      </c>
      <c r="H2302">
        <v>7.4055800000000005E-2</v>
      </c>
      <c r="I2302">
        <v>7.4899999999999994E-2</v>
      </c>
      <c r="J2302">
        <v>7.3499999999999996E-2</v>
      </c>
      <c r="K2302">
        <v>7.3847800000000005E-2</v>
      </c>
      <c r="L2302">
        <v>7.3999999999999996E-2</v>
      </c>
      <c r="M2302">
        <v>15000000</v>
      </c>
      <c r="N2302">
        <v>8888500</v>
      </c>
      <c r="O2302">
        <v>53144000</v>
      </c>
      <c r="P2302">
        <v>7500000</v>
      </c>
      <c r="Q2302">
        <v>28400000</v>
      </c>
      <c r="R2302">
        <v>4800000</v>
      </c>
      <c r="S2302">
        <v>22050000</v>
      </c>
      <c r="T2302">
        <v>1.8517708333333334</v>
      </c>
      <c r="U2302">
        <v>7.3999999999999996E-2</v>
      </c>
    </row>
    <row r="2303" spans="1:21" x14ac:dyDescent="0.2">
      <c r="A2303" s="3">
        <v>43662</v>
      </c>
      <c r="B2303" s="3">
        <v>43664</v>
      </c>
      <c r="C2303" s="5" t="s">
        <v>385</v>
      </c>
      <c r="D2303" t="s">
        <v>391</v>
      </c>
      <c r="E2303" s="3">
        <v>50875</v>
      </c>
      <c r="F2303">
        <v>8.3750000000000005E-2</v>
      </c>
      <c r="G2303">
        <v>7.6100000000000001E-2</v>
      </c>
      <c r="H2303">
        <v>7.6487299999999994E-2</v>
      </c>
      <c r="I2303">
        <v>7.7399999999999997E-2</v>
      </c>
      <c r="J2303">
        <v>7.6100000000000001E-2</v>
      </c>
      <c r="K2303">
        <v>7.6300000000000007E-2</v>
      </c>
      <c r="L2303">
        <v>7.6499999999999999E-2</v>
      </c>
      <c r="M2303">
        <v>15000000</v>
      </c>
      <c r="N2303">
        <v>7544500</v>
      </c>
      <c r="O2303">
        <v>53144000</v>
      </c>
      <c r="P2303">
        <v>3950000</v>
      </c>
      <c r="Q2303">
        <v>28400000</v>
      </c>
      <c r="R2303">
        <v>3950000</v>
      </c>
      <c r="S2303">
        <v>22050000</v>
      </c>
      <c r="T2303">
        <v>1.91</v>
      </c>
      <c r="U2303">
        <v>7.6300000000000007E-2</v>
      </c>
    </row>
    <row r="2304" spans="1:21" x14ac:dyDescent="0.2">
      <c r="A2304" s="3">
        <v>43662</v>
      </c>
      <c r="B2304" s="3">
        <v>43664</v>
      </c>
      <c r="C2304" s="5" t="s">
        <v>385</v>
      </c>
      <c r="D2304" t="s">
        <v>410</v>
      </c>
      <c r="E2304" s="3">
        <v>54193</v>
      </c>
      <c r="F2304">
        <v>7.3749999999999996E-2</v>
      </c>
      <c r="G2304">
        <v>7.8700000000000006E-2</v>
      </c>
      <c r="H2304">
        <v>7.9438099999999998E-2</v>
      </c>
      <c r="I2304">
        <v>8.1000000000000003E-2</v>
      </c>
      <c r="J2304">
        <v>7.8700000000000006E-2</v>
      </c>
      <c r="K2304">
        <v>7.9094399999999995E-2</v>
      </c>
      <c r="L2304">
        <v>7.9299999999999995E-2</v>
      </c>
      <c r="M2304">
        <v>15000000</v>
      </c>
      <c r="N2304">
        <v>4308300</v>
      </c>
      <c r="O2304">
        <v>53144000</v>
      </c>
      <c r="P2304">
        <v>3800000</v>
      </c>
      <c r="Q2304">
        <v>28400000</v>
      </c>
      <c r="R2304">
        <v>2700000</v>
      </c>
      <c r="S2304">
        <v>22050000</v>
      </c>
      <c r="T2304">
        <v>1.5956666666666666</v>
      </c>
      <c r="U2304">
        <v>7.9299999999999995E-2</v>
      </c>
    </row>
    <row r="2305" spans="1:21" x14ac:dyDescent="0.2">
      <c r="A2305" s="3">
        <v>43669</v>
      </c>
      <c r="B2305" s="3">
        <v>43671</v>
      </c>
      <c r="C2305" s="5" t="s">
        <v>385</v>
      </c>
      <c r="D2305" t="s">
        <v>462</v>
      </c>
      <c r="E2305" s="3">
        <v>43840</v>
      </c>
      <c r="F2305" t="s">
        <v>387</v>
      </c>
      <c r="G2305">
        <v>5.9687499999999998E-2</v>
      </c>
      <c r="H2305">
        <v>6.0813300000000001E-2</v>
      </c>
      <c r="I2305">
        <v>6.6250000000000003E-2</v>
      </c>
      <c r="J2305">
        <v>5.9687499999999998E-2</v>
      </c>
      <c r="K2305">
        <v>6.0143799999999997E-2</v>
      </c>
      <c r="L2305">
        <v>6.0937499999999999E-2</v>
      </c>
      <c r="M2305">
        <v>8000000</v>
      </c>
      <c r="N2305">
        <v>6670000</v>
      </c>
      <c r="O2305">
        <v>16478000</v>
      </c>
      <c r="P2305">
        <v>1600000</v>
      </c>
      <c r="Q2305">
        <v>8170000</v>
      </c>
      <c r="R2305">
        <v>1500000</v>
      </c>
      <c r="S2305">
        <v>8000000</v>
      </c>
      <c r="T2305">
        <v>4.4466666666666663</v>
      </c>
      <c r="U2305">
        <v>6.0199999999999997E-2</v>
      </c>
    </row>
    <row r="2306" spans="1:21" x14ac:dyDescent="0.2">
      <c r="A2306" s="3">
        <v>43669</v>
      </c>
      <c r="B2306" s="3">
        <v>43671</v>
      </c>
      <c r="C2306" s="5" t="s">
        <v>385</v>
      </c>
      <c r="D2306" t="s">
        <v>393</v>
      </c>
      <c r="E2306" s="3">
        <v>44331</v>
      </c>
      <c r="F2306">
        <v>6.5000000000000002E-2</v>
      </c>
      <c r="G2306">
        <v>6.2812499999999993E-2</v>
      </c>
      <c r="H2306">
        <v>6.5312800000000004E-2</v>
      </c>
      <c r="I2306">
        <v>6.8125000000000005E-2</v>
      </c>
      <c r="J2306">
        <v>6.2812499999999993E-2</v>
      </c>
      <c r="K2306">
        <v>6.45955E-2</v>
      </c>
      <c r="L2306">
        <v>6.5312499999999996E-2</v>
      </c>
      <c r="M2306">
        <v>8000000</v>
      </c>
      <c r="N2306">
        <v>6048000</v>
      </c>
      <c r="O2306">
        <v>16478000</v>
      </c>
      <c r="P2306">
        <v>4610000</v>
      </c>
      <c r="Q2306">
        <v>8170000</v>
      </c>
      <c r="R2306">
        <v>4600000</v>
      </c>
      <c r="S2306">
        <v>8000000</v>
      </c>
      <c r="T2306">
        <v>1.3147826086956522</v>
      </c>
      <c r="U2306">
        <v>6.4600000000000005E-2</v>
      </c>
    </row>
    <row r="2307" spans="1:21" x14ac:dyDescent="0.2">
      <c r="A2307" s="3">
        <v>43669</v>
      </c>
      <c r="B2307" s="3">
        <v>43671</v>
      </c>
      <c r="C2307" s="5" t="s">
        <v>385</v>
      </c>
      <c r="D2307" t="s">
        <v>394</v>
      </c>
      <c r="E2307" s="3">
        <v>45184</v>
      </c>
      <c r="F2307">
        <v>8.2500000000000004E-2</v>
      </c>
      <c r="G2307">
        <v>6.5625000000000003E-2</v>
      </c>
      <c r="H2307">
        <v>6.7266099999999995E-2</v>
      </c>
      <c r="I2307">
        <v>6.8437499999999998E-2</v>
      </c>
      <c r="J2307">
        <v>6.5625000000000003E-2</v>
      </c>
      <c r="K2307">
        <v>6.6870499999999999E-2</v>
      </c>
      <c r="L2307">
        <v>6.7500000000000004E-2</v>
      </c>
      <c r="M2307">
        <v>8000000</v>
      </c>
      <c r="N2307">
        <v>2260000</v>
      </c>
      <c r="O2307">
        <v>16478000</v>
      </c>
      <c r="P2307">
        <v>1550000</v>
      </c>
      <c r="Q2307">
        <v>8170000</v>
      </c>
      <c r="R2307">
        <v>1500000</v>
      </c>
      <c r="S2307">
        <v>8000000</v>
      </c>
      <c r="T2307">
        <v>1.5066666666666666</v>
      </c>
      <c r="U2307">
        <v>6.6900000000000001E-2</v>
      </c>
    </row>
    <row r="2308" spans="1:21" x14ac:dyDescent="0.2">
      <c r="A2308" s="3">
        <v>43669</v>
      </c>
      <c r="B2308" s="3">
        <v>43671</v>
      </c>
      <c r="C2308" s="5" t="s">
        <v>385</v>
      </c>
      <c r="D2308" t="s">
        <v>395</v>
      </c>
      <c r="E2308" s="3">
        <v>46341</v>
      </c>
      <c r="F2308">
        <v>8.5000000000000006E-2</v>
      </c>
      <c r="G2308">
        <v>7.1562500000000001E-2</v>
      </c>
      <c r="H2308">
        <v>7.2764400000000007E-2</v>
      </c>
      <c r="I2308">
        <v>7.3124999999999996E-2</v>
      </c>
      <c r="J2308">
        <v>7.1562500000000001E-2</v>
      </c>
      <c r="K2308">
        <v>7.2678599999999996E-2</v>
      </c>
      <c r="L2308">
        <v>7.3124999999999996E-2</v>
      </c>
      <c r="M2308">
        <v>8000000</v>
      </c>
      <c r="N2308">
        <v>330000</v>
      </c>
      <c r="O2308">
        <v>16478000</v>
      </c>
      <c r="P2308">
        <v>150000</v>
      </c>
      <c r="Q2308">
        <v>8170000</v>
      </c>
      <c r="R2308">
        <v>150000</v>
      </c>
      <c r="S2308">
        <v>8000000</v>
      </c>
      <c r="T2308">
        <v>2.2000000000000002</v>
      </c>
      <c r="U2308">
        <v>7.2700000000000001E-2</v>
      </c>
    </row>
    <row r="2309" spans="1:21" x14ac:dyDescent="0.2">
      <c r="A2309" s="3">
        <v>43669</v>
      </c>
      <c r="B2309" s="3">
        <v>43671</v>
      </c>
      <c r="C2309" s="5" t="s">
        <v>385</v>
      </c>
      <c r="D2309" t="s">
        <v>396</v>
      </c>
      <c r="E2309" s="3">
        <v>49049</v>
      </c>
      <c r="F2309">
        <v>8.6249999999999993E-2</v>
      </c>
      <c r="G2309">
        <v>7.8125E-2</v>
      </c>
      <c r="H2309">
        <v>7.9921500000000006E-2</v>
      </c>
      <c r="I2309">
        <v>8.0625000000000002E-2</v>
      </c>
      <c r="J2309">
        <v>7.8125E-2</v>
      </c>
      <c r="K2309">
        <v>7.8125E-2</v>
      </c>
      <c r="L2309">
        <v>7.8125E-2</v>
      </c>
      <c r="M2309">
        <v>8000000</v>
      </c>
      <c r="N2309">
        <v>619000</v>
      </c>
      <c r="O2309">
        <v>16478000</v>
      </c>
      <c r="P2309">
        <v>50000</v>
      </c>
      <c r="Q2309">
        <v>8170000</v>
      </c>
      <c r="R2309">
        <v>50000</v>
      </c>
      <c r="S2309">
        <v>0</v>
      </c>
      <c r="T2309">
        <v>12.38</v>
      </c>
      <c r="U2309">
        <v>7.8200000000000006E-2</v>
      </c>
    </row>
    <row r="2310" spans="1:21" x14ac:dyDescent="0.2">
      <c r="A2310" s="3">
        <v>43669</v>
      </c>
      <c r="B2310" s="3">
        <v>43671</v>
      </c>
      <c r="C2310" s="5" t="s">
        <v>385</v>
      </c>
      <c r="D2310" t="s">
        <v>407</v>
      </c>
      <c r="E2310" s="3">
        <v>53888</v>
      </c>
      <c r="F2310">
        <v>0.08</v>
      </c>
      <c r="G2310">
        <v>8.1250000000000003E-2</v>
      </c>
      <c r="H2310">
        <v>8.35336E-2</v>
      </c>
      <c r="I2310">
        <v>8.5000000000000006E-2</v>
      </c>
      <c r="J2310">
        <v>8.1250000000000003E-2</v>
      </c>
      <c r="K2310">
        <v>8.2540199999999994E-2</v>
      </c>
      <c r="L2310">
        <v>8.3125000000000004E-2</v>
      </c>
      <c r="M2310">
        <v>8000000</v>
      </c>
      <c r="N2310">
        <v>551000</v>
      </c>
      <c r="O2310">
        <v>16478000</v>
      </c>
      <c r="P2310">
        <v>210000</v>
      </c>
      <c r="Q2310">
        <v>8170000</v>
      </c>
      <c r="R2310">
        <v>200000</v>
      </c>
      <c r="S2310">
        <v>0</v>
      </c>
      <c r="T2310">
        <v>2.7549999999999999</v>
      </c>
      <c r="U2310">
        <v>8.2600000000000007E-2</v>
      </c>
    </row>
    <row r="2311" spans="1:21" x14ac:dyDescent="0.2">
      <c r="A2311" s="3">
        <v>43675</v>
      </c>
      <c r="B2311" s="3">
        <v>43677</v>
      </c>
      <c r="C2311" s="5" t="s">
        <v>374</v>
      </c>
      <c r="D2311" t="s">
        <v>464</v>
      </c>
      <c r="E2311" s="3">
        <v>44387</v>
      </c>
      <c r="F2311">
        <v>7.4999999999999997E-2</v>
      </c>
      <c r="G2311">
        <v>8.1250000000000003E-2</v>
      </c>
      <c r="H2311">
        <v>8.35336E-2</v>
      </c>
      <c r="I2311">
        <v>8.5000000000000006E-2</v>
      </c>
      <c r="J2311">
        <v>8.1250000000000003E-2</v>
      </c>
      <c r="K2311">
        <v>7.4999999999999997E-2</v>
      </c>
      <c r="L2311">
        <v>8.3125000000000004E-2</v>
      </c>
      <c r="M2311">
        <v>2000000</v>
      </c>
      <c r="N2311">
        <v>3216085</v>
      </c>
      <c r="O2311">
        <v>16478000</v>
      </c>
      <c r="P2311">
        <v>3216085</v>
      </c>
      <c r="Q2311">
        <v>8170000</v>
      </c>
      <c r="R2311">
        <v>3216085</v>
      </c>
      <c r="S2311">
        <v>0</v>
      </c>
      <c r="T2311">
        <v>1</v>
      </c>
      <c r="U2311">
        <v>7.4999999999999997E-2</v>
      </c>
    </row>
    <row r="2312" spans="1:21" x14ac:dyDescent="0.2">
      <c r="A2312" s="3">
        <v>43676</v>
      </c>
      <c r="B2312" s="3">
        <v>43678</v>
      </c>
      <c r="C2312" s="5" t="s">
        <v>385</v>
      </c>
      <c r="D2312" t="s">
        <v>465</v>
      </c>
      <c r="E2312" s="3">
        <v>43769</v>
      </c>
      <c r="F2312" t="s">
        <v>387</v>
      </c>
      <c r="G2312">
        <v>5.5E-2</v>
      </c>
      <c r="H2312">
        <v>5.6985899999999999E-2</v>
      </c>
      <c r="I2312">
        <v>5.8000000000000003E-2</v>
      </c>
      <c r="J2312">
        <v>5.5E-2</v>
      </c>
      <c r="K2312">
        <v>5.6541500000000001E-2</v>
      </c>
      <c r="L2312">
        <v>5.7000000000000002E-2</v>
      </c>
      <c r="M2312">
        <v>15000000</v>
      </c>
      <c r="N2312">
        <v>5455000</v>
      </c>
      <c r="O2312">
        <v>43273800</v>
      </c>
      <c r="P2312">
        <v>5110000</v>
      </c>
      <c r="Q2312">
        <v>31810000</v>
      </c>
      <c r="R2312">
        <v>2000000</v>
      </c>
      <c r="S2312">
        <v>21450000</v>
      </c>
      <c r="T2312">
        <v>2.7275</v>
      </c>
      <c r="U2312">
        <v>5.7000000000000002E-2</v>
      </c>
    </row>
    <row r="2313" spans="1:21" x14ac:dyDescent="0.2">
      <c r="A2313" s="3">
        <v>43676</v>
      </c>
      <c r="B2313" s="3">
        <v>43678</v>
      </c>
      <c r="C2313" s="5" t="s">
        <v>385</v>
      </c>
      <c r="D2313" t="s">
        <v>424</v>
      </c>
      <c r="E2313" s="3">
        <v>43931</v>
      </c>
      <c r="F2313" t="s">
        <v>387</v>
      </c>
      <c r="G2313">
        <v>5.7000000000000002E-2</v>
      </c>
      <c r="H2313">
        <v>5.8700599999999999E-2</v>
      </c>
      <c r="I2313">
        <v>5.9499999999999997E-2</v>
      </c>
      <c r="J2313">
        <v>5.7000000000000002E-2</v>
      </c>
      <c r="K2313">
        <v>5.8398100000000001E-2</v>
      </c>
      <c r="L2313">
        <v>5.8999999999999997E-2</v>
      </c>
      <c r="M2313">
        <v>15000000</v>
      </c>
      <c r="N2313">
        <v>4170000</v>
      </c>
      <c r="O2313">
        <v>43273800</v>
      </c>
      <c r="P2313">
        <v>1050000</v>
      </c>
      <c r="Q2313">
        <v>31810000</v>
      </c>
      <c r="R2313">
        <v>1050000</v>
      </c>
      <c r="S2313">
        <v>21450000</v>
      </c>
      <c r="T2313">
        <v>3.9714285714285715</v>
      </c>
      <c r="U2313">
        <v>5.8400000000000001E-2</v>
      </c>
    </row>
    <row r="2314" spans="1:21" x14ac:dyDescent="0.2">
      <c r="A2314" s="3">
        <v>43676</v>
      </c>
      <c r="B2314" s="3">
        <v>43678</v>
      </c>
      <c r="C2314" s="5" t="s">
        <v>385</v>
      </c>
      <c r="D2314" t="s">
        <v>466</v>
      </c>
      <c r="E2314" s="3">
        <v>45823</v>
      </c>
      <c r="F2314">
        <v>6.5000000000000002E-2</v>
      </c>
      <c r="G2314">
        <v>6.6799999999999998E-2</v>
      </c>
      <c r="H2314">
        <v>6.7389599999999994E-2</v>
      </c>
      <c r="I2314">
        <v>7.0999999999999994E-2</v>
      </c>
      <c r="J2314">
        <v>6.6799999999999998E-2</v>
      </c>
      <c r="K2314">
        <v>6.7099599999999995E-2</v>
      </c>
      <c r="L2314">
        <v>6.7299999999999999E-2</v>
      </c>
      <c r="M2314">
        <v>15000000</v>
      </c>
      <c r="N2314">
        <v>10386000</v>
      </c>
      <c r="O2314">
        <v>43273800</v>
      </c>
      <c r="P2314">
        <v>5050000</v>
      </c>
      <c r="Q2314">
        <v>31810000</v>
      </c>
      <c r="R2314">
        <v>5050000</v>
      </c>
      <c r="S2314">
        <v>21450000</v>
      </c>
      <c r="T2314">
        <v>2.0566336633663367</v>
      </c>
      <c r="U2314">
        <v>6.7100000000000007E-2</v>
      </c>
    </row>
    <row r="2315" spans="1:21" x14ac:dyDescent="0.2">
      <c r="A2315" s="3">
        <v>43676</v>
      </c>
      <c r="B2315" s="3">
        <v>43678</v>
      </c>
      <c r="C2315" s="5" t="s">
        <v>385</v>
      </c>
      <c r="D2315" t="s">
        <v>467</v>
      </c>
      <c r="E2315" s="3">
        <v>47741</v>
      </c>
      <c r="F2315">
        <v>7.0000000000000007E-2</v>
      </c>
      <c r="G2315">
        <v>7.2499999999999995E-2</v>
      </c>
      <c r="H2315">
        <v>7.3055400000000006E-2</v>
      </c>
      <c r="I2315">
        <v>7.4499999999999997E-2</v>
      </c>
      <c r="J2315">
        <v>7.2499999999999995E-2</v>
      </c>
      <c r="K2315">
        <v>7.2804800000000003E-2</v>
      </c>
      <c r="L2315">
        <v>7.2999999999999995E-2</v>
      </c>
      <c r="M2315">
        <v>15000000</v>
      </c>
      <c r="N2315">
        <v>19660000</v>
      </c>
      <c r="O2315">
        <v>43273800</v>
      </c>
      <c r="P2315">
        <v>18750000</v>
      </c>
      <c r="Q2315">
        <v>31810000</v>
      </c>
      <c r="R2315">
        <v>11600000</v>
      </c>
      <c r="S2315">
        <v>21450000</v>
      </c>
      <c r="T2315">
        <v>1.6948275862068964</v>
      </c>
      <c r="U2315">
        <v>7.2999999999999995E-2</v>
      </c>
    </row>
    <row r="2316" spans="1:21" x14ac:dyDescent="0.2">
      <c r="A2316" s="3">
        <v>43676</v>
      </c>
      <c r="B2316" s="3">
        <v>43678</v>
      </c>
      <c r="C2316" s="5" t="s">
        <v>385</v>
      </c>
      <c r="D2316" t="s">
        <v>461</v>
      </c>
      <c r="E2316" s="3">
        <v>49475</v>
      </c>
      <c r="F2316">
        <v>7.4999999999999997E-2</v>
      </c>
      <c r="G2316">
        <v>7.51E-2</v>
      </c>
      <c r="H2316">
        <v>7.5712500000000002E-2</v>
      </c>
      <c r="I2316">
        <v>7.6700000000000004E-2</v>
      </c>
      <c r="J2316">
        <v>7.51E-2</v>
      </c>
      <c r="K2316">
        <v>7.5486300000000006E-2</v>
      </c>
      <c r="L2316">
        <v>7.5700000000000003E-2</v>
      </c>
      <c r="M2316">
        <v>15000000</v>
      </c>
      <c r="N2316">
        <v>2438500</v>
      </c>
      <c r="O2316">
        <v>43273800</v>
      </c>
      <c r="P2316">
        <v>1500000</v>
      </c>
      <c r="Q2316">
        <v>31810000</v>
      </c>
      <c r="R2316">
        <v>1450000</v>
      </c>
      <c r="S2316">
        <v>21450000</v>
      </c>
      <c r="T2316">
        <v>1.6817241379310346</v>
      </c>
      <c r="U2316">
        <v>7.5499999999999998E-2</v>
      </c>
    </row>
    <row r="2317" spans="1:21" x14ac:dyDescent="0.2">
      <c r="A2317" s="3">
        <v>43676</v>
      </c>
      <c r="B2317" s="3">
        <v>43678</v>
      </c>
      <c r="C2317" s="5" t="s">
        <v>385</v>
      </c>
      <c r="D2317" t="s">
        <v>391</v>
      </c>
      <c r="E2317" s="3">
        <v>50875</v>
      </c>
      <c r="F2317">
        <v>8.3750000000000005E-2</v>
      </c>
      <c r="G2317">
        <v>7.8E-2</v>
      </c>
      <c r="H2317">
        <v>7.8359999999999999E-2</v>
      </c>
      <c r="I2317">
        <v>7.9000000000000001E-2</v>
      </c>
      <c r="J2317">
        <v>7.8E-2</v>
      </c>
      <c r="K2317">
        <v>7.8090999999999994E-2</v>
      </c>
      <c r="L2317">
        <v>7.8200000000000006E-2</v>
      </c>
      <c r="M2317">
        <v>15000000</v>
      </c>
      <c r="N2317">
        <v>524000</v>
      </c>
      <c r="O2317">
        <v>43273800</v>
      </c>
      <c r="P2317">
        <v>150000</v>
      </c>
      <c r="Q2317">
        <v>31810000</v>
      </c>
      <c r="R2317">
        <v>150000</v>
      </c>
      <c r="S2317">
        <v>21450000</v>
      </c>
      <c r="T2317">
        <v>3.4933333333333332</v>
      </c>
      <c r="U2317">
        <v>7.8100000000000003E-2</v>
      </c>
    </row>
    <row r="2318" spans="1:21" x14ac:dyDescent="0.2">
      <c r="A2318" s="3">
        <v>43676</v>
      </c>
      <c r="B2318" s="3">
        <v>43678</v>
      </c>
      <c r="C2318" s="5" t="s">
        <v>385</v>
      </c>
      <c r="D2318" t="s">
        <v>410</v>
      </c>
      <c r="E2318" s="3">
        <v>54193</v>
      </c>
      <c r="F2318">
        <v>7.3749999999999996E-2</v>
      </c>
      <c r="G2318">
        <v>7.9399999999999998E-2</v>
      </c>
      <c r="H2318">
        <v>8.0160800000000004E-2</v>
      </c>
      <c r="I2318">
        <v>8.1199999999999994E-2</v>
      </c>
      <c r="J2318">
        <v>7.9399999999999998E-2</v>
      </c>
      <c r="K2318">
        <v>7.9638899999999999E-2</v>
      </c>
      <c r="L2318">
        <v>7.9699999999999993E-2</v>
      </c>
      <c r="M2318">
        <v>15000000</v>
      </c>
      <c r="N2318">
        <v>640300</v>
      </c>
      <c r="O2318">
        <v>43273800</v>
      </c>
      <c r="P2318">
        <v>200000</v>
      </c>
      <c r="Q2318">
        <v>31810000</v>
      </c>
      <c r="R2318">
        <v>150000</v>
      </c>
      <c r="S2318">
        <v>21450000</v>
      </c>
      <c r="T2318">
        <v>4.2686666666666664</v>
      </c>
      <c r="U2318">
        <v>7.9699999999999993E-2</v>
      </c>
    </row>
    <row r="2319" spans="1:21" x14ac:dyDescent="0.2">
      <c r="A2319" s="3">
        <v>43683</v>
      </c>
      <c r="B2319" s="3">
        <v>43686</v>
      </c>
      <c r="C2319" s="5" t="s">
        <v>385</v>
      </c>
      <c r="D2319" t="s">
        <v>468</v>
      </c>
      <c r="E2319" s="3">
        <v>43868</v>
      </c>
      <c r="F2319" t="s">
        <v>387</v>
      </c>
      <c r="G2319">
        <v>6.0312499999999998E-2</v>
      </c>
      <c r="H2319">
        <v>6.0991299999999998E-2</v>
      </c>
      <c r="I2319">
        <v>6.25E-2</v>
      </c>
      <c r="J2319">
        <v>6.0312499999999998E-2</v>
      </c>
      <c r="K2319">
        <v>6.0695100000000002E-2</v>
      </c>
      <c r="L2319">
        <v>6.1249999999999999E-2</v>
      </c>
      <c r="M2319">
        <v>8000000</v>
      </c>
      <c r="N2319">
        <v>6550000</v>
      </c>
      <c r="O2319">
        <v>18051000</v>
      </c>
      <c r="P2319">
        <v>1650000</v>
      </c>
      <c r="Q2319">
        <v>8250000</v>
      </c>
      <c r="R2319">
        <v>1650000</v>
      </c>
      <c r="S2319">
        <v>8030000</v>
      </c>
      <c r="T2319">
        <v>3.9696969696969697</v>
      </c>
      <c r="U2319">
        <v>6.0699999999999997E-2</v>
      </c>
    </row>
    <row r="2320" spans="1:21" x14ac:dyDescent="0.2">
      <c r="A2320" s="3">
        <v>43683</v>
      </c>
      <c r="B2320" s="3">
        <v>43686</v>
      </c>
      <c r="C2320" s="5" t="s">
        <v>385</v>
      </c>
      <c r="D2320" t="s">
        <v>393</v>
      </c>
      <c r="E2320" s="3">
        <v>44331</v>
      </c>
      <c r="F2320">
        <v>6.5000000000000002E-2</v>
      </c>
      <c r="G2320">
        <v>6.7187499999999997E-2</v>
      </c>
      <c r="H2320">
        <v>6.9091399999999997E-2</v>
      </c>
      <c r="I2320">
        <v>7.1874999999999994E-2</v>
      </c>
      <c r="J2320">
        <v>6.7187499999999997E-2</v>
      </c>
      <c r="K2320">
        <v>6.8334199999999998E-2</v>
      </c>
      <c r="L2320">
        <v>6.9062499999999999E-2</v>
      </c>
      <c r="M2320">
        <v>8000000</v>
      </c>
      <c r="N2320">
        <v>6551000</v>
      </c>
      <c r="O2320">
        <v>18051000</v>
      </c>
      <c r="P2320">
        <v>4300000</v>
      </c>
      <c r="Q2320">
        <v>8250000</v>
      </c>
      <c r="R2320">
        <v>4100000</v>
      </c>
      <c r="S2320">
        <v>8030000</v>
      </c>
      <c r="T2320">
        <v>1.5978048780487806</v>
      </c>
      <c r="U2320">
        <v>6.8400000000000002E-2</v>
      </c>
    </row>
    <row r="2321" spans="1:21" x14ac:dyDescent="0.2">
      <c r="A2321" s="3">
        <v>43683</v>
      </c>
      <c r="B2321" s="3">
        <v>43686</v>
      </c>
      <c r="C2321" s="5" t="s">
        <v>385</v>
      </c>
      <c r="D2321" t="s">
        <v>394</v>
      </c>
      <c r="E2321" s="3">
        <v>45184</v>
      </c>
      <c r="F2321">
        <v>8.2500000000000004E-2</v>
      </c>
      <c r="G2321">
        <v>7.0624999999999993E-2</v>
      </c>
      <c r="H2321">
        <v>7.1917200000000001E-2</v>
      </c>
      <c r="I2321">
        <v>7.5937500000000005E-2</v>
      </c>
      <c r="J2321">
        <v>7.0624999999999993E-2</v>
      </c>
      <c r="K2321">
        <v>7.1783100000000002E-2</v>
      </c>
      <c r="L2321">
        <v>7.2499999999999995E-2</v>
      </c>
      <c r="M2321">
        <v>8000000</v>
      </c>
      <c r="N2321">
        <v>2667000</v>
      </c>
      <c r="O2321">
        <v>18051000</v>
      </c>
      <c r="P2321">
        <v>2050000</v>
      </c>
      <c r="Q2321">
        <v>8250000</v>
      </c>
      <c r="R2321">
        <v>2050000</v>
      </c>
      <c r="S2321">
        <v>8030000</v>
      </c>
      <c r="T2321">
        <v>1.3009756097560976</v>
      </c>
      <c r="U2321">
        <v>7.1800000000000003E-2</v>
      </c>
    </row>
    <row r="2322" spans="1:21" x14ac:dyDescent="0.2">
      <c r="A2322" s="3">
        <v>43683</v>
      </c>
      <c r="B2322" s="3">
        <v>43686</v>
      </c>
      <c r="C2322" s="5" t="s">
        <v>385</v>
      </c>
      <c r="D2322" t="s">
        <v>395</v>
      </c>
      <c r="E2322" s="3">
        <v>46341</v>
      </c>
      <c r="F2322">
        <v>8.5000000000000006E-2</v>
      </c>
      <c r="G2322">
        <v>7.7499999999999999E-2</v>
      </c>
      <c r="H2322">
        <v>7.8243400000000005E-2</v>
      </c>
      <c r="I2322">
        <v>7.9062499999999994E-2</v>
      </c>
      <c r="J2322">
        <v>7.7499999999999999E-2</v>
      </c>
      <c r="K2322">
        <v>7.1783100000000002E-2</v>
      </c>
      <c r="L2322">
        <v>7.2499999999999995E-2</v>
      </c>
      <c r="M2322">
        <v>8000000</v>
      </c>
      <c r="N2322">
        <v>571000</v>
      </c>
      <c r="O2322">
        <v>18051000</v>
      </c>
      <c r="P2322">
        <v>0</v>
      </c>
      <c r="Q2322">
        <v>8250000</v>
      </c>
      <c r="R2322">
        <v>0</v>
      </c>
      <c r="S2322">
        <v>8030000</v>
      </c>
      <c r="T2322">
        <v>1.3009756097560976</v>
      </c>
      <c r="U2322">
        <v>7.7100000000000002E-2</v>
      </c>
    </row>
    <row r="2323" spans="1:21" x14ac:dyDescent="0.2">
      <c r="A2323" s="3">
        <v>43683</v>
      </c>
      <c r="B2323" s="3">
        <v>43686</v>
      </c>
      <c r="C2323" s="5" t="s">
        <v>385</v>
      </c>
      <c r="D2323" t="s">
        <v>396</v>
      </c>
      <c r="E2323" s="3">
        <v>49049</v>
      </c>
      <c r="F2323">
        <v>8.6249999999999993E-2</v>
      </c>
      <c r="G2323">
        <v>8.1250000000000003E-2</v>
      </c>
      <c r="H2323">
        <v>8.3171400000000006E-2</v>
      </c>
      <c r="I2323">
        <v>8.4687499999999999E-2</v>
      </c>
      <c r="J2323">
        <v>8.1250000000000003E-2</v>
      </c>
      <c r="K2323">
        <v>8.2865900000000006E-2</v>
      </c>
      <c r="L2323">
        <v>8.3750000000000005E-2</v>
      </c>
      <c r="M2323">
        <v>8000000</v>
      </c>
      <c r="N2323">
        <v>313000</v>
      </c>
      <c r="O2323">
        <v>18051000</v>
      </c>
      <c r="P2323">
        <v>230000</v>
      </c>
      <c r="Q2323">
        <v>8250000</v>
      </c>
      <c r="R2323">
        <v>230000</v>
      </c>
      <c r="S2323">
        <v>0</v>
      </c>
      <c r="T2323">
        <v>1.3608695652173912</v>
      </c>
      <c r="U2323">
        <v>8.2900000000000001E-2</v>
      </c>
    </row>
    <row r="2324" spans="1:21" x14ac:dyDescent="0.2">
      <c r="A2324" s="3">
        <v>43683</v>
      </c>
      <c r="B2324" s="3">
        <v>43686</v>
      </c>
      <c r="C2324" s="5" t="s">
        <v>385</v>
      </c>
      <c r="D2324" t="s">
        <v>407</v>
      </c>
      <c r="E2324" s="3">
        <v>53888</v>
      </c>
      <c r="F2324">
        <v>0.08</v>
      </c>
      <c r="G2324">
        <v>8.3125000000000004E-2</v>
      </c>
      <c r="H2324">
        <v>8.6264400000000005E-2</v>
      </c>
      <c r="I2324">
        <v>8.9062500000000003E-2</v>
      </c>
      <c r="J2324">
        <v>8.3125000000000004E-2</v>
      </c>
      <c r="K2324">
        <v>8.2865900000000006E-2</v>
      </c>
      <c r="L2324">
        <v>8.3750000000000005E-2</v>
      </c>
      <c r="M2324">
        <v>8000000</v>
      </c>
      <c r="N2324">
        <v>1399000</v>
      </c>
      <c r="O2324">
        <v>18051000</v>
      </c>
      <c r="P2324">
        <v>20000</v>
      </c>
      <c r="Q2324">
        <v>8250000</v>
      </c>
      <c r="R2324">
        <v>0</v>
      </c>
      <c r="S2324">
        <v>0</v>
      </c>
      <c r="T2324">
        <v>1.3608695652173912</v>
      </c>
      <c r="U2324">
        <v>8.4000000000000005E-2</v>
      </c>
    </row>
    <row r="2325" spans="1:21" x14ac:dyDescent="0.2">
      <c r="A2325" s="3">
        <v>43690</v>
      </c>
      <c r="B2325" s="3">
        <v>43692</v>
      </c>
      <c r="C2325" s="5" t="s">
        <v>385</v>
      </c>
      <c r="D2325" t="s">
        <v>469</v>
      </c>
      <c r="E2325" s="3">
        <v>43783</v>
      </c>
      <c r="F2325" t="s">
        <v>387</v>
      </c>
      <c r="G2325">
        <v>5.7000000000000002E-2</v>
      </c>
      <c r="H2325">
        <v>5.7576200000000001E-2</v>
      </c>
      <c r="I2325">
        <v>5.8000000000000003E-2</v>
      </c>
      <c r="J2325">
        <v>5.7000000000000002E-2</v>
      </c>
      <c r="K2325">
        <v>5.70909E-2</v>
      </c>
      <c r="L2325">
        <v>5.7200000000000001E-2</v>
      </c>
      <c r="M2325">
        <v>15000000</v>
      </c>
      <c r="N2325">
        <v>2680000</v>
      </c>
      <c r="O2325">
        <v>26509600</v>
      </c>
      <c r="P2325">
        <v>1360000</v>
      </c>
      <c r="Q2325">
        <v>22799600</v>
      </c>
      <c r="R2325">
        <v>1100000</v>
      </c>
      <c r="S2325">
        <v>15000000</v>
      </c>
      <c r="T2325">
        <v>2.4363636363636365</v>
      </c>
      <c r="U2325">
        <v>5.8000000000000003E-2</v>
      </c>
    </row>
    <row r="2326" spans="1:21" x14ac:dyDescent="0.2">
      <c r="A2326" s="3">
        <v>43690</v>
      </c>
      <c r="B2326" s="3">
        <v>43692</v>
      </c>
      <c r="C2326" s="5" t="s">
        <v>385</v>
      </c>
      <c r="D2326" t="s">
        <v>470</v>
      </c>
      <c r="E2326" s="3">
        <v>44057</v>
      </c>
      <c r="F2326" t="s">
        <v>387</v>
      </c>
      <c r="G2326">
        <v>5.8999999999999997E-2</v>
      </c>
      <c r="H2326">
        <v>5.9567200000000001E-2</v>
      </c>
      <c r="I2326">
        <v>6.25E-2</v>
      </c>
      <c r="J2326">
        <v>5.8999999999999997E-2</v>
      </c>
      <c r="K2326">
        <v>5.919E-2</v>
      </c>
      <c r="L2326">
        <v>5.9499999999999997E-2</v>
      </c>
      <c r="M2326">
        <v>15000000</v>
      </c>
      <c r="N2326">
        <v>4690000</v>
      </c>
      <c r="O2326">
        <v>26509600</v>
      </c>
      <c r="P2326">
        <v>2300000</v>
      </c>
      <c r="Q2326">
        <v>22799600</v>
      </c>
      <c r="R2326">
        <v>2000000</v>
      </c>
      <c r="S2326">
        <v>15000000</v>
      </c>
      <c r="T2326">
        <v>2.3450000000000002</v>
      </c>
      <c r="U2326">
        <v>5.9499999999999997E-2</v>
      </c>
    </row>
    <row r="2327" spans="1:21" x14ac:dyDescent="0.2">
      <c r="A2327" s="3">
        <v>43690</v>
      </c>
      <c r="B2327" s="3">
        <v>43692</v>
      </c>
      <c r="C2327" s="5" t="s">
        <v>385</v>
      </c>
      <c r="D2327" t="s">
        <v>466</v>
      </c>
      <c r="E2327" s="3">
        <v>45823</v>
      </c>
      <c r="F2327">
        <v>6.5000000000000002E-2</v>
      </c>
      <c r="G2327">
        <v>6.7199999999999996E-2</v>
      </c>
      <c r="H2327">
        <v>6.86866E-2</v>
      </c>
      <c r="I2327">
        <v>7.0300000000000001E-2</v>
      </c>
      <c r="J2327">
        <v>6.7199999999999996E-2</v>
      </c>
      <c r="K2327">
        <v>6.8293199999999998E-2</v>
      </c>
      <c r="L2327">
        <v>6.8699999999999997E-2</v>
      </c>
      <c r="M2327">
        <v>15000000</v>
      </c>
      <c r="N2327">
        <v>6123000</v>
      </c>
      <c r="O2327">
        <v>26509600</v>
      </c>
      <c r="P2327">
        <v>6123000</v>
      </c>
      <c r="Q2327">
        <v>22799600</v>
      </c>
      <c r="R2327">
        <v>3950000</v>
      </c>
      <c r="S2327">
        <v>15000000</v>
      </c>
      <c r="T2327">
        <v>1.5501265822784811</v>
      </c>
      <c r="U2327">
        <v>6.8699999999999997E-2</v>
      </c>
    </row>
    <row r="2328" spans="1:21" x14ac:dyDescent="0.2">
      <c r="A2328" s="3">
        <v>43690</v>
      </c>
      <c r="B2328" s="3">
        <v>43692</v>
      </c>
      <c r="C2328" s="5" t="s">
        <v>385</v>
      </c>
      <c r="D2328" t="s">
        <v>467</v>
      </c>
      <c r="E2328" s="3">
        <v>47741</v>
      </c>
      <c r="F2328">
        <v>7.0000000000000007E-2</v>
      </c>
      <c r="G2328">
        <v>7.4200000000000002E-2</v>
      </c>
      <c r="H2328">
        <v>7.4835700000000005E-2</v>
      </c>
      <c r="I2328">
        <v>7.6999999999999999E-2</v>
      </c>
      <c r="J2328">
        <v>7.4200000000000002E-2</v>
      </c>
      <c r="K2328">
        <v>7.4614600000000003E-2</v>
      </c>
      <c r="L2328">
        <v>7.4800000000000005E-2</v>
      </c>
      <c r="M2328">
        <v>15000000</v>
      </c>
      <c r="N2328">
        <v>8715500</v>
      </c>
      <c r="O2328">
        <v>26509600</v>
      </c>
      <c r="P2328">
        <v>8715500</v>
      </c>
      <c r="Q2328">
        <v>22799600</v>
      </c>
      <c r="R2328">
        <v>5700000</v>
      </c>
      <c r="S2328">
        <v>15000000</v>
      </c>
      <c r="T2328">
        <v>1.5290350877192982</v>
      </c>
      <c r="U2328">
        <v>7.4999999999999997E-2</v>
      </c>
    </row>
    <row r="2329" spans="1:21" x14ac:dyDescent="0.2">
      <c r="A2329" s="3">
        <v>43690</v>
      </c>
      <c r="B2329" s="3">
        <v>43692</v>
      </c>
      <c r="C2329" s="5" t="s">
        <v>385</v>
      </c>
      <c r="D2329" t="s">
        <v>461</v>
      </c>
      <c r="E2329" s="3">
        <v>49475</v>
      </c>
      <c r="F2329">
        <v>7.4999999999999997E-2</v>
      </c>
      <c r="G2329">
        <v>7.6700000000000004E-2</v>
      </c>
      <c r="H2329">
        <v>7.7537499999999995E-2</v>
      </c>
      <c r="I2329">
        <v>7.9000000000000001E-2</v>
      </c>
      <c r="J2329">
        <v>7.6700000000000004E-2</v>
      </c>
      <c r="K2329">
        <v>7.7044600000000005E-2</v>
      </c>
      <c r="L2329">
        <v>7.7200000000000005E-2</v>
      </c>
      <c r="M2329">
        <v>15000000</v>
      </c>
      <c r="N2329">
        <v>2447200</v>
      </c>
      <c r="O2329">
        <v>26509600</v>
      </c>
      <c r="P2329">
        <v>2447200</v>
      </c>
      <c r="Q2329">
        <v>22799600</v>
      </c>
      <c r="R2329">
        <v>1200000</v>
      </c>
      <c r="S2329">
        <v>15000000</v>
      </c>
      <c r="T2329">
        <v>2.0393333333333334</v>
      </c>
      <c r="U2329">
        <v>7.7899999999999997E-2</v>
      </c>
    </row>
    <row r="2330" spans="1:21" x14ac:dyDescent="0.2">
      <c r="A2330" s="3">
        <v>43690</v>
      </c>
      <c r="B2330" s="3">
        <v>43692</v>
      </c>
      <c r="C2330" s="5" t="s">
        <v>385</v>
      </c>
      <c r="D2330" t="s">
        <v>391</v>
      </c>
      <c r="E2330" s="3">
        <v>50875</v>
      </c>
      <c r="F2330">
        <v>8.3750000000000005E-2</v>
      </c>
      <c r="G2330">
        <v>7.9000000000000001E-2</v>
      </c>
      <c r="H2330">
        <v>7.9538800000000007E-2</v>
      </c>
      <c r="I2330">
        <v>8.1000000000000003E-2</v>
      </c>
      <c r="J2330">
        <v>7.9000000000000001E-2</v>
      </c>
      <c r="K2330">
        <v>7.9372700000000004E-2</v>
      </c>
      <c r="L2330">
        <v>7.9399999999999998E-2</v>
      </c>
      <c r="M2330">
        <v>15000000</v>
      </c>
      <c r="N2330">
        <v>1190400</v>
      </c>
      <c r="O2330">
        <v>26509600</v>
      </c>
      <c r="P2330">
        <v>1190400</v>
      </c>
      <c r="Q2330">
        <v>22799600</v>
      </c>
      <c r="R2330">
        <v>700000</v>
      </c>
      <c r="S2330">
        <v>15000000</v>
      </c>
      <c r="T2330">
        <v>1.7005714285714286</v>
      </c>
      <c r="U2330">
        <v>0.08</v>
      </c>
    </row>
    <row r="2331" spans="1:21" x14ac:dyDescent="0.2">
      <c r="A2331" s="3">
        <v>43690</v>
      </c>
      <c r="B2331" s="3">
        <v>43692</v>
      </c>
      <c r="C2331" s="5" t="s">
        <v>385</v>
      </c>
      <c r="D2331" t="s">
        <v>410</v>
      </c>
      <c r="E2331" s="3">
        <v>54193</v>
      </c>
      <c r="F2331">
        <v>7.3749999999999996E-2</v>
      </c>
      <c r="G2331">
        <v>8.0799999999999997E-2</v>
      </c>
      <c r="H2331">
        <v>8.1864900000000004E-2</v>
      </c>
      <c r="I2331">
        <v>8.2799999999999999E-2</v>
      </c>
      <c r="J2331">
        <v>8.0799999999999997E-2</v>
      </c>
      <c r="K2331">
        <v>8.1472500000000003E-2</v>
      </c>
      <c r="L2331">
        <v>8.1500000000000003E-2</v>
      </c>
      <c r="M2331">
        <v>15000000</v>
      </c>
      <c r="N2331">
        <v>663500</v>
      </c>
      <c r="O2331">
        <v>26509600</v>
      </c>
      <c r="P2331">
        <v>663500</v>
      </c>
      <c r="Q2331">
        <v>22799600</v>
      </c>
      <c r="R2331">
        <v>350000</v>
      </c>
      <c r="S2331">
        <v>15000000</v>
      </c>
      <c r="T2331">
        <v>1.8957142857142857</v>
      </c>
      <c r="U2331">
        <v>8.2299999999999998E-2</v>
      </c>
    </row>
    <row r="2332" spans="1:21" x14ac:dyDescent="0.2">
      <c r="A2332" s="3">
        <v>43697</v>
      </c>
      <c r="B2332" s="3">
        <v>43699</v>
      </c>
      <c r="C2332" s="5" t="s">
        <v>385</v>
      </c>
      <c r="D2332" t="s">
        <v>468</v>
      </c>
      <c r="E2332" s="3">
        <v>43868</v>
      </c>
      <c r="F2332" t="s">
        <v>387</v>
      </c>
      <c r="G2332">
        <v>6.0312499999999998E-2</v>
      </c>
      <c r="H2332">
        <v>6.1276900000000002E-2</v>
      </c>
      <c r="I2332">
        <v>6.21875E-2</v>
      </c>
      <c r="J2332">
        <v>6.0312499999999998E-2</v>
      </c>
      <c r="K2332">
        <v>6.1031299999999997E-2</v>
      </c>
      <c r="L2332">
        <v>6.1562499999999999E-2</v>
      </c>
      <c r="M2332">
        <v>8000000</v>
      </c>
      <c r="N2332">
        <v>7235000</v>
      </c>
      <c r="O2332">
        <v>21398500</v>
      </c>
      <c r="P2332">
        <v>4070000</v>
      </c>
      <c r="Q2332">
        <v>10054985</v>
      </c>
      <c r="R2332">
        <v>2600000</v>
      </c>
      <c r="S2332">
        <v>8000000</v>
      </c>
      <c r="T2332">
        <v>2.7826923076923076</v>
      </c>
      <c r="U2332">
        <v>6.2199999999999998E-2</v>
      </c>
    </row>
    <row r="2333" spans="1:21" x14ac:dyDescent="0.2">
      <c r="A2333" s="3">
        <v>43697</v>
      </c>
      <c r="B2333" s="3">
        <v>43699</v>
      </c>
      <c r="C2333" s="5" t="s">
        <v>385</v>
      </c>
      <c r="D2333" t="s">
        <v>393</v>
      </c>
      <c r="E2333" s="3">
        <v>44331</v>
      </c>
      <c r="F2333">
        <v>6.5000000000000002E-2</v>
      </c>
      <c r="G2333">
        <v>6.6875000000000004E-2</v>
      </c>
      <c r="H2333">
        <v>6.8079200000000006E-2</v>
      </c>
      <c r="I2333">
        <v>7.03125E-2</v>
      </c>
      <c r="J2333">
        <v>6.6875000000000004E-2</v>
      </c>
      <c r="K2333">
        <v>6.6875000000000004E-2</v>
      </c>
      <c r="L2333">
        <v>6.6875000000000004E-2</v>
      </c>
      <c r="M2333">
        <v>8000000</v>
      </c>
      <c r="N2333">
        <v>6462000</v>
      </c>
      <c r="O2333">
        <v>21398500</v>
      </c>
      <c r="P2333">
        <v>150000</v>
      </c>
      <c r="Q2333">
        <v>10054985</v>
      </c>
      <c r="R2333">
        <v>150000</v>
      </c>
      <c r="S2333">
        <v>8000000</v>
      </c>
      <c r="T2333">
        <v>43.08</v>
      </c>
      <c r="U2333">
        <v>6.6900000000000001E-2</v>
      </c>
    </row>
    <row r="2334" spans="1:21" x14ac:dyDescent="0.2">
      <c r="A2334" s="3">
        <v>43697</v>
      </c>
      <c r="B2334" s="3">
        <v>43699</v>
      </c>
      <c r="C2334" s="5" t="s">
        <v>385</v>
      </c>
      <c r="D2334" t="s">
        <v>394</v>
      </c>
      <c r="E2334" s="3">
        <v>45184</v>
      </c>
      <c r="F2334">
        <v>8.2500000000000004E-2</v>
      </c>
      <c r="G2334">
        <v>6.9062499999999999E-2</v>
      </c>
      <c r="H2334">
        <v>6.9863499999999995E-2</v>
      </c>
      <c r="I2334">
        <v>7.1874999999999994E-2</v>
      </c>
      <c r="J2334">
        <v>6.9062499999999999E-2</v>
      </c>
      <c r="K2334">
        <v>6.9776199999999997E-2</v>
      </c>
      <c r="L2334">
        <v>7.0624999999999993E-2</v>
      </c>
      <c r="M2334">
        <v>8000000</v>
      </c>
      <c r="N2334">
        <v>4440700</v>
      </c>
      <c r="O2334">
        <v>21398500</v>
      </c>
      <c r="P2334">
        <v>4440700</v>
      </c>
      <c r="Q2334">
        <v>10054985</v>
      </c>
      <c r="R2334">
        <v>4150000</v>
      </c>
      <c r="S2334">
        <v>8000000</v>
      </c>
      <c r="T2334">
        <v>1.0700481927710843</v>
      </c>
      <c r="U2334">
        <v>7.0400000000000004E-2</v>
      </c>
    </row>
    <row r="2335" spans="1:21" x14ac:dyDescent="0.2">
      <c r="A2335" s="3">
        <v>43697</v>
      </c>
      <c r="B2335" s="3">
        <v>43699</v>
      </c>
      <c r="C2335" s="5" t="s">
        <v>385</v>
      </c>
      <c r="D2335" t="s">
        <v>395</v>
      </c>
      <c r="E2335" s="3">
        <v>46341</v>
      </c>
      <c r="F2335">
        <v>8.5000000000000006E-2</v>
      </c>
      <c r="G2335">
        <v>7.5624999999999998E-2</v>
      </c>
      <c r="H2335">
        <v>7.6549099999999995E-2</v>
      </c>
      <c r="I2335">
        <v>7.7187500000000006E-2</v>
      </c>
      <c r="J2335">
        <v>7.5624999999999998E-2</v>
      </c>
      <c r="K2335">
        <v>6.9776199999999997E-2</v>
      </c>
      <c r="L2335">
        <v>7.0624999999999993E-2</v>
      </c>
      <c r="M2335">
        <v>8000000</v>
      </c>
      <c r="N2335">
        <v>1075000</v>
      </c>
      <c r="O2335">
        <v>21398500</v>
      </c>
      <c r="P2335">
        <v>0</v>
      </c>
      <c r="Q2335">
        <v>10054985</v>
      </c>
      <c r="R2335">
        <v>0</v>
      </c>
      <c r="S2335">
        <v>8000000</v>
      </c>
      <c r="T2335">
        <v>1.0700481927710843</v>
      </c>
      <c r="U2335">
        <v>7.3999999999999996E-2</v>
      </c>
    </row>
    <row r="2336" spans="1:21" x14ac:dyDescent="0.2">
      <c r="A2336" s="3">
        <v>43697</v>
      </c>
      <c r="B2336" s="3">
        <v>43699</v>
      </c>
      <c r="C2336" s="5" t="s">
        <v>385</v>
      </c>
      <c r="D2336" t="s">
        <v>396</v>
      </c>
      <c r="E2336" s="3">
        <v>49049</v>
      </c>
      <c r="F2336">
        <v>8.6249999999999993E-2</v>
      </c>
      <c r="G2336">
        <v>0.08</v>
      </c>
      <c r="H2336">
        <v>8.2421599999999998E-2</v>
      </c>
      <c r="I2336">
        <v>8.3437499999999998E-2</v>
      </c>
      <c r="J2336">
        <v>0.08</v>
      </c>
      <c r="K2336">
        <v>6.9776199999999997E-2</v>
      </c>
      <c r="L2336">
        <v>7.0624999999999993E-2</v>
      </c>
      <c r="M2336">
        <v>8000000</v>
      </c>
      <c r="N2336">
        <v>689800</v>
      </c>
      <c r="O2336">
        <v>21398500</v>
      </c>
      <c r="P2336">
        <v>0</v>
      </c>
      <c r="Q2336">
        <v>10054985</v>
      </c>
      <c r="R2336">
        <v>0</v>
      </c>
      <c r="S2336">
        <v>0</v>
      </c>
      <c r="T2336">
        <v>1.0700481927710843</v>
      </c>
      <c r="U2336">
        <v>7.9100000000000004E-2</v>
      </c>
    </row>
    <row r="2337" spans="1:21" x14ac:dyDescent="0.2">
      <c r="A2337" s="3">
        <v>43697</v>
      </c>
      <c r="B2337" s="3">
        <v>43699</v>
      </c>
      <c r="C2337" s="5" t="s">
        <v>385</v>
      </c>
      <c r="D2337" t="s">
        <v>309</v>
      </c>
      <c r="E2337" s="3">
        <v>52336</v>
      </c>
      <c r="F2337">
        <v>6.7500000000000004E-2</v>
      </c>
      <c r="G2337">
        <v>8.3125000000000004E-2</v>
      </c>
      <c r="H2337">
        <v>8.3726599999999998E-2</v>
      </c>
      <c r="I2337">
        <v>8.6249999999999993E-2</v>
      </c>
      <c r="J2337">
        <v>8.3125000000000004E-2</v>
      </c>
      <c r="K2337">
        <v>8.3434300000000003E-2</v>
      </c>
      <c r="L2337">
        <v>8.3750000000000005E-2</v>
      </c>
      <c r="M2337">
        <v>8000000</v>
      </c>
      <c r="N2337">
        <v>1496000</v>
      </c>
      <c r="O2337">
        <v>21398500</v>
      </c>
      <c r="P2337">
        <v>1394285</v>
      </c>
      <c r="Q2337">
        <v>10054985</v>
      </c>
      <c r="R2337">
        <v>1100000</v>
      </c>
      <c r="S2337">
        <v>0</v>
      </c>
      <c r="T2337">
        <v>1.36</v>
      </c>
      <c r="U2337">
        <v>8.3799999999999999E-2</v>
      </c>
    </row>
    <row r="2338" spans="1:21" x14ac:dyDescent="0.2">
      <c r="A2338" s="3">
        <v>43703</v>
      </c>
      <c r="B2338" s="3">
        <v>43705</v>
      </c>
      <c r="C2338" s="5" t="s">
        <v>374</v>
      </c>
      <c r="D2338" t="s">
        <v>471</v>
      </c>
      <c r="E2338" s="3">
        <v>44418</v>
      </c>
      <c r="F2338">
        <v>7.3999999999999996E-2</v>
      </c>
      <c r="G2338">
        <v>8.3125000000000004E-2</v>
      </c>
      <c r="H2338">
        <v>8.3726599999999998E-2</v>
      </c>
      <c r="I2338">
        <v>8.6249999999999993E-2</v>
      </c>
      <c r="J2338">
        <v>8.3125000000000004E-2</v>
      </c>
      <c r="K2338">
        <v>7.3999999999999996E-2</v>
      </c>
      <c r="L2338">
        <v>8.3750000000000005E-2</v>
      </c>
      <c r="M2338">
        <v>2000000</v>
      </c>
      <c r="N2338">
        <v>1962684</v>
      </c>
      <c r="O2338">
        <v>21398500</v>
      </c>
      <c r="P2338">
        <v>1962684</v>
      </c>
      <c r="Q2338">
        <v>10054985</v>
      </c>
      <c r="R2338">
        <v>1962684</v>
      </c>
      <c r="S2338">
        <v>0</v>
      </c>
      <c r="T2338">
        <v>1</v>
      </c>
      <c r="U2338">
        <v>7.3999999999999996E-2</v>
      </c>
    </row>
    <row r="2339" spans="1:21" x14ac:dyDescent="0.2">
      <c r="A2339" s="3">
        <v>43704</v>
      </c>
      <c r="B2339" s="3">
        <v>43706</v>
      </c>
      <c r="C2339" s="5" t="s">
        <v>385</v>
      </c>
      <c r="D2339" t="s">
        <v>472</v>
      </c>
      <c r="E2339" s="3">
        <v>43797</v>
      </c>
      <c r="F2339" t="s">
        <v>387</v>
      </c>
      <c r="G2339">
        <v>5.7000000000000002E-2</v>
      </c>
      <c r="H2339">
        <v>5.7151399999999998E-2</v>
      </c>
      <c r="I2339">
        <v>5.7500000000000002E-2</v>
      </c>
      <c r="J2339">
        <v>5.7000000000000002E-2</v>
      </c>
      <c r="K2339">
        <v>5.7024999999999999E-2</v>
      </c>
      <c r="L2339">
        <v>5.7099999999999998E-2</v>
      </c>
      <c r="M2339">
        <v>15000000</v>
      </c>
      <c r="N2339">
        <v>4200000</v>
      </c>
      <c r="O2339">
        <v>29105000</v>
      </c>
      <c r="P2339">
        <v>3150000</v>
      </c>
      <c r="Q2339">
        <v>19850000</v>
      </c>
      <c r="R2339">
        <v>2000000</v>
      </c>
      <c r="S2339">
        <v>17300000</v>
      </c>
      <c r="T2339">
        <v>2.1</v>
      </c>
      <c r="U2339">
        <v>5.7099999999999998E-2</v>
      </c>
    </row>
    <row r="2340" spans="1:21" x14ac:dyDescent="0.2">
      <c r="A2340" s="3">
        <v>43704</v>
      </c>
      <c r="B2340" s="3">
        <v>43706</v>
      </c>
      <c r="C2340" s="5" t="s">
        <v>385</v>
      </c>
      <c r="D2340" t="s">
        <v>430</v>
      </c>
      <c r="E2340" s="3">
        <v>43959</v>
      </c>
      <c r="F2340" t="s">
        <v>387</v>
      </c>
      <c r="G2340">
        <v>5.7500000000000002E-2</v>
      </c>
      <c r="H2340">
        <v>5.8616099999999997E-2</v>
      </c>
      <c r="I2340">
        <v>5.9400000000000001E-2</v>
      </c>
      <c r="J2340">
        <v>5.7500000000000002E-2</v>
      </c>
      <c r="K2340">
        <v>5.8321999999999999E-2</v>
      </c>
      <c r="L2340">
        <v>5.8900000000000001E-2</v>
      </c>
      <c r="M2340">
        <v>15000000</v>
      </c>
      <c r="N2340">
        <v>4780000</v>
      </c>
      <c r="O2340">
        <v>29105000</v>
      </c>
      <c r="P2340">
        <v>2750000</v>
      </c>
      <c r="Q2340">
        <v>19850000</v>
      </c>
      <c r="R2340">
        <v>2000000</v>
      </c>
      <c r="S2340">
        <v>17300000</v>
      </c>
      <c r="T2340">
        <v>2.39</v>
      </c>
      <c r="U2340">
        <v>5.8500000000000003E-2</v>
      </c>
    </row>
    <row r="2341" spans="1:21" x14ac:dyDescent="0.2">
      <c r="A2341" s="3">
        <v>43704</v>
      </c>
      <c r="B2341" s="3">
        <v>43706</v>
      </c>
      <c r="C2341" s="5" t="s">
        <v>385</v>
      </c>
      <c r="D2341" t="s">
        <v>466</v>
      </c>
      <c r="E2341" s="3">
        <v>45823</v>
      </c>
      <c r="F2341">
        <v>6.5000000000000002E-2</v>
      </c>
      <c r="G2341">
        <v>6.7199999999999996E-2</v>
      </c>
      <c r="H2341">
        <v>6.79255E-2</v>
      </c>
      <c r="I2341">
        <v>7.0000000000000007E-2</v>
      </c>
      <c r="J2341">
        <v>6.7199999999999996E-2</v>
      </c>
      <c r="K2341">
        <v>6.7698900000000006E-2</v>
      </c>
      <c r="L2341">
        <v>6.8000000000000005E-2</v>
      </c>
      <c r="M2341">
        <v>15000000</v>
      </c>
      <c r="N2341">
        <v>6920300</v>
      </c>
      <c r="O2341">
        <v>29105000</v>
      </c>
      <c r="P2341">
        <v>5000000</v>
      </c>
      <c r="Q2341">
        <v>19850000</v>
      </c>
      <c r="R2341">
        <v>5000000</v>
      </c>
      <c r="S2341">
        <v>17300000</v>
      </c>
      <c r="T2341">
        <v>1.3840600000000001</v>
      </c>
      <c r="U2341">
        <v>6.7699999999999996E-2</v>
      </c>
    </row>
    <row r="2342" spans="1:21" x14ac:dyDescent="0.2">
      <c r="A2342" s="3">
        <v>43704</v>
      </c>
      <c r="B2342" s="3">
        <v>43706</v>
      </c>
      <c r="C2342" s="5" t="s">
        <v>385</v>
      </c>
      <c r="D2342" t="s">
        <v>467</v>
      </c>
      <c r="E2342" s="3">
        <v>47741</v>
      </c>
      <c r="F2342">
        <v>7.0000000000000007E-2</v>
      </c>
      <c r="G2342">
        <v>7.2700000000000001E-2</v>
      </c>
      <c r="H2342">
        <v>7.3596099999999998E-2</v>
      </c>
      <c r="I2342">
        <v>7.4700000000000003E-2</v>
      </c>
      <c r="J2342">
        <v>7.2700000000000001E-2</v>
      </c>
      <c r="K2342">
        <v>7.3399900000000004E-2</v>
      </c>
      <c r="L2342">
        <v>7.3599999999999999E-2</v>
      </c>
      <c r="M2342">
        <v>15000000</v>
      </c>
      <c r="N2342">
        <v>9523600</v>
      </c>
      <c r="O2342">
        <v>29105000</v>
      </c>
      <c r="P2342">
        <v>6150000</v>
      </c>
      <c r="Q2342">
        <v>19850000</v>
      </c>
      <c r="R2342">
        <v>6150000</v>
      </c>
      <c r="S2342">
        <v>17300000</v>
      </c>
      <c r="T2342">
        <v>1.5485528455284552</v>
      </c>
      <c r="U2342">
        <v>7.3400000000000007E-2</v>
      </c>
    </row>
    <row r="2343" spans="1:21" x14ac:dyDescent="0.2">
      <c r="A2343" s="3">
        <v>43704</v>
      </c>
      <c r="B2343" s="3">
        <v>43706</v>
      </c>
      <c r="C2343" s="5" t="s">
        <v>385</v>
      </c>
      <c r="D2343" t="s">
        <v>461</v>
      </c>
      <c r="E2343" s="3">
        <v>49475</v>
      </c>
      <c r="F2343">
        <v>7.4999999999999997E-2</v>
      </c>
      <c r="G2343">
        <v>7.5499999999999998E-2</v>
      </c>
      <c r="H2343">
        <v>7.7077999999999994E-2</v>
      </c>
      <c r="I2343">
        <v>7.8E-2</v>
      </c>
      <c r="J2343">
        <v>7.5499999999999998E-2</v>
      </c>
      <c r="K2343">
        <v>7.68234E-2</v>
      </c>
      <c r="L2343">
        <v>7.6999999999999999E-2</v>
      </c>
      <c r="M2343">
        <v>15000000</v>
      </c>
      <c r="N2343">
        <v>1781600</v>
      </c>
      <c r="O2343">
        <v>29105000</v>
      </c>
      <c r="P2343">
        <v>1600000</v>
      </c>
      <c r="Q2343">
        <v>19850000</v>
      </c>
      <c r="R2343">
        <v>1000000</v>
      </c>
      <c r="S2343">
        <v>17300000</v>
      </c>
      <c r="T2343">
        <v>1.7816000000000001</v>
      </c>
      <c r="U2343">
        <v>7.6999999999999999E-2</v>
      </c>
    </row>
    <row r="2344" spans="1:21" x14ac:dyDescent="0.2">
      <c r="A2344" s="3">
        <v>43704</v>
      </c>
      <c r="B2344" s="3">
        <v>43706</v>
      </c>
      <c r="C2344" s="5" t="s">
        <v>385</v>
      </c>
      <c r="D2344" t="s">
        <v>391</v>
      </c>
      <c r="E2344" s="3">
        <v>50875</v>
      </c>
      <c r="F2344">
        <v>8.3750000000000005E-2</v>
      </c>
      <c r="G2344">
        <v>7.8200000000000006E-2</v>
      </c>
      <c r="H2344">
        <v>7.8559100000000007E-2</v>
      </c>
      <c r="I2344">
        <v>7.9100000000000004E-2</v>
      </c>
      <c r="J2344">
        <v>7.8200000000000006E-2</v>
      </c>
      <c r="K2344">
        <v>7.83938E-2</v>
      </c>
      <c r="L2344">
        <v>7.8600000000000003E-2</v>
      </c>
      <c r="M2344">
        <v>15000000</v>
      </c>
      <c r="N2344">
        <v>834000</v>
      </c>
      <c r="O2344">
        <v>29105000</v>
      </c>
      <c r="P2344">
        <v>500000</v>
      </c>
      <c r="Q2344">
        <v>19850000</v>
      </c>
      <c r="R2344">
        <v>500000</v>
      </c>
      <c r="S2344">
        <v>17300000</v>
      </c>
      <c r="T2344">
        <v>1.6679999999999999</v>
      </c>
      <c r="U2344">
        <v>7.8399999999999997E-2</v>
      </c>
    </row>
    <row r="2345" spans="1:21" x14ac:dyDescent="0.2">
      <c r="A2345" s="3">
        <v>43704</v>
      </c>
      <c r="B2345" s="3">
        <v>43706</v>
      </c>
      <c r="C2345" s="5" t="s">
        <v>385</v>
      </c>
      <c r="D2345" t="s">
        <v>410</v>
      </c>
      <c r="E2345" s="3">
        <v>54193</v>
      </c>
      <c r="F2345">
        <v>7.3749999999999996E-2</v>
      </c>
      <c r="G2345">
        <v>8.0100000000000005E-2</v>
      </c>
      <c r="H2345">
        <v>8.0693200000000007E-2</v>
      </c>
      <c r="I2345">
        <v>8.1500000000000003E-2</v>
      </c>
      <c r="J2345">
        <v>8.0100000000000005E-2</v>
      </c>
      <c r="K2345">
        <v>8.0475599999999994E-2</v>
      </c>
      <c r="L2345">
        <v>8.0500000000000002E-2</v>
      </c>
      <c r="M2345">
        <v>15000000</v>
      </c>
      <c r="N2345">
        <v>1065500</v>
      </c>
      <c r="O2345">
        <v>29105000</v>
      </c>
      <c r="P2345">
        <v>700000</v>
      </c>
      <c r="Q2345">
        <v>19850000</v>
      </c>
      <c r="R2345">
        <v>650000</v>
      </c>
      <c r="S2345">
        <v>17300000</v>
      </c>
      <c r="T2345">
        <v>1.6392307692307693</v>
      </c>
      <c r="U2345">
        <v>8.0500000000000002E-2</v>
      </c>
    </row>
    <row r="2346" spans="1:21" x14ac:dyDescent="0.2">
      <c r="A2346" s="3">
        <v>43711</v>
      </c>
      <c r="B2346" s="3">
        <v>43713</v>
      </c>
      <c r="C2346" s="5" t="s">
        <v>385</v>
      </c>
      <c r="D2346" t="s">
        <v>473</v>
      </c>
      <c r="E2346" s="3">
        <v>43894</v>
      </c>
      <c r="F2346" t="s">
        <v>387</v>
      </c>
      <c r="G2346">
        <v>6.0312499999999998E-2</v>
      </c>
      <c r="H2346">
        <v>6.1433799999999997E-2</v>
      </c>
      <c r="I2346">
        <v>6.5000000000000002E-2</v>
      </c>
      <c r="J2346">
        <v>6.0312499999999998E-2</v>
      </c>
      <c r="K2346">
        <v>6.0462500000000002E-2</v>
      </c>
      <c r="L2346">
        <v>6.0624999999999998E-2</v>
      </c>
      <c r="M2346">
        <v>8000000</v>
      </c>
      <c r="N2346">
        <v>9888000</v>
      </c>
      <c r="O2346">
        <v>21817500</v>
      </c>
      <c r="P2346">
        <v>1300000</v>
      </c>
      <c r="Q2346">
        <v>7510000</v>
      </c>
      <c r="R2346">
        <v>1000000</v>
      </c>
      <c r="S2346">
        <v>7000000</v>
      </c>
      <c r="T2346">
        <v>9.8879999999999999</v>
      </c>
      <c r="U2346">
        <v>6.0499999999999998E-2</v>
      </c>
    </row>
    <row r="2347" spans="1:21" x14ac:dyDescent="0.2">
      <c r="A2347" s="3">
        <v>43711</v>
      </c>
      <c r="B2347" s="3">
        <v>43713</v>
      </c>
      <c r="C2347" s="5" t="s">
        <v>385</v>
      </c>
      <c r="D2347" t="s">
        <v>393</v>
      </c>
      <c r="E2347" s="3">
        <v>44331</v>
      </c>
      <c r="F2347">
        <v>6.5000000000000002E-2</v>
      </c>
      <c r="G2347">
        <v>6.5312499999999996E-2</v>
      </c>
      <c r="H2347">
        <v>6.6898399999999997E-2</v>
      </c>
      <c r="I2347">
        <v>6.8750000000000006E-2</v>
      </c>
      <c r="J2347">
        <v>6.5312499999999996E-2</v>
      </c>
      <c r="K2347">
        <v>6.6251000000000004E-2</v>
      </c>
      <c r="L2347">
        <v>6.6562499999999997E-2</v>
      </c>
      <c r="M2347">
        <v>8000000</v>
      </c>
      <c r="N2347">
        <v>5733000</v>
      </c>
      <c r="O2347">
        <v>21817500</v>
      </c>
      <c r="P2347">
        <v>2800000</v>
      </c>
      <c r="Q2347">
        <v>7510000</v>
      </c>
      <c r="R2347">
        <v>2600000</v>
      </c>
      <c r="S2347">
        <v>7000000</v>
      </c>
      <c r="T2347">
        <v>2.2050000000000001</v>
      </c>
      <c r="U2347">
        <v>6.6299999999999998E-2</v>
      </c>
    </row>
    <row r="2348" spans="1:21" x14ac:dyDescent="0.2">
      <c r="A2348" s="3">
        <v>43711</v>
      </c>
      <c r="B2348" s="3">
        <v>43713</v>
      </c>
      <c r="C2348" s="5" t="s">
        <v>385</v>
      </c>
      <c r="D2348" t="s">
        <v>394</v>
      </c>
      <c r="E2348" s="3">
        <v>45184</v>
      </c>
      <c r="F2348">
        <v>8.2500000000000004E-2</v>
      </c>
      <c r="G2348">
        <v>6.8750000000000006E-2</v>
      </c>
      <c r="H2348">
        <v>7.0166300000000001E-2</v>
      </c>
      <c r="I2348">
        <v>7.1249999999999994E-2</v>
      </c>
      <c r="J2348">
        <v>6.8750000000000006E-2</v>
      </c>
      <c r="K2348">
        <v>6.9995299999999996E-2</v>
      </c>
      <c r="L2348">
        <v>7.0624999999999993E-2</v>
      </c>
      <c r="M2348">
        <v>8000000</v>
      </c>
      <c r="N2348">
        <v>3994500</v>
      </c>
      <c r="O2348">
        <v>21817500</v>
      </c>
      <c r="P2348">
        <v>3050000</v>
      </c>
      <c r="Q2348">
        <v>7510000</v>
      </c>
      <c r="R2348">
        <v>3050000</v>
      </c>
      <c r="S2348">
        <v>7000000</v>
      </c>
      <c r="T2348">
        <v>1.309672131147541</v>
      </c>
      <c r="U2348">
        <v>7.0000000000000007E-2</v>
      </c>
    </row>
    <row r="2349" spans="1:21" x14ac:dyDescent="0.2">
      <c r="A2349" s="3">
        <v>43711</v>
      </c>
      <c r="B2349" s="3">
        <v>43713</v>
      </c>
      <c r="C2349" s="5" t="s">
        <v>385</v>
      </c>
      <c r="D2349" t="s">
        <v>395</v>
      </c>
      <c r="E2349" s="3">
        <v>46341</v>
      </c>
      <c r="F2349">
        <v>8.5000000000000006E-2</v>
      </c>
      <c r="G2349">
        <v>7.4999999999999997E-2</v>
      </c>
      <c r="H2349">
        <v>7.5967199999999999E-2</v>
      </c>
      <c r="I2349">
        <v>7.6562500000000006E-2</v>
      </c>
      <c r="J2349">
        <v>7.4999999999999997E-2</v>
      </c>
      <c r="K2349">
        <v>6.9995299999999996E-2</v>
      </c>
      <c r="L2349">
        <v>7.0624999999999993E-2</v>
      </c>
      <c r="M2349">
        <v>8000000</v>
      </c>
      <c r="N2349">
        <v>845000</v>
      </c>
      <c r="O2349">
        <v>21817500</v>
      </c>
      <c r="P2349">
        <v>3050000</v>
      </c>
      <c r="Q2349">
        <v>7510000</v>
      </c>
      <c r="R2349">
        <v>3050000</v>
      </c>
      <c r="S2349">
        <v>7000000</v>
      </c>
      <c r="T2349">
        <v>1.309672131147541</v>
      </c>
      <c r="U2349">
        <v>7.4700000000000003E-2</v>
      </c>
    </row>
    <row r="2350" spans="1:21" x14ac:dyDescent="0.2">
      <c r="A2350" s="3">
        <v>43711</v>
      </c>
      <c r="B2350" s="3">
        <v>43713</v>
      </c>
      <c r="C2350" s="5" t="s">
        <v>385</v>
      </c>
      <c r="D2350" t="s">
        <v>396</v>
      </c>
      <c r="E2350" s="3">
        <v>49049</v>
      </c>
      <c r="F2350">
        <v>8.6249999999999993E-2</v>
      </c>
      <c r="G2350">
        <v>8.0312499999999995E-2</v>
      </c>
      <c r="H2350">
        <v>8.1702800000000006E-2</v>
      </c>
      <c r="I2350">
        <v>8.4062499999999998E-2</v>
      </c>
      <c r="J2350">
        <v>8.0312499999999995E-2</v>
      </c>
      <c r="K2350">
        <v>8.1182799999999999E-2</v>
      </c>
      <c r="L2350">
        <v>8.1875000000000003E-2</v>
      </c>
      <c r="M2350">
        <v>8000000</v>
      </c>
      <c r="N2350">
        <v>543000</v>
      </c>
      <c r="O2350">
        <v>21817500</v>
      </c>
      <c r="P2350">
        <v>300000</v>
      </c>
      <c r="Q2350">
        <v>7510000</v>
      </c>
      <c r="R2350">
        <v>300000</v>
      </c>
      <c r="S2350">
        <v>0</v>
      </c>
      <c r="T2350">
        <v>1.309672131147541</v>
      </c>
      <c r="U2350">
        <v>8.1199999999999994E-2</v>
      </c>
    </row>
    <row r="2351" spans="1:21" x14ac:dyDescent="0.2">
      <c r="A2351" s="3">
        <v>43711</v>
      </c>
      <c r="B2351" s="3">
        <v>43713</v>
      </c>
      <c r="C2351" s="5" t="s">
        <v>385</v>
      </c>
      <c r="D2351" t="s">
        <v>407</v>
      </c>
      <c r="E2351" s="3">
        <v>53888</v>
      </c>
      <c r="F2351">
        <v>0.08</v>
      </c>
      <c r="G2351">
        <v>8.2500000000000004E-2</v>
      </c>
      <c r="H2351">
        <v>8.4387500000000004E-2</v>
      </c>
      <c r="I2351">
        <v>8.6874999999999994E-2</v>
      </c>
      <c r="J2351">
        <v>8.2500000000000004E-2</v>
      </c>
      <c r="K2351">
        <v>8.2633899999999996E-2</v>
      </c>
      <c r="L2351">
        <v>8.2812499999999997E-2</v>
      </c>
      <c r="M2351">
        <v>8000000</v>
      </c>
      <c r="N2351">
        <v>814000</v>
      </c>
      <c r="O2351">
        <v>21817500</v>
      </c>
      <c r="P2351">
        <v>60000</v>
      </c>
      <c r="Q2351">
        <v>7510000</v>
      </c>
      <c r="R2351">
        <v>50000</v>
      </c>
      <c r="S2351">
        <v>0</v>
      </c>
      <c r="T2351">
        <v>16.28</v>
      </c>
      <c r="U2351">
        <v>8.2699999999999996E-2</v>
      </c>
    </row>
    <row r="2352" spans="1:21" x14ac:dyDescent="0.2">
      <c r="A2352" s="3">
        <v>43718</v>
      </c>
      <c r="B2352" s="3">
        <v>43720</v>
      </c>
      <c r="C2352" s="5" t="s">
        <v>385</v>
      </c>
      <c r="D2352" t="s">
        <v>474</v>
      </c>
      <c r="E2352" s="3">
        <v>43810</v>
      </c>
      <c r="F2352" t="s">
        <v>387</v>
      </c>
      <c r="G2352">
        <v>5.7000000000000002E-2</v>
      </c>
      <c r="H2352">
        <v>5.7102600000000003E-2</v>
      </c>
      <c r="I2352">
        <v>5.8099999999999999E-2</v>
      </c>
      <c r="J2352">
        <v>5.7000000000000002E-2</v>
      </c>
      <c r="K2352">
        <v>5.7020000000000001E-2</v>
      </c>
      <c r="L2352">
        <v>5.7099999999999998E-2</v>
      </c>
      <c r="M2352">
        <v>15000000</v>
      </c>
      <c r="N2352">
        <v>3360000</v>
      </c>
      <c r="O2352">
        <v>44727100</v>
      </c>
      <c r="P2352">
        <v>2720000</v>
      </c>
      <c r="Q2352">
        <v>37320000</v>
      </c>
      <c r="R2352">
        <v>2000000</v>
      </c>
      <c r="S2352">
        <v>23250000</v>
      </c>
      <c r="T2352">
        <v>1.68</v>
      </c>
      <c r="U2352">
        <v>5.7500000000000002E-2</v>
      </c>
    </row>
    <row r="2353" spans="1:21" x14ac:dyDescent="0.2">
      <c r="A2353" s="3">
        <v>43718</v>
      </c>
      <c r="B2353" s="3">
        <v>43720</v>
      </c>
      <c r="C2353" s="5" t="s">
        <v>385</v>
      </c>
      <c r="D2353" t="s">
        <v>475</v>
      </c>
      <c r="E2353" s="3">
        <v>44085</v>
      </c>
      <c r="F2353" t="s">
        <v>387</v>
      </c>
      <c r="G2353">
        <v>5.5500000000000001E-2</v>
      </c>
      <c r="H2353">
        <v>5.87617E-2</v>
      </c>
      <c r="I2353">
        <v>6.0100000000000001E-2</v>
      </c>
      <c r="J2353">
        <v>5.5500000000000001E-2</v>
      </c>
      <c r="K2353">
        <v>5.7063599999999999E-2</v>
      </c>
      <c r="L2353">
        <v>5.8799999999999998E-2</v>
      </c>
      <c r="M2353">
        <v>15000000</v>
      </c>
      <c r="N2353">
        <v>7950000</v>
      </c>
      <c r="O2353">
        <v>44727100</v>
      </c>
      <c r="P2353">
        <v>7950000</v>
      </c>
      <c r="Q2353">
        <v>37320000</v>
      </c>
      <c r="R2353">
        <v>2200000</v>
      </c>
      <c r="S2353">
        <v>23250000</v>
      </c>
      <c r="T2353">
        <v>3.6136363636363638</v>
      </c>
      <c r="U2353">
        <v>5.8999999999999997E-2</v>
      </c>
    </row>
    <row r="2354" spans="1:21" x14ac:dyDescent="0.2">
      <c r="A2354" s="3">
        <v>43718</v>
      </c>
      <c r="B2354" s="3">
        <v>43720</v>
      </c>
      <c r="C2354" s="5" t="s">
        <v>385</v>
      </c>
      <c r="D2354" t="s">
        <v>466</v>
      </c>
      <c r="E2354" s="3">
        <v>45823</v>
      </c>
      <c r="F2354">
        <v>6.5000000000000002E-2</v>
      </c>
      <c r="G2354">
        <v>6.7000000000000004E-2</v>
      </c>
      <c r="H2354">
        <v>6.7597599999999994E-2</v>
      </c>
      <c r="I2354">
        <v>7.0000000000000007E-2</v>
      </c>
      <c r="J2354">
        <v>6.7000000000000004E-2</v>
      </c>
      <c r="K2354">
        <v>6.7291199999999995E-2</v>
      </c>
      <c r="L2354">
        <v>6.7400000000000002E-2</v>
      </c>
      <c r="M2354">
        <v>15000000</v>
      </c>
      <c r="N2354">
        <v>6753000</v>
      </c>
      <c r="O2354">
        <v>44727100</v>
      </c>
      <c r="P2354">
        <v>3200000</v>
      </c>
      <c r="Q2354">
        <v>37320000</v>
      </c>
      <c r="R2354">
        <v>3100000</v>
      </c>
      <c r="S2354">
        <v>23250000</v>
      </c>
      <c r="T2354">
        <v>2.1783870967741934</v>
      </c>
      <c r="U2354">
        <v>6.7299999999999999E-2</v>
      </c>
    </row>
    <row r="2355" spans="1:21" x14ac:dyDescent="0.2">
      <c r="A2355" s="3">
        <v>43718</v>
      </c>
      <c r="B2355" s="3">
        <v>43720</v>
      </c>
      <c r="C2355" s="5" t="s">
        <v>385</v>
      </c>
      <c r="D2355" t="s">
        <v>467</v>
      </c>
      <c r="E2355" s="3">
        <v>47741</v>
      </c>
      <c r="F2355">
        <v>7.0000000000000007E-2</v>
      </c>
      <c r="G2355">
        <v>7.2499999999999995E-2</v>
      </c>
      <c r="H2355">
        <v>7.3114799999999994E-2</v>
      </c>
      <c r="I2355">
        <v>7.4099999999999999E-2</v>
      </c>
      <c r="J2355">
        <v>7.2499999999999995E-2</v>
      </c>
      <c r="K2355">
        <v>7.29437E-2</v>
      </c>
      <c r="L2355">
        <v>7.3099999999999998E-2</v>
      </c>
      <c r="M2355">
        <v>15000000</v>
      </c>
      <c r="N2355">
        <v>16079500</v>
      </c>
      <c r="O2355">
        <v>44727100</v>
      </c>
      <c r="P2355">
        <v>15800000</v>
      </c>
      <c r="Q2355">
        <v>37320000</v>
      </c>
      <c r="R2355">
        <v>10050000</v>
      </c>
      <c r="S2355">
        <v>23250000</v>
      </c>
      <c r="T2355">
        <v>1.5999502487562189</v>
      </c>
      <c r="U2355">
        <v>7.3099999999999998E-2</v>
      </c>
    </row>
    <row r="2356" spans="1:21" x14ac:dyDescent="0.2">
      <c r="A2356" s="3">
        <v>43718</v>
      </c>
      <c r="B2356" s="3">
        <v>43720</v>
      </c>
      <c r="C2356" s="5" t="s">
        <v>385</v>
      </c>
      <c r="D2356" t="s">
        <v>461</v>
      </c>
      <c r="E2356" s="3">
        <v>49475</v>
      </c>
      <c r="F2356">
        <v>7.4999999999999997E-2</v>
      </c>
      <c r="G2356">
        <v>7.5600000000000001E-2</v>
      </c>
      <c r="H2356">
        <v>7.6082999999999998E-2</v>
      </c>
      <c r="I2356">
        <v>7.7799999999999994E-2</v>
      </c>
      <c r="J2356">
        <v>7.5600000000000001E-2</v>
      </c>
      <c r="K2356">
        <v>7.5890299999999994E-2</v>
      </c>
      <c r="L2356">
        <v>7.5999999999999998E-2</v>
      </c>
      <c r="M2356">
        <v>15000000</v>
      </c>
      <c r="N2356">
        <v>3286300</v>
      </c>
      <c r="O2356">
        <v>44727100</v>
      </c>
      <c r="P2356">
        <v>3050000</v>
      </c>
      <c r="Q2356">
        <v>37320000</v>
      </c>
      <c r="R2356">
        <v>2250000</v>
      </c>
      <c r="S2356">
        <v>23250000</v>
      </c>
      <c r="T2356">
        <v>1.4605777777777778</v>
      </c>
      <c r="U2356">
        <v>7.5999999999999998E-2</v>
      </c>
    </row>
    <row r="2357" spans="1:21" x14ac:dyDescent="0.2">
      <c r="A2357" s="3">
        <v>43718</v>
      </c>
      <c r="B2357" s="3">
        <v>43720</v>
      </c>
      <c r="C2357" s="5" t="s">
        <v>385</v>
      </c>
      <c r="D2357" t="s">
        <v>391</v>
      </c>
      <c r="E2357" s="3">
        <v>50875</v>
      </c>
      <c r="F2357">
        <v>8.3750000000000005E-2</v>
      </c>
      <c r="G2357">
        <v>7.7899999999999997E-2</v>
      </c>
      <c r="H2357">
        <v>7.9313300000000003E-2</v>
      </c>
      <c r="I2357">
        <v>8.2000000000000003E-2</v>
      </c>
      <c r="J2357">
        <v>7.7899999999999997E-2</v>
      </c>
      <c r="K2357">
        <v>7.8022099999999997E-2</v>
      </c>
      <c r="L2357">
        <v>7.8100000000000003E-2</v>
      </c>
      <c r="M2357">
        <v>15000000</v>
      </c>
      <c r="N2357">
        <v>6739400</v>
      </c>
      <c r="O2357">
        <v>44727100</v>
      </c>
      <c r="P2357">
        <v>4300000</v>
      </c>
      <c r="Q2357">
        <v>37320000</v>
      </c>
      <c r="R2357">
        <v>3350000</v>
      </c>
      <c r="S2357">
        <v>23250000</v>
      </c>
      <c r="T2357">
        <v>2.0117611940298508</v>
      </c>
      <c r="U2357">
        <v>7.8100000000000003E-2</v>
      </c>
    </row>
    <row r="2358" spans="1:21" x14ac:dyDescent="0.2">
      <c r="A2358" s="3">
        <v>43718</v>
      </c>
      <c r="B2358" s="3">
        <v>43720</v>
      </c>
      <c r="C2358" s="5" t="s">
        <v>385</v>
      </c>
      <c r="D2358" t="s">
        <v>410</v>
      </c>
      <c r="E2358" s="3">
        <v>54193</v>
      </c>
      <c r="F2358">
        <v>7.3749999999999996E-2</v>
      </c>
      <c r="G2358">
        <v>7.9500000000000001E-2</v>
      </c>
      <c r="H2358">
        <v>8.0164600000000003E-2</v>
      </c>
      <c r="I2358">
        <v>8.0600000000000005E-2</v>
      </c>
      <c r="J2358">
        <v>7.9500000000000001E-2</v>
      </c>
      <c r="K2358">
        <v>7.9985100000000003E-2</v>
      </c>
      <c r="L2358">
        <v>8.0199999999999994E-2</v>
      </c>
      <c r="M2358">
        <v>15000000</v>
      </c>
      <c r="N2358">
        <v>558900</v>
      </c>
      <c r="O2358">
        <v>44727100</v>
      </c>
      <c r="P2358">
        <v>300000</v>
      </c>
      <c r="Q2358">
        <v>37320000</v>
      </c>
      <c r="R2358">
        <v>300000</v>
      </c>
      <c r="S2358">
        <v>23250000</v>
      </c>
      <c r="T2358">
        <v>1.863</v>
      </c>
      <c r="U2358">
        <v>0.08</v>
      </c>
    </row>
    <row r="2359" spans="1:21" x14ac:dyDescent="0.2">
      <c r="A2359" s="3">
        <v>43725</v>
      </c>
      <c r="B2359" s="3">
        <v>43727</v>
      </c>
      <c r="C2359" s="5" t="s">
        <v>385</v>
      </c>
      <c r="D2359" t="s">
        <v>473</v>
      </c>
      <c r="E2359" s="3">
        <v>43894</v>
      </c>
      <c r="F2359" t="s">
        <v>387</v>
      </c>
      <c r="G2359">
        <v>5.9062499999999997E-2</v>
      </c>
      <c r="H2359">
        <v>6.0171599999999999E-2</v>
      </c>
      <c r="I2359">
        <v>6.1562499999999999E-2</v>
      </c>
      <c r="J2359">
        <v>5.9062499999999997E-2</v>
      </c>
      <c r="K2359">
        <v>5.9196400000000003E-2</v>
      </c>
      <c r="L2359">
        <v>5.9374999999999997E-2</v>
      </c>
      <c r="M2359">
        <v>8000000</v>
      </c>
      <c r="N2359">
        <v>10625000</v>
      </c>
      <c r="O2359">
        <v>29028000</v>
      </c>
      <c r="P2359">
        <v>1050000</v>
      </c>
      <c r="Q2359">
        <v>7220000</v>
      </c>
      <c r="R2359">
        <v>1050000</v>
      </c>
      <c r="S2359">
        <v>7050000</v>
      </c>
      <c r="T2359">
        <v>10.119047619047619</v>
      </c>
      <c r="U2359">
        <v>5.9200000000000003E-2</v>
      </c>
    </row>
    <row r="2360" spans="1:21" x14ac:dyDescent="0.2">
      <c r="A2360" s="3">
        <v>43725</v>
      </c>
      <c r="B2360" s="3">
        <v>43727</v>
      </c>
      <c r="C2360" s="5" t="s">
        <v>385</v>
      </c>
      <c r="D2360" t="s">
        <v>393</v>
      </c>
      <c r="E2360" s="3">
        <v>44331</v>
      </c>
      <c r="F2360">
        <v>6.5000000000000002E-2</v>
      </c>
      <c r="G2360">
        <v>6.5000000000000002E-2</v>
      </c>
      <c r="H2360">
        <v>6.66625E-2</v>
      </c>
      <c r="I2360">
        <v>6.8750000000000006E-2</v>
      </c>
      <c r="J2360">
        <v>6.5000000000000002E-2</v>
      </c>
      <c r="K2360">
        <v>6.5687499999999996E-2</v>
      </c>
      <c r="L2360">
        <v>6.5937499999999996E-2</v>
      </c>
      <c r="M2360">
        <v>8000000</v>
      </c>
      <c r="N2360">
        <v>7793000</v>
      </c>
      <c r="O2360">
        <v>29028000</v>
      </c>
      <c r="P2360">
        <v>400000</v>
      </c>
      <c r="Q2360">
        <v>7220000</v>
      </c>
      <c r="R2360">
        <v>400000</v>
      </c>
      <c r="S2360">
        <v>7050000</v>
      </c>
      <c r="T2360">
        <v>19.482500000000002</v>
      </c>
      <c r="U2360">
        <v>6.5699999999999995E-2</v>
      </c>
    </row>
    <row r="2361" spans="1:21" x14ac:dyDescent="0.2">
      <c r="A2361" s="3">
        <v>43725</v>
      </c>
      <c r="B2361" s="3">
        <v>43727</v>
      </c>
      <c r="C2361" s="5" t="s">
        <v>385</v>
      </c>
      <c r="D2361" t="s">
        <v>394</v>
      </c>
      <c r="E2361" s="3">
        <v>45184</v>
      </c>
      <c r="F2361">
        <v>8.2500000000000004E-2</v>
      </c>
      <c r="G2361">
        <v>6.9062499999999999E-2</v>
      </c>
      <c r="H2361">
        <v>7.0035899999999998E-2</v>
      </c>
      <c r="I2361">
        <v>7.1249999999999994E-2</v>
      </c>
      <c r="J2361">
        <v>6.9062499999999999E-2</v>
      </c>
      <c r="K2361">
        <v>6.9473099999999996E-2</v>
      </c>
      <c r="L2361">
        <v>6.9687499999999999E-2</v>
      </c>
      <c r="M2361">
        <v>8000000</v>
      </c>
      <c r="N2361">
        <v>5388500</v>
      </c>
      <c r="O2361">
        <v>29028000</v>
      </c>
      <c r="P2361">
        <v>2400000</v>
      </c>
      <c r="Q2361">
        <v>7220000</v>
      </c>
      <c r="R2361">
        <v>2300000</v>
      </c>
      <c r="S2361">
        <v>7050000</v>
      </c>
      <c r="T2361">
        <v>2.3428260869565216</v>
      </c>
      <c r="U2361">
        <v>6.9500000000000006E-2</v>
      </c>
    </row>
    <row r="2362" spans="1:21" x14ac:dyDescent="0.2">
      <c r="A2362" s="3">
        <v>43725</v>
      </c>
      <c r="B2362" s="3">
        <v>43727</v>
      </c>
      <c r="C2362" s="5" t="s">
        <v>385</v>
      </c>
      <c r="D2362" t="s">
        <v>395</v>
      </c>
      <c r="E2362" s="3">
        <v>46341</v>
      </c>
      <c r="F2362">
        <v>8.5000000000000006E-2</v>
      </c>
      <c r="G2362">
        <v>7.3124999999999996E-2</v>
      </c>
      <c r="H2362">
        <v>7.4723600000000001E-2</v>
      </c>
      <c r="I2362">
        <v>7.6249999999999998E-2</v>
      </c>
      <c r="J2362">
        <v>7.3124999999999996E-2</v>
      </c>
      <c r="K2362">
        <v>7.3995599999999995E-2</v>
      </c>
      <c r="L2362">
        <v>7.4374999999999997E-2</v>
      </c>
      <c r="M2362">
        <v>8000000</v>
      </c>
      <c r="N2362">
        <v>971500</v>
      </c>
      <c r="O2362">
        <v>29028000</v>
      </c>
      <c r="P2362">
        <v>400000</v>
      </c>
      <c r="Q2362">
        <v>7220000</v>
      </c>
      <c r="R2362">
        <v>400000</v>
      </c>
      <c r="S2362">
        <v>7050000</v>
      </c>
      <c r="T2362">
        <v>2.42875</v>
      </c>
      <c r="U2362">
        <v>7.3999999999999996E-2</v>
      </c>
    </row>
    <row r="2363" spans="1:21" x14ac:dyDescent="0.2">
      <c r="A2363" s="3">
        <v>43725</v>
      </c>
      <c r="B2363" s="3">
        <v>43727</v>
      </c>
      <c r="C2363" s="5" t="s">
        <v>385</v>
      </c>
      <c r="D2363" t="s">
        <v>396</v>
      </c>
      <c r="E2363" s="3">
        <v>49049</v>
      </c>
      <c r="F2363">
        <v>8.6249999999999993E-2</v>
      </c>
      <c r="G2363">
        <v>7.9375000000000001E-2</v>
      </c>
      <c r="H2363">
        <v>8.0908099999999997E-2</v>
      </c>
      <c r="I2363">
        <v>8.3750000000000005E-2</v>
      </c>
      <c r="J2363">
        <v>7.9375000000000001E-2</v>
      </c>
      <c r="K2363">
        <v>8.0197099999999993E-2</v>
      </c>
      <c r="L2363">
        <v>8.0312499999999995E-2</v>
      </c>
      <c r="M2363">
        <v>8000000</v>
      </c>
      <c r="N2363">
        <v>1618500</v>
      </c>
      <c r="O2363">
        <v>29028000</v>
      </c>
      <c r="P2363">
        <v>350000</v>
      </c>
      <c r="Q2363">
        <v>7220000</v>
      </c>
      <c r="R2363">
        <v>350000</v>
      </c>
      <c r="S2363">
        <v>0</v>
      </c>
      <c r="T2363">
        <v>4.6242857142857146</v>
      </c>
      <c r="U2363">
        <v>8.0199999999999994E-2</v>
      </c>
    </row>
    <row r="2364" spans="1:21" x14ac:dyDescent="0.2">
      <c r="A2364" s="3">
        <v>43725</v>
      </c>
      <c r="B2364" s="3">
        <v>43727</v>
      </c>
      <c r="C2364" s="5" t="s">
        <v>385</v>
      </c>
      <c r="D2364" t="s">
        <v>309</v>
      </c>
      <c r="E2364" s="3">
        <v>52336</v>
      </c>
      <c r="F2364">
        <v>6.7500000000000004E-2</v>
      </c>
      <c r="G2364">
        <v>8.2500000000000004E-2</v>
      </c>
      <c r="H2364">
        <v>8.2904599999999995E-2</v>
      </c>
      <c r="I2364">
        <v>8.59375E-2</v>
      </c>
      <c r="J2364">
        <v>8.2500000000000004E-2</v>
      </c>
      <c r="K2364">
        <v>8.28266E-2</v>
      </c>
      <c r="L2364">
        <v>8.3750000000000005E-2</v>
      </c>
      <c r="M2364">
        <v>8000000</v>
      </c>
      <c r="N2364">
        <v>2631500</v>
      </c>
      <c r="O2364">
        <v>29028000</v>
      </c>
      <c r="P2364">
        <v>2620000</v>
      </c>
      <c r="Q2364">
        <v>7220000</v>
      </c>
      <c r="R2364">
        <v>2550000</v>
      </c>
      <c r="S2364">
        <v>0</v>
      </c>
      <c r="T2364">
        <v>1.0319607843137255</v>
      </c>
      <c r="U2364">
        <v>8.2900000000000001E-2</v>
      </c>
    </row>
    <row r="2365" spans="1:21" x14ac:dyDescent="0.2">
      <c r="A2365" s="3">
        <v>43727</v>
      </c>
      <c r="B2365" s="3">
        <v>43731</v>
      </c>
      <c r="C2365" s="5" t="s">
        <v>374</v>
      </c>
      <c r="D2365" t="s">
        <v>476</v>
      </c>
      <c r="E2365" s="3">
        <v>44449</v>
      </c>
      <c r="F2365">
        <v>7.1999999999999995E-2</v>
      </c>
      <c r="G2365">
        <v>8.2500000000000004E-2</v>
      </c>
      <c r="H2365">
        <v>8.2904599999999995E-2</v>
      </c>
      <c r="I2365">
        <v>8.59375E-2</v>
      </c>
      <c r="J2365">
        <v>8.2500000000000004E-2</v>
      </c>
      <c r="K2365">
        <v>7.4999999999999997E-2</v>
      </c>
      <c r="L2365">
        <v>8.3750000000000005E-2</v>
      </c>
      <c r="M2365">
        <v>2000000</v>
      </c>
      <c r="N2365">
        <v>1895451</v>
      </c>
      <c r="O2365">
        <v>29028000</v>
      </c>
      <c r="P2365">
        <v>1895451</v>
      </c>
      <c r="Q2365">
        <v>7220000</v>
      </c>
      <c r="R2365">
        <v>1895451</v>
      </c>
      <c r="S2365">
        <v>0</v>
      </c>
      <c r="T2365">
        <v>1</v>
      </c>
      <c r="U2365">
        <v>7.1999999999999995E-2</v>
      </c>
    </row>
    <row r="2366" spans="1:21" x14ac:dyDescent="0.2">
      <c r="A2366" s="3">
        <v>43732</v>
      </c>
      <c r="B2366" s="3">
        <v>43734</v>
      </c>
      <c r="C2366" s="5" t="s">
        <v>385</v>
      </c>
      <c r="D2366" t="s">
        <v>477</v>
      </c>
      <c r="E2366" s="3">
        <v>43825</v>
      </c>
      <c r="F2366" t="s">
        <v>387</v>
      </c>
      <c r="G2366">
        <v>5.5E-2</v>
      </c>
      <c r="H2366">
        <v>5.6594699999999998E-2</v>
      </c>
      <c r="I2366">
        <v>5.7500000000000002E-2</v>
      </c>
      <c r="J2366">
        <v>5.5E-2</v>
      </c>
      <c r="K2366">
        <v>5.5869000000000002E-2</v>
      </c>
      <c r="L2366">
        <v>5.6500000000000002E-2</v>
      </c>
      <c r="M2366">
        <v>15000000</v>
      </c>
      <c r="N2366">
        <v>6722000</v>
      </c>
      <c r="O2366">
        <v>34063400</v>
      </c>
      <c r="P2366">
        <v>6722000</v>
      </c>
      <c r="Q2366">
        <v>32539800</v>
      </c>
      <c r="R2366">
        <v>2000000</v>
      </c>
      <c r="S2366">
        <v>18000000</v>
      </c>
      <c r="T2366">
        <v>3.3610000000000002</v>
      </c>
      <c r="U2366">
        <v>5.7299999999999997E-2</v>
      </c>
    </row>
    <row r="2367" spans="1:21" x14ac:dyDescent="0.2">
      <c r="A2367" s="3">
        <v>43732</v>
      </c>
      <c r="B2367" s="3">
        <v>43734</v>
      </c>
      <c r="C2367" s="5" t="s">
        <v>385</v>
      </c>
      <c r="D2367" t="s">
        <v>458</v>
      </c>
      <c r="E2367" s="3">
        <v>44001</v>
      </c>
      <c r="F2367" t="s">
        <v>387</v>
      </c>
      <c r="G2367">
        <v>5.6500000000000002E-2</v>
      </c>
      <c r="H2367">
        <v>5.7590799999999998E-2</v>
      </c>
      <c r="I2367">
        <v>5.8999999999999997E-2</v>
      </c>
      <c r="J2367">
        <v>5.6500000000000002E-2</v>
      </c>
      <c r="K2367">
        <v>5.6813299999999997E-2</v>
      </c>
      <c r="L2367">
        <v>5.7099999999999998E-2</v>
      </c>
      <c r="M2367">
        <v>15000000</v>
      </c>
      <c r="N2367">
        <v>8465000</v>
      </c>
      <c r="O2367">
        <v>34063400</v>
      </c>
      <c r="P2367">
        <v>8465000</v>
      </c>
      <c r="Q2367">
        <v>32539800</v>
      </c>
      <c r="R2367">
        <v>3000000</v>
      </c>
      <c r="S2367">
        <v>18000000</v>
      </c>
      <c r="T2367">
        <v>2.8216666666666668</v>
      </c>
      <c r="U2367">
        <v>5.8500000000000003E-2</v>
      </c>
    </row>
    <row r="2368" spans="1:21" x14ac:dyDescent="0.2">
      <c r="A2368" s="3">
        <v>43732</v>
      </c>
      <c r="B2368" s="3">
        <v>43734</v>
      </c>
      <c r="C2368" s="5" t="s">
        <v>385</v>
      </c>
      <c r="D2368" t="s">
        <v>466</v>
      </c>
      <c r="E2368" s="3">
        <v>45823</v>
      </c>
      <c r="F2368">
        <v>6.5000000000000002E-2</v>
      </c>
      <c r="G2368">
        <v>6.7500000000000004E-2</v>
      </c>
      <c r="H2368">
        <v>6.8128599999999997E-2</v>
      </c>
      <c r="I2368">
        <v>6.9000000000000006E-2</v>
      </c>
      <c r="J2368">
        <v>6.7500000000000004E-2</v>
      </c>
      <c r="K2368">
        <v>6.8010000000000001E-2</v>
      </c>
      <c r="L2368">
        <v>6.8199999999999997E-2</v>
      </c>
      <c r="M2368">
        <v>15000000</v>
      </c>
      <c r="N2368">
        <v>5752800</v>
      </c>
      <c r="O2368">
        <v>34063400</v>
      </c>
      <c r="P2368">
        <v>5752800</v>
      </c>
      <c r="Q2368">
        <v>32539800</v>
      </c>
      <c r="R2368">
        <v>4100000</v>
      </c>
      <c r="S2368">
        <v>18000000</v>
      </c>
      <c r="T2368">
        <v>1.4031219512195121</v>
      </c>
      <c r="U2368">
        <v>6.8199999999999997E-2</v>
      </c>
    </row>
    <row r="2369" spans="1:21" x14ac:dyDescent="0.2">
      <c r="A2369" s="3">
        <v>43732</v>
      </c>
      <c r="B2369" s="3">
        <v>43734</v>
      </c>
      <c r="C2369" s="5" t="s">
        <v>385</v>
      </c>
      <c r="D2369" t="s">
        <v>467</v>
      </c>
      <c r="E2369" s="3">
        <v>47741</v>
      </c>
      <c r="F2369">
        <v>7.0000000000000007E-2</v>
      </c>
      <c r="G2369">
        <v>7.2999999999999995E-2</v>
      </c>
      <c r="H2369">
        <v>7.3737800000000006E-2</v>
      </c>
      <c r="I2369">
        <v>0.08</v>
      </c>
      <c r="J2369">
        <v>7.2999999999999995E-2</v>
      </c>
      <c r="K2369">
        <v>7.3572399999999996E-2</v>
      </c>
      <c r="L2369">
        <v>7.3700000000000002E-2</v>
      </c>
      <c r="M2369">
        <v>15000000</v>
      </c>
      <c r="N2369">
        <v>7664500</v>
      </c>
      <c r="O2369">
        <v>34063400</v>
      </c>
      <c r="P2369">
        <v>7400000</v>
      </c>
      <c r="Q2369">
        <v>32539800</v>
      </c>
      <c r="R2369">
        <v>5200000</v>
      </c>
      <c r="S2369">
        <v>18000000</v>
      </c>
      <c r="T2369">
        <v>1.4739423076923077</v>
      </c>
      <c r="U2369">
        <v>7.3700000000000002E-2</v>
      </c>
    </row>
    <row r="2370" spans="1:21" x14ac:dyDescent="0.2">
      <c r="A2370" s="3">
        <v>43732</v>
      </c>
      <c r="B2370" s="3">
        <v>43734</v>
      </c>
      <c r="C2370" s="5" t="s">
        <v>385</v>
      </c>
      <c r="D2370" t="s">
        <v>461</v>
      </c>
      <c r="E2370" s="3">
        <v>49475</v>
      </c>
      <c r="F2370">
        <v>7.4999999999999997E-2</v>
      </c>
      <c r="G2370">
        <v>7.6100000000000001E-2</v>
      </c>
      <c r="H2370">
        <v>7.6720999999999998E-2</v>
      </c>
      <c r="I2370">
        <v>7.8E-2</v>
      </c>
      <c r="J2370">
        <v>7.6100000000000001E-2</v>
      </c>
      <c r="K2370">
        <v>7.65734E-2</v>
      </c>
      <c r="L2370">
        <v>7.6799999999999993E-2</v>
      </c>
      <c r="M2370">
        <v>15000000</v>
      </c>
      <c r="N2370">
        <v>2935900</v>
      </c>
      <c r="O2370">
        <v>34063400</v>
      </c>
      <c r="P2370">
        <v>2300000</v>
      </c>
      <c r="Q2370">
        <v>32539800</v>
      </c>
      <c r="R2370">
        <v>2150000</v>
      </c>
      <c r="S2370">
        <v>18000000</v>
      </c>
      <c r="T2370">
        <v>1.3655348837209302</v>
      </c>
      <c r="U2370">
        <v>7.6600000000000001E-2</v>
      </c>
    </row>
    <row r="2371" spans="1:21" x14ac:dyDescent="0.2">
      <c r="A2371" s="3">
        <v>43732</v>
      </c>
      <c r="B2371" s="3">
        <v>43734</v>
      </c>
      <c r="C2371" s="5" t="s">
        <v>385</v>
      </c>
      <c r="D2371" t="s">
        <v>391</v>
      </c>
      <c r="E2371" s="3">
        <v>50875</v>
      </c>
      <c r="F2371">
        <v>8.3750000000000005E-2</v>
      </c>
      <c r="G2371">
        <v>7.8E-2</v>
      </c>
      <c r="H2371">
        <v>7.8344200000000003E-2</v>
      </c>
      <c r="I2371">
        <v>0.08</v>
      </c>
      <c r="J2371">
        <v>7.8E-2</v>
      </c>
      <c r="K2371">
        <v>7.8E-2</v>
      </c>
      <c r="L2371">
        <v>7.8E-2</v>
      </c>
      <c r="M2371">
        <v>15000000</v>
      </c>
      <c r="N2371">
        <v>937700</v>
      </c>
      <c r="O2371">
        <v>34063400</v>
      </c>
      <c r="P2371">
        <v>400000</v>
      </c>
      <c r="Q2371">
        <v>32539800</v>
      </c>
      <c r="R2371">
        <v>400000</v>
      </c>
      <c r="S2371">
        <v>18000000</v>
      </c>
      <c r="T2371">
        <v>2.3442500000000002</v>
      </c>
      <c r="U2371">
        <v>7.8E-2</v>
      </c>
    </row>
    <row r="2372" spans="1:21" x14ac:dyDescent="0.2">
      <c r="A2372" s="3">
        <v>43732</v>
      </c>
      <c r="B2372" s="3">
        <v>43734</v>
      </c>
      <c r="C2372" s="5" t="s">
        <v>385</v>
      </c>
      <c r="D2372" t="s">
        <v>410</v>
      </c>
      <c r="E2372" s="3">
        <v>54193</v>
      </c>
      <c r="F2372">
        <v>7.3749999999999996E-2</v>
      </c>
      <c r="G2372">
        <v>8.0100000000000005E-2</v>
      </c>
      <c r="H2372">
        <v>8.0742999999999995E-2</v>
      </c>
      <c r="I2372">
        <v>8.1500000000000003E-2</v>
      </c>
      <c r="J2372">
        <v>8.0100000000000005E-2</v>
      </c>
      <c r="K2372">
        <v>8.0592300000000006E-2</v>
      </c>
      <c r="L2372">
        <v>8.0699999999999994E-2</v>
      </c>
      <c r="M2372">
        <v>15000000</v>
      </c>
      <c r="N2372">
        <v>1585500</v>
      </c>
      <c r="O2372">
        <v>34063400</v>
      </c>
      <c r="P2372">
        <v>1500000</v>
      </c>
      <c r="Q2372">
        <v>32539800</v>
      </c>
      <c r="R2372">
        <v>1150000</v>
      </c>
      <c r="S2372">
        <v>18000000</v>
      </c>
      <c r="T2372">
        <v>1.3786956521739131</v>
      </c>
      <c r="U2372">
        <v>8.0699999999999994E-2</v>
      </c>
    </row>
    <row r="2373" spans="1:21" x14ac:dyDescent="0.2">
      <c r="A2373" s="3">
        <v>43739</v>
      </c>
      <c r="B2373" s="3">
        <v>43741</v>
      </c>
      <c r="C2373" s="5" t="s">
        <v>385</v>
      </c>
      <c r="D2373" t="s">
        <v>478</v>
      </c>
      <c r="E2373" s="3">
        <v>43923</v>
      </c>
      <c r="F2373" t="s">
        <v>387</v>
      </c>
      <c r="G2373">
        <v>5.6250000000000001E-2</v>
      </c>
      <c r="H2373">
        <v>5.8325799999999997E-2</v>
      </c>
      <c r="I2373">
        <v>6.5000000000000002E-2</v>
      </c>
      <c r="J2373">
        <v>5.6250000000000001E-2</v>
      </c>
      <c r="K2373">
        <v>5.7043799999999999E-2</v>
      </c>
      <c r="L2373">
        <v>5.7187500000000002E-2</v>
      </c>
      <c r="M2373">
        <v>7000000</v>
      </c>
      <c r="N2373">
        <v>14858500</v>
      </c>
      <c r="O2373">
        <v>28111300</v>
      </c>
      <c r="P2373">
        <v>10800000</v>
      </c>
      <c r="Q2373">
        <v>18080000</v>
      </c>
      <c r="R2373">
        <v>1000000</v>
      </c>
      <c r="S2373">
        <v>7120000</v>
      </c>
      <c r="T2373">
        <v>14.858499999999999</v>
      </c>
      <c r="U2373">
        <v>5.79E-2</v>
      </c>
    </row>
    <row r="2374" spans="1:21" x14ac:dyDescent="0.2">
      <c r="A2374" s="3">
        <v>43739</v>
      </c>
      <c r="B2374" s="3">
        <v>43741</v>
      </c>
      <c r="C2374" s="5" t="s">
        <v>385</v>
      </c>
      <c r="D2374" t="s">
        <v>11</v>
      </c>
      <c r="E2374" s="3">
        <v>44576</v>
      </c>
      <c r="F2374">
        <v>5.45E-2</v>
      </c>
      <c r="G2374">
        <v>6.5625000000000003E-2</v>
      </c>
      <c r="H2374">
        <v>6.7493999999999998E-2</v>
      </c>
      <c r="I2374">
        <v>7.0000000000000007E-2</v>
      </c>
      <c r="J2374">
        <v>6.5625000000000003E-2</v>
      </c>
      <c r="K2374">
        <v>6.7198599999999997E-2</v>
      </c>
      <c r="L2374">
        <v>6.7500000000000004E-2</v>
      </c>
      <c r="M2374">
        <v>7000000</v>
      </c>
      <c r="N2374">
        <v>5339000</v>
      </c>
      <c r="O2374">
        <v>28111300</v>
      </c>
      <c r="P2374">
        <v>2750000</v>
      </c>
      <c r="Q2374">
        <v>18080000</v>
      </c>
      <c r="R2374">
        <v>2750000</v>
      </c>
      <c r="S2374">
        <v>7120000</v>
      </c>
      <c r="T2374">
        <v>1.9414545454545455</v>
      </c>
      <c r="U2374">
        <v>6.7199999999999996E-2</v>
      </c>
    </row>
    <row r="2375" spans="1:21" x14ac:dyDescent="0.2">
      <c r="A2375" s="3">
        <v>43739</v>
      </c>
      <c r="B2375" s="3">
        <v>43741</v>
      </c>
      <c r="C2375" s="5" t="s">
        <v>385</v>
      </c>
      <c r="D2375" t="s">
        <v>394</v>
      </c>
      <c r="E2375" s="3">
        <v>45184</v>
      </c>
      <c r="F2375">
        <v>8.2500000000000004E-2</v>
      </c>
      <c r="G2375">
        <v>6.8750000000000006E-2</v>
      </c>
      <c r="H2375">
        <v>6.9424700000000006E-2</v>
      </c>
      <c r="I2375">
        <v>7.1249999999999994E-2</v>
      </c>
      <c r="J2375">
        <v>6.8750000000000006E-2</v>
      </c>
      <c r="K2375">
        <v>6.9095799999999999E-2</v>
      </c>
      <c r="L2375">
        <v>6.9375000000000006E-2</v>
      </c>
      <c r="M2375">
        <v>7000000</v>
      </c>
      <c r="N2375">
        <v>5367000</v>
      </c>
      <c r="O2375">
        <v>28111300</v>
      </c>
      <c r="P2375">
        <v>3950000</v>
      </c>
      <c r="Q2375">
        <v>18080000</v>
      </c>
      <c r="R2375">
        <v>2800000</v>
      </c>
      <c r="S2375">
        <v>7120000</v>
      </c>
      <c r="T2375">
        <v>1.9167857142857143</v>
      </c>
      <c r="U2375">
        <v>6.9199999999999998E-2</v>
      </c>
    </row>
    <row r="2376" spans="1:21" x14ac:dyDescent="0.2">
      <c r="A2376" s="3">
        <v>43739</v>
      </c>
      <c r="B2376" s="3">
        <v>43741</v>
      </c>
      <c r="C2376" s="5" t="s">
        <v>385</v>
      </c>
      <c r="D2376" t="s">
        <v>396</v>
      </c>
      <c r="E2376" s="3">
        <v>49049</v>
      </c>
      <c r="F2376">
        <v>8.6249999999999993E-2</v>
      </c>
      <c r="G2376">
        <v>0.08</v>
      </c>
      <c r="H2376">
        <v>8.0770700000000001E-2</v>
      </c>
      <c r="I2376">
        <v>8.6249999999999993E-2</v>
      </c>
      <c r="J2376">
        <v>0.08</v>
      </c>
      <c r="K2376">
        <v>8.0296400000000004E-2</v>
      </c>
      <c r="L2376">
        <v>8.0625000000000002E-2</v>
      </c>
      <c r="M2376">
        <v>7000000</v>
      </c>
      <c r="N2376">
        <v>1695500</v>
      </c>
      <c r="O2376">
        <v>28111300</v>
      </c>
      <c r="P2376">
        <v>360000</v>
      </c>
      <c r="Q2376">
        <v>18080000</v>
      </c>
      <c r="R2376">
        <v>360000</v>
      </c>
      <c r="S2376">
        <v>0</v>
      </c>
      <c r="T2376">
        <v>4.7097222222222221</v>
      </c>
      <c r="U2376">
        <v>8.0299999999999996E-2</v>
      </c>
    </row>
    <row r="2377" spans="1:21" x14ac:dyDescent="0.2">
      <c r="A2377" s="3">
        <v>43739</v>
      </c>
      <c r="B2377" s="3">
        <v>43741</v>
      </c>
      <c r="C2377" s="5" t="s">
        <v>385</v>
      </c>
      <c r="D2377" t="s">
        <v>407</v>
      </c>
      <c r="E2377" s="3">
        <v>53888</v>
      </c>
      <c r="F2377">
        <v>0.08</v>
      </c>
      <c r="G2377">
        <v>8.1250000000000003E-2</v>
      </c>
      <c r="H2377">
        <v>8.3742200000000003E-2</v>
      </c>
      <c r="I2377">
        <v>8.59375E-2</v>
      </c>
      <c r="J2377">
        <v>8.1250000000000003E-2</v>
      </c>
      <c r="K2377">
        <v>8.2386299999999996E-2</v>
      </c>
      <c r="L2377">
        <v>8.3125000000000004E-2</v>
      </c>
      <c r="M2377">
        <v>7000000</v>
      </c>
      <c r="N2377">
        <v>851300</v>
      </c>
      <c r="O2377">
        <v>28111300</v>
      </c>
      <c r="P2377">
        <v>220000</v>
      </c>
      <c r="Q2377">
        <v>18080000</v>
      </c>
      <c r="R2377">
        <v>210000</v>
      </c>
      <c r="S2377">
        <v>0</v>
      </c>
      <c r="T2377">
        <v>4.053809523809524</v>
      </c>
      <c r="U2377">
        <v>8.2500000000000004E-2</v>
      </c>
    </row>
    <row r="2378" spans="1:21" x14ac:dyDescent="0.2">
      <c r="A2378" s="3">
        <v>43746</v>
      </c>
      <c r="B2378" s="3">
        <v>43748</v>
      </c>
      <c r="C2378" s="5" t="s">
        <v>385</v>
      </c>
      <c r="D2378" t="s">
        <v>388</v>
      </c>
      <c r="E2378" s="3">
        <v>43836</v>
      </c>
      <c r="F2378" t="s">
        <v>387</v>
      </c>
      <c r="G2378">
        <v>5.4199999999999998E-2</v>
      </c>
      <c r="H2378">
        <v>5.5603300000000001E-2</v>
      </c>
      <c r="I2378">
        <v>5.7000000000000002E-2</v>
      </c>
      <c r="J2378">
        <v>5.4199999999999998E-2</v>
      </c>
      <c r="K2378">
        <v>5.4692499999999998E-2</v>
      </c>
      <c r="L2378">
        <v>5.5E-2</v>
      </c>
      <c r="M2378">
        <v>15000000</v>
      </c>
      <c r="N2378">
        <v>7570000</v>
      </c>
      <c r="O2378">
        <v>48010100</v>
      </c>
      <c r="P2378">
        <v>7570000</v>
      </c>
      <c r="Q2378">
        <v>46421142</v>
      </c>
      <c r="R2378">
        <v>2000000</v>
      </c>
      <c r="S2378">
        <v>23800000</v>
      </c>
      <c r="T2378">
        <v>3.7850000000000001</v>
      </c>
      <c r="U2378">
        <v>5.6500000000000002E-2</v>
      </c>
    </row>
    <row r="2379" spans="1:21" x14ac:dyDescent="0.2">
      <c r="A2379" s="3">
        <v>43746</v>
      </c>
      <c r="B2379" s="3">
        <v>43748</v>
      </c>
      <c r="C2379" s="5" t="s">
        <v>385</v>
      </c>
      <c r="D2379" t="s">
        <v>479</v>
      </c>
      <c r="E2379" s="3">
        <v>44113</v>
      </c>
      <c r="F2379" t="s">
        <v>387</v>
      </c>
      <c r="G2379">
        <v>5.5500000000000001E-2</v>
      </c>
      <c r="H2379">
        <v>5.6960499999999997E-2</v>
      </c>
      <c r="I2379">
        <v>5.8999999999999997E-2</v>
      </c>
      <c r="J2379">
        <v>5.5500000000000001E-2</v>
      </c>
      <c r="K2379">
        <v>5.6059999999999999E-2</v>
      </c>
      <c r="L2379">
        <v>5.6300000000000003E-2</v>
      </c>
      <c r="M2379">
        <v>15000000</v>
      </c>
      <c r="N2379">
        <v>11920000</v>
      </c>
      <c r="O2379">
        <v>48010100</v>
      </c>
      <c r="P2379">
        <v>11920000</v>
      </c>
      <c r="Q2379">
        <v>46421142</v>
      </c>
      <c r="R2379">
        <v>2000000</v>
      </c>
      <c r="S2379">
        <v>23800000</v>
      </c>
      <c r="T2379">
        <v>5.96</v>
      </c>
      <c r="U2379">
        <v>5.8000000000000003E-2</v>
      </c>
    </row>
    <row r="2380" spans="1:21" x14ac:dyDescent="0.2">
      <c r="A2380" s="3">
        <v>43746</v>
      </c>
      <c r="B2380" s="3">
        <v>43748</v>
      </c>
      <c r="C2380" s="5" t="s">
        <v>385</v>
      </c>
      <c r="D2380" t="s">
        <v>466</v>
      </c>
      <c r="E2380" s="3">
        <v>45823</v>
      </c>
      <c r="F2380">
        <v>6.5000000000000002E-2</v>
      </c>
      <c r="G2380">
        <v>6.7199999999999996E-2</v>
      </c>
      <c r="H2380">
        <v>6.8049899999999997E-2</v>
      </c>
      <c r="I2380">
        <v>7.0000000000000007E-2</v>
      </c>
      <c r="J2380">
        <v>6.7199999999999996E-2</v>
      </c>
      <c r="K2380">
        <v>6.7617999999999998E-2</v>
      </c>
      <c r="L2380">
        <v>6.8000000000000005E-2</v>
      </c>
      <c r="M2380">
        <v>15000000</v>
      </c>
      <c r="N2380">
        <v>13023000</v>
      </c>
      <c r="O2380">
        <v>48010100</v>
      </c>
      <c r="P2380">
        <v>12750000</v>
      </c>
      <c r="Q2380">
        <v>46421142</v>
      </c>
      <c r="R2380">
        <v>8950000</v>
      </c>
      <c r="S2380">
        <v>23800000</v>
      </c>
      <c r="T2380">
        <v>1.4550837988826815</v>
      </c>
      <c r="U2380">
        <v>6.8000000000000005E-2</v>
      </c>
    </row>
    <row r="2381" spans="1:21" x14ac:dyDescent="0.2">
      <c r="A2381" s="3">
        <v>43746</v>
      </c>
      <c r="B2381" s="3">
        <v>43748</v>
      </c>
      <c r="C2381" s="5" t="s">
        <v>385</v>
      </c>
      <c r="D2381" t="s">
        <v>467</v>
      </c>
      <c r="E2381" s="3">
        <v>47741</v>
      </c>
      <c r="F2381">
        <v>7.0000000000000007E-2</v>
      </c>
      <c r="G2381">
        <v>7.2499999999999995E-2</v>
      </c>
      <c r="H2381">
        <v>7.3447799999999994E-2</v>
      </c>
      <c r="I2381">
        <v>7.4999999999999997E-2</v>
      </c>
      <c r="J2381">
        <v>7.2499999999999995E-2</v>
      </c>
      <c r="K2381">
        <v>7.3125399999999993E-2</v>
      </c>
      <c r="L2381">
        <v>7.3300000000000004E-2</v>
      </c>
      <c r="M2381">
        <v>15000000</v>
      </c>
      <c r="N2381">
        <v>10352000</v>
      </c>
      <c r="O2381">
        <v>48010100</v>
      </c>
      <c r="P2381">
        <v>9550000</v>
      </c>
      <c r="Q2381">
        <v>46421142</v>
      </c>
      <c r="R2381">
        <v>7250000</v>
      </c>
      <c r="S2381">
        <v>23800000</v>
      </c>
      <c r="T2381">
        <v>1.4278620689655173</v>
      </c>
      <c r="U2381">
        <v>7.3300000000000004E-2</v>
      </c>
    </row>
    <row r="2382" spans="1:21" x14ac:dyDescent="0.2">
      <c r="A2382" s="3">
        <v>43746</v>
      </c>
      <c r="B2382" s="3">
        <v>43748</v>
      </c>
      <c r="C2382" s="5" t="s">
        <v>385</v>
      </c>
      <c r="D2382" t="s">
        <v>461</v>
      </c>
      <c r="E2382" s="3">
        <v>49475</v>
      </c>
      <c r="F2382">
        <v>7.4999999999999997E-2</v>
      </c>
      <c r="G2382">
        <v>7.6200000000000004E-2</v>
      </c>
      <c r="H2382">
        <v>7.6649300000000004E-2</v>
      </c>
      <c r="I2382">
        <v>0.08</v>
      </c>
      <c r="J2382">
        <v>7.6200000000000004E-2</v>
      </c>
      <c r="K2382">
        <v>7.6448799999999997E-2</v>
      </c>
      <c r="L2382">
        <v>7.6600000000000001E-2</v>
      </c>
      <c r="M2382">
        <v>15000000</v>
      </c>
      <c r="N2382">
        <v>2199500</v>
      </c>
      <c r="O2382">
        <v>48010100</v>
      </c>
      <c r="P2382">
        <v>2100000</v>
      </c>
      <c r="Q2382">
        <v>46421142</v>
      </c>
      <c r="R2382">
        <v>1400000</v>
      </c>
      <c r="S2382">
        <v>23800000</v>
      </c>
      <c r="T2382">
        <v>1.5710714285714287</v>
      </c>
      <c r="U2382">
        <v>7.6600000000000001E-2</v>
      </c>
    </row>
    <row r="2383" spans="1:21" x14ac:dyDescent="0.2">
      <c r="A2383" s="3">
        <v>43746</v>
      </c>
      <c r="B2383" s="3">
        <v>43748</v>
      </c>
      <c r="C2383" s="5" t="s">
        <v>385</v>
      </c>
      <c r="D2383" t="s">
        <v>391</v>
      </c>
      <c r="E2383" s="3">
        <v>50875</v>
      </c>
      <c r="F2383">
        <v>8.3750000000000005E-2</v>
      </c>
      <c r="G2383">
        <v>7.8299999999999995E-2</v>
      </c>
      <c r="H2383">
        <v>7.8614400000000001E-2</v>
      </c>
      <c r="I2383">
        <v>8.1000000000000003E-2</v>
      </c>
      <c r="J2383">
        <v>7.8299999999999995E-2</v>
      </c>
      <c r="K2383">
        <v>7.8481899999999993E-2</v>
      </c>
      <c r="L2383">
        <v>7.85E-2</v>
      </c>
      <c r="M2383">
        <v>15000000</v>
      </c>
      <c r="N2383">
        <v>1723800</v>
      </c>
      <c r="O2383">
        <v>48010100</v>
      </c>
      <c r="P2383">
        <v>1350000</v>
      </c>
      <c r="Q2383">
        <v>46421142</v>
      </c>
      <c r="R2383">
        <v>1200000</v>
      </c>
      <c r="S2383">
        <v>23800000</v>
      </c>
      <c r="T2383">
        <v>1.4365000000000001</v>
      </c>
      <c r="U2383">
        <v>7.85E-2</v>
      </c>
    </row>
    <row r="2384" spans="1:21" x14ac:dyDescent="0.2">
      <c r="A2384" s="3">
        <v>43746</v>
      </c>
      <c r="B2384" s="3">
        <v>43748</v>
      </c>
      <c r="C2384" s="5" t="s">
        <v>385</v>
      </c>
      <c r="D2384" t="s">
        <v>410</v>
      </c>
      <c r="E2384" s="3">
        <v>54193</v>
      </c>
      <c r="F2384">
        <v>7.3749999999999996E-2</v>
      </c>
      <c r="G2384">
        <v>8.0100000000000005E-2</v>
      </c>
      <c r="H2384">
        <v>8.0634899999999995E-2</v>
      </c>
      <c r="I2384">
        <v>8.2000000000000003E-2</v>
      </c>
      <c r="J2384">
        <v>8.0100000000000005E-2</v>
      </c>
      <c r="K2384">
        <v>8.0573099999999995E-2</v>
      </c>
      <c r="L2384">
        <v>8.0699999999999994E-2</v>
      </c>
      <c r="M2384">
        <v>15000000</v>
      </c>
      <c r="N2384">
        <v>1221800</v>
      </c>
      <c r="O2384">
        <v>48010100</v>
      </c>
      <c r="P2384">
        <v>1181142</v>
      </c>
      <c r="Q2384">
        <v>46421142</v>
      </c>
      <c r="R2384">
        <v>1000000</v>
      </c>
      <c r="S2384">
        <v>23800000</v>
      </c>
      <c r="T2384">
        <v>1.2218</v>
      </c>
      <c r="U2384">
        <v>8.0699999999999994E-2</v>
      </c>
    </row>
    <row r="2385" spans="1:21" x14ac:dyDescent="0.2">
      <c r="A2385" s="3">
        <v>43753</v>
      </c>
      <c r="B2385" s="3">
        <v>43755</v>
      </c>
      <c r="C2385" s="5" t="s">
        <v>385</v>
      </c>
      <c r="D2385" t="s">
        <v>478</v>
      </c>
      <c r="E2385" s="3">
        <v>43923</v>
      </c>
      <c r="F2385" t="s">
        <v>387</v>
      </c>
      <c r="G2385">
        <v>5.3124999999999999E-2</v>
      </c>
      <c r="H2385">
        <v>5.5336200000000002E-2</v>
      </c>
      <c r="I2385">
        <v>0.06</v>
      </c>
      <c r="J2385">
        <v>5.3124999999999999E-2</v>
      </c>
      <c r="K2385">
        <v>5.4113799999999997E-2</v>
      </c>
      <c r="L2385">
        <v>5.46875E-2</v>
      </c>
      <c r="M2385">
        <v>7000000</v>
      </c>
      <c r="N2385">
        <v>13361000</v>
      </c>
      <c r="O2385">
        <v>29909500</v>
      </c>
      <c r="P2385">
        <v>2400000</v>
      </c>
      <c r="Q2385">
        <v>11440000</v>
      </c>
      <c r="R2385">
        <v>1000000</v>
      </c>
      <c r="S2385">
        <v>7040000</v>
      </c>
      <c r="T2385">
        <v>13.361000000000001</v>
      </c>
      <c r="U2385">
        <v>5.45E-2</v>
      </c>
    </row>
    <row r="2386" spans="1:21" x14ac:dyDescent="0.2">
      <c r="A2386" s="3">
        <v>43753</v>
      </c>
      <c r="B2386" s="3">
        <v>43755</v>
      </c>
      <c r="C2386" s="5" t="s">
        <v>385</v>
      </c>
      <c r="D2386" t="s">
        <v>11</v>
      </c>
      <c r="E2386" s="3">
        <v>44576</v>
      </c>
      <c r="F2386">
        <v>5.45E-2</v>
      </c>
      <c r="G2386">
        <v>6.4687499999999995E-2</v>
      </c>
      <c r="H2386">
        <v>6.6352499999999995E-2</v>
      </c>
      <c r="I2386">
        <v>6.8750000000000006E-2</v>
      </c>
      <c r="J2386">
        <v>6.4687499999999995E-2</v>
      </c>
      <c r="K2386">
        <v>6.5655699999999997E-2</v>
      </c>
      <c r="L2386">
        <v>6.6250000000000003E-2</v>
      </c>
      <c r="M2386">
        <v>7000000</v>
      </c>
      <c r="N2386">
        <v>8253000</v>
      </c>
      <c r="O2386">
        <v>29909500</v>
      </c>
      <c r="P2386">
        <v>3200000</v>
      </c>
      <c r="Q2386">
        <v>11440000</v>
      </c>
      <c r="R2386">
        <v>3000000</v>
      </c>
      <c r="S2386">
        <v>7040000</v>
      </c>
      <c r="T2386">
        <v>2.7509999999999999</v>
      </c>
      <c r="U2386">
        <v>6.5699999999999995E-2</v>
      </c>
    </row>
    <row r="2387" spans="1:21" x14ac:dyDescent="0.2">
      <c r="A2387" s="3">
        <v>43753</v>
      </c>
      <c r="B2387" s="3">
        <v>43755</v>
      </c>
      <c r="C2387" s="5" t="s">
        <v>385</v>
      </c>
      <c r="D2387" t="s">
        <v>480</v>
      </c>
      <c r="E2387" s="3">
        <v>45580</v>
      </c>
      <c r="F2387">
        <v>6.6250000000000003E-2</v>
      </c>
      <c r="G2387">
        <v>6.7812499999999998E-2</v>
      </c>
      <c r="H2387">
        <v>6.91798E-2</v>
      </c>
      <c r="I2387">
        <v>7.1874999999999994E-2</v>
      </c>
      <c r="J2387">
        <v>6.7812499999999998E-2</v>
      </c>
      <c r="K2387">
        <v>6.8397799999999995E-2</v>
      </c>
      <c r="L2387">
        <v>6.8750000000000006E-2</v>
      </c>
      <c r="M2387">
        <v>7000000</v>
      </c>
      <c r="N2387">
        <v>5885500</v>
      </c>
      <c r="O2387">
        <v>29909500</v>
      </c>
      <c r="P2387">
        <v>5450000</v>
      </c>
      <c r="Q2387">
        <v>11440000</v>
      </c>
      <c r="R2387">
        <v>2650000</v>
      </c>
      <c r="S2387">
        <v>7040000</v>
      </c>
      <c r="T2387">
        <v>2.2209433962264149</v>
      </c>
      <c r="U2387">
        <v>6.9000000000000006E-2</v>
      </c>
    </row>
    <row r="2388" spans="1:21" x14ac:dyDescent="0.2">
      <c r="A2388" s="3">
        <v>43753</v>
      </c>
      <c r="B2388" s="3">
        <v>43755</v>
      </c>
      <c r="C2388" s="5" t="s">
        <v>385</v>
      </c>
      <c r="D2388" t="s">
        <v>396</v>
      </c>
      <c r="E2388" s="3">
        <v>49049</v>
      </c>
      <c r="F2388">
        <v>8.6249999999999993E-2</v>
      </c>
      <c r="G2388">
        <v>7.9062499999999994E-2</v>
      </c>
      <c r="H2388">
        <v>8.0075900000000005E-2</v>
      </c>
      <c r="I2388">
        <v>8.0937499999999996E-2</v>
      </c>
      <c r="J2388">
        <v>7.9062499999999994E-2</v>
      </c>
      <c r="K2388">
        <v>6.8397799999999995E-2</v>
      </c>
      <c r="L2388">
        <v>6.8750000000000006E-2</v>
      </c>
      <c r="M2388">
        <v>7000000</v>
      </c>
      <c r="N2388">
        <v>1735700</v>
      </c>
      <c r="O2388">
        <v>29909500</v>
      </c>
      <c r="P2388">
        <v>5450000</v>
      </c>
      <c r="Q2388">
        <v>11440000</v>
      </c>
      <c r="R2388">
        <v>2650000</v>
      </c>
      <c r="S2388">
        <v>0</v>
      </c>
      <c r="T2388">
        <v>2.2209433962264149</v>
      </c>
      <c r="U2388">
        <v>7.9100000000000004E-2</v>
      </c>
    </row>
    <row r="2389" spans="1:21" x14ac:dyDescent="0.2">
      <c r="A2389" s="3">
        <v>43753</v>
      </c>
      <c r="B2389" s="3">
        <v>43755</v>
      </c>
      <c r="C2389" s="5" t="s">
        <v>385</v>
      </c>
      <c r="D2389" t="s">
        <v>407</v>
      </c>
      <c r="E2389" s="3">
        <v>53888</v>
      </c>
      <c r="F2389">
        <v>0.08</v>
      </c>
      <c r="G2389">
        <v>8.0937499999999996E-2</v>
      </c>
      <c r="H2389">
        <v>8.2901699999999995E-2</v>
      </c>
      <c r="I2389">
        <v>8.5312499999999999E-2</v>
      </c>
      <c r="J2389">
        <v>8.0937499999999996E-2</v>
      </c>
      <c r="K2389">
        <v>8.2488599999999995E-2</v>
      </c>
      <c r="L2389">
        <v>8.3125000000000004E-2</v>
      </c>
      <c r="M2389">
        <v>7000000</v>
      </c>
      <c r="N2389">
        <v>674300</v>
      </c>
      <c r="O2389">
        <v>29909500</v>
      </c>
      <c r="P2389">
        <v>390000</v>
      </c>
      <c r="Q2389">
        <v>11440000</v>
      </c>
      <c r="R2389">
        <v>390000</v>
      </c>
      <c r="S2389">
        <v>0</v>
      </c>
      <c r="T2389">
        <v>1.7289743589743589</v>
      </c>
      <c r="U2389">
        <v>8.2500000000000004E-2</v>
      </c>
    </row>
    <row r="2390" spans="1:21" x14ac:dyDescent="0.2">
      <c r="A2390" s="3">
        <v>43760</v>
      </c>
      <c r="B2390" s="3">
        <v>43762</v>
      </c>
      <c r="C2390" s="5" t="s">
        <v>385</v>
      </c>
      <c r="D2390" t="s">
        <v>481</v>
      </c>
      <c r="E2390" s="3">
        <v>43853</v>
      </c>
      <c r="F2390" t="s">
        <v>387</v>
      </c>
      <c r="G2390">
        <v>5.1499999999999997E-2</v>
      </c>
      <c r="H2390">
        <v>5.32831E-2</v>
      </c>
      <c r="I2390">
        <v>5.5E-2</v>
      </c>
      <c r="J2390">
        <v>5.1499999999999997E-2</v>
      </c>
      <c r="K2390">
        <v>5.1819999999999998E-2</v>
      </c>
      <c r="L2390">
        <v>5.1999999999999998E-2</v>
      </c>
      <c r="M2390">
        <v>15000000</v>
      </c>
      <c r="N2390">
        <v>11910000</v>
      </c>
      <c r="O2390">
        <v>73862000</v>
      </c>
      <c r="P2390">
        <v>11910000</v>
      </c>
      <c r="Q2390">
        <v>58075000</v>
      </c>
      <c r="R2390">
        <v>2000000</v>
      </c>
      <c r="S2390">
        <v>27200000</v>
      </c>
      <c r="T2390">
        <v>5.9550000000000001</v>
      </c>
      <c r="U2390">
        <v>5.3900000000000003E-2</v>
      </c>
    </row>
    <row r="2391" spans="1:21" x14ac:dyDescent="0.2">
      <c r="A2391" s="3">
        <v>43760</v>
      </c>
      <c r="B2391" s="3">
        <v>43762</v>
      </c>
      <c r="C2391" s="5" t="s">
        <v>385</v>
      </c>
      <c r="D2391" t="s">
        <v>460</v>
      </c>
      <c r="E2391" s="3">
        <v>44015</v>
      </c>
      <c r="F2391" t="s">
        <v>387</v>
      </c>
      <c r="G2391">
        <v>5.2499999999999998E-2</v>
      </c>
      <c r="H2391">
        <v>5.39479E-2</v>
      </c>
      <c r="I2391">
        <v>5.6000000000000001E-2</v>
      </c>
      <c r="J2391">
        <v>5.2499999999999998E-2</v>
      </c>
      <c r="K2391">
        <v>5.2650000000000002E-2</v>
      </c>
      <c r="L2391">
        <v>5.2699999999999997E-2</v>
      </c>
      <c r="M2391">
        <v>15000000</v>
      </c>
      <c r="N2391">
        <v>12315000</v>
      </c>
      <c r="O2391">
        <v>73862000</v>
      </c>
      <c r="P2391">
        <v>12315000</v>
      </c>
      <c r="Q2391">
        <v>58075000</v>
      </c>
      <c r="R2391">
        <v>2000000</v>
      </c>
      <c r="S2391">
        <v>27200000</v>
      </c>
      <c r="T2391">
        <v>6.1574999999999998</v>
      </c>
      <c r="U2391">
        <v>5.5E-2</v>
      </c>
    </row>
    <row r="2392" spans="1:21" x14ac:dyDescent="0.2">
      <c r="A2392" s="3">
        <v>43760</v>
      </c>
      <c r="B2392" s="3">
        <v>43762</v>
      </c>
      <c r="C2392" s="5" t="s">
        <v>385</v>
      </c>
      <c r="D2392" t="s">
        <v>466</v>
      </c>
      <c r="E2392" s="3">
        <v>45823</v>
      </c>
      <c r="F2392">
        <v>6.5000000000000002E-2</v>
      </c>
      <c r="G2392">
        <v>6.6199999999999995E-2</v>
      </c>
      <c r="H2392">
        <v>6.6703299999999993E-2</v>
      </c>
      <c r="I2392">
        <v>7.0000000000000007E-2</v>
      </c>
      <c r="J2392">
        <v>6.6199999999999995E-2</v>
      </c>
      <c r="K2392">
        <v>6.6412600000000002E-2</v>
      </c>
      <c r="L2392">
        <v>6.6500000000000004E-2</v>
      </c>
      <c r="M2392">
        <v>15000000</v>
      </c>
      <c r="N2392">
        <v>17703000</v>
      </c>
      <c r="O2392">
        <v>73862000</v>
      </c>
      <c r="P2392">
        <v>11250000</v>
      </c>
      <c r="Q2392">
        <v>58075000</v>
      </c>
      <c r="R2392">
        <v>7150000</v>
      </c>
      <c r="S2392">
        <v>27200000</v>
      </c>
      <c r="T2392">
        <v>2.4759440559440558</v>
      </c>
      <c r="U2392">
        <v>6.6500000000000004E-2</v>
      </c>
    </row>
    <row r="2393" spans="1:21" x14ac:dyDescent="0.2">
      <c r="A2393" s="3">
        <v>43760</v>
      </c>
      <c r="B2393" s="3">
        <v>43762</v>
      </c>
      <c r="C2393" s="5" t="s">
        <v>385</v>
      </c>
      <c r="D2393" t="s">
        <v>467</v>
      </c>
      <c r="E2393" s="3">
        <v>47741</v>
      </c>
      <c r="F2393">
        <v>7.0000000000000007E-2</v>
      </c>
      <c r="G2393">
        <v>7.1999999999999995E-2</v>
      </c>
      <c r="H2393">
        <v>7.2450000000000001E-2</v>
      </c>
      <c r="I2393">
        <v>7.3300000000000004E-2</v>
      </c>
      <c r="J2393">
        <v>7.1999999999999995E-2</v>
      </c>
      <c r="K2393">
        <v>7.2228399999999998E-2</v>
      </c>
      <c r="L2393">
        <v>7.2300000000000003E-2</v>
      </c>
      <c r="M2393">
        <v>15000000</v>
      </c>
      <c r="N2393">
        <v>19265800</v>
      </c>
      <c r="O2393">
        <v>73862000</v>
      </c>
      <c r="P2393">
        <v>12850000</v>
      </c>
      <c r="Q2393">
        <v>58075000</v>
      </c>
      <c r="R2393">
        <v>8450000</v>
      </c>
      <c r="S2393">
        <v>27200000</v>
      </c>
      <c r="T2393">
        <v>2.2799763313609467</v>
      </c>
      <c r="U2393">
        <v>7.2300000000000003E-2</v>
      </c>
    </row>
    <row r="2394" spans="1:21" x14ac:dyDescent="0.2">
      <c r="A2394" s="3">
        <v>43760</v>
      </c>
      <c r="B2394" s="3">
        <v>43762</v>
      </c>
      <c r="C2394" s="5" t="s">
        <v>385</v>
      </c>
      <c r="D2394" t="s">
        <v>461</v>
      </c>
      <c r="E2394" s="3">
        <v>49475</v>
      </c>
      <c r="F2394">
        <v>7.4999999999999997E-2</v>
      </c>
      <c r="G2394">
        <v>7.4899999999999994E-2</v>
      </c>
      <c r="H2394">
        <v>7.5461200000000006E-2</v>
      </c>
      <c r="I2394">
        <v>7.6200000000000004E-2</v>
      </c>
      <c r="J2394">
        <v>7.4899999999999994E-2</v>
      </c>
      <c r="K2394">
        <v>7.5278999999999999E-2</v>
      </c>
      <c r="L2394">
        <v>7.5399999999999995E-2</v>
      </c>
      <c r="M2394">
        <v>15000000</v>
      </c>
      <c r="N2394">
        <v>4844100</v>
      </c>
      <c r="O2394">
        <v>73862000</v>
      </c>
      <c r="P2394">
        <v>4400000</v>
      </c>
      <c r="Q2394">
        <v>58075000</v>
      </c>
      <c r="R2394">
        <v>2950000</v>
      </c>
      <c r="S2394">
        <v>27200000</v>
      </c>
      <c r="T2394">
        <v>1.6420677966101695</v>
      </c>
      <c r="U2394">
        <v>7.5399999999999995E-2</v>
      </c>
    </row>
    <row r="2395" spans="1:21" x14ac:dyDescent="0.2">
      <c r="A2395" s="3">
        <v>43760</v>
      </c>
      <c r="B2395" s="3">
        <v>43762</v>
      </c>
      <c r="C2395" s="5" t="s">
        <v>385</v>
      </c>
      <c r="D2395" t="s">
        <v>391</v>
      </c>
      <c r="E2395" s="3">
        <v>50875</v>
      </c>
      <c r="F2395">
        <v>8.3750000000000005E-2</v>
      </c>
      <c r="G2395">
        <v>7.7499999999999999E-2</v>
      </c>
      <c r="H2395">
        <v>7.7874700000000005E-2</v>
      </c>
      <c r="I2395">
        <v>7.85E-2</v>
      </c>
      <c r="J2395">
        <v>7.7499999999999999E-2</v>
      </c>
      <c r="K2395">
        <v>7.7748800000000007E-2</v>
      </c>
      <c r="L2395">
        <v>7.7799999999999994E-2</v>
      </c>
      <c r="M2395">
        <v>15000000</v>
      </c>
      <c r="N2395">
        <v>4442700</v>
      </c>
      <c r="O2395">
        <v>73862000</v>
      </c>
      <c r="P2395">
        <v>3600000</v>
      </c>
      <c r="Q2395">
        <v>58075000</v>
      </c>
      <c r="R2395">
        <v>2900000</v>
      </c>
      <c r="S2395">
        <v>27200000</v>
      </c>
      <c r="T2395">
        <v>1.5319655172413793</v>
      </c>
      <c r="U2395">
        <v>7.7799999999999994E-2</v>
      </c>
    </row>
    <row r="2396" spans="1:21" x14ac:dyDescent="0.2">
      <c r="A2396" s="3">
        <v>43760</v>
      </c>
      <c r="B2396" s="3">
        <v>43762</v>
      </c>
      <c r="C2396" s="5" t="s">
        <v>385</v>
      </c>
      <c r="D2396" t="s">
        <v>410</v>
      </c>
      <c r="E2396" s="3">
        <v>54193</v>
      </c>
      <c r="F2396">
        <v>7.3749999999999996E-2</v>
      </c>
      <c r="G2396">
        <v>7.9600000000000004E-2</v>
      </c>
      <c r="H2396">
        <v>7.9990199999999997E-2</v>
      </c>
      <c r="I2396">
        <v>8.1500000000000003E-2</v>
      </c>
      <c r="J2396">
        <v>7.9600000000000004E-2</v>
      </c>
      <c r="K2396">
        <v>7.9798499999999994E-2</v>
      </c>
      <c r="L2396">
        <v>7.9899999999999999E-2</v>
      </c>
      <c r="M2396">
        <v>15000000</v>
      </c>
      <c r="N2396">
        <v>3381400</v>
      </c>
      <c r="O2396">
        <v>73862000</v>
      </c>
      <c r="P2396">
        <v>1750000</v>
      </c>
      <c r="Q2396">
        <v>58075000</v>
      </c>
      <c r="R2396">
        <v>1750000</v>
      </c>
      <c r="S2396">
        <v>27200000</v>
      </c>
      <c r="T2396">
        <v>1.9322285714285714</v>
      </c>
      <c r="U2396">
        <v>7.9799999999999996E-2</v>
      </c>
    </row>
    <row r="2397" spans="1:21" x14ac:dyDescent="0.2">
      <c r="A2397" s="3">
        <v>43762</v>
      </c>
      <c r="B2397" s="3">
        <v>43768</v>
      </c>
      <c r="C2397" s="5" t="s">
        <v>374</v>
      </c>
      <c r="D2397" t="s">
        <v>482</v>
      </c>
      <c r="E2397" s="3">
        <v>48151</v>
      </c>
      <c r="F2397">
        <v>1.41E-2</v>
      </c>
      <c r="G2397">
        <v>7.9600000000000004E-2</v>
      </c>
      <c r="H2397">
        <v>7.9990199999999997E-2</v>
      </c>
      <c r="I2397">
        <v>8.1500000000000003E-2</v>
      </c>
      <c r="J2397">
        <v>7.9600000000000004E-2</v>
      </c>
      <c r="K2397">
        <v>1.41E-2</v>
      </c>
      <c r="L2397">
        <v>7.9899999999999999E-2</v>
      </c>
      <c r="M2397" t="s">
        <v>483</v>
      </c>
      <c r="N2397" t="s">
        <v>484</v>
      </c>
      <c r="O2397">
        <v>73862000</v>
      </c>
      <c r="P2397" t="s">
        <v>483</v>
      </c>
      <c r="Q2397">
        <v>58075000</v>
      </c>
      <c r="R2397" t="s">
        <v>483</v>
      </c>
      <c r="S2397">
        <v>27200000</v>
      </c>
      <c r="T2397">
        <v>1.9322285714285714</v>
      </c>
      <c r="U2397">
        <v>1.41E-2</v>
      </c>
    </row>
    <row r="2398" spans="1:21" x14ac:dyDescent="0.2">
      <c r="A2398" s="3">
        <v>43762</v>
      </c>
      <c r="B2398" s="3">
        <v>43768</v>
      </c>
      <c r="C2398" s="5" t="s">
        <v>379</v>
      </c>
      <c r="D2398" t="s">
        <v>482</v>
      </c>
      <c r="E2398" s="3">
        <v>48151</v>
      </c>
      <c r="F2398">
        <v>1.41E-2</v>
      </c>
      <c r="G2398">
        <v>7.9600000000000004E-2</v>
      </c>
      <c r="H2398">
        <v>7.9990199999999997E-2</v>
      </c>
      <c r="I2398">
        <v>8.1500000000000003E-2</v>
      </c>
      <c r="J2398">
        <v>7.9600000000000004E-2</v>
      </c>
      <c r="K2398">
        <v>1.41E-2</v>
      </c>
      <c r="L2398">
        <v>7.9899999999999999E-2</v>
      </c>
      <c r="M2398" t="s">
        <v>483</v>
      </c>
      <c r="N2398">
        <v>51326566.200000003</v>
      </c>
      <c r="O2398">
        <v>73862000</v>
      </c>
      <c r="P2398">
        <v>15600780</v>
      </c>
      <c r="Q2398">
        <v>58075000</v>
      </c>
      <c r="R2398">
        <v>15600780</v>
      </c>
      <c r="S2398">
        <v>27200000</v>
      </c>
      <c r="T2398">
        <v>3.29</v>
      </c>
      <c r="U2398">
        <v>1.41E-2</v>
      </c>
    </row>
    <row r="2399" spans="1:21" x14ac:dyDescent="0.2">
      <c r="A2399" s="3">
        <v>43762</v>
      </c>
      <c r="B2399" s="3">
        <v>43768</v>
      </c>
      <c r="C2399" s="5" t="s">
        <v>379</v>
      </c>
      <c r="D2399" t="s">
        <v>485</v>
      </c>
      <c r="E2399" s="3">
        <v>54726</v>
      </c>
      <c r="F2399">
        <v>3.7499999999999999E-2</v>
      </c>
      <c r="G2399">
        <v>7.9600000000000004E-2</v>
      </c>
      <c r="H2399">
        <v>7.9990199999999997E-2</v>
      </c>
      <c r="I2399">
        <v>8.1500000000000003E-2</v>
      </c>
      <c r="J2399">
        <v>7.9600000000000004E-2</v>
      </c>
      <c r="K2399">
        <v>3.7499999999999999E-2</v>
      </c>
      <c r="L2399">
        <v>7.9899999999999999E-2</v>
      </c>
      <c r="M2399" t="s">
        <v>78</v>
      </c>
      <c r="N2399" t="s">
        <v>486</v>
      </c>
      <c r="O2399">
        <v>73862000</v>
      </c>
      <c r="P2399" t="s">
        <v>78</v>
      </c>
      <c r="Q2399">
        <v>58075000</v>
      </c>
      <c r="R2399" t="s">
        <v>78</v>
      </c>
      <c r="S2399">
        <v>27200000</v>
      </c>
      <c r="T2399">
        <v>3.29</v>
      </c>
      <c r="U2399">
        <v>3.7499999999999999E-2</v>
      </c>
    </row>
    <row r="2400" spans="1:21" x14ac:dyDescent="0.2">
      <c r="A2400" s="3">
        <v>43762</v>
      </c>
      <c r="B2400" s="3">
        <v>43768</v>
      </c>
      <c r="C2400" s="5" t="s">
        <v>379</v>
      </c>
      <c r="D2400" t="s">
        <v>485</v>
      </c>
      <c r="E2400" s="3">
        <v>54726</v>
      </c>
      <c r="F2400">
        <v>3.7499999999999999E-2</v>
      </c>
      <c r="G2400">
        <v>7.9600000000000004E-2</v>
      </c>
      <c r="H2400">
        <v>7.9990199999999997E-2</v>
      </c>
      <c r="I2400">
        <v>8.1500000000000003E-2</v>
      </c>
      <c r="J2400">
        <v>7.9600000000000004E-2</v>
      </c>
      <c r="K2400">
        <v>3.7499999999999999E-2</v>
      </c>
      <c r="L2400">
        <v>7.9899999999999999E-2</v>
      </c>
      <c r="M2400" t="s">
        <v>78</v>
      </c>
      <c r="N2400">
        <v>68956040</v>
      </c>
      <c r="O2400">
        <v>73862000</v>
      </c>
      <c r="P2400">
        <v>14044000</v>
      </c>
      <c r="Q2400">
        <v>58075000</v>
      </c>
      <c r="R2400">
        <v>14044000</v>
      </c>
      <c r="S2400">
        <v>27200000</v>
      </c>
      <c r="T2400">
        <v>4.91</v>
      </c>
      <c r="U2400">
        <v>3.7499999999999999E-2</v>
      </c>
    </row>
    <row r="2401" spans="1:21" x14ac:dyDescent="0.2">
      <c r="A2401" s="3">
        <v>43767</v>
      </c>
      <c r="B2401" s="3">
        <v>43769</v>
      </c>
      <c r="C2401" s="5" t="s">
        <v>385</v>
      </c>
      <c r="D2401" t="s">
        <v>478</v>
      </c>
      <c r="E2401" s="3">
        <v>43923</v>
      </c>
      <c r="F2401" t="s">
        <v>387</v>
      </c>
      <c r="G2401">
        <v>0.05</v>
      </c>
      <c r="H2401">
        <v>5.2042600000000001E-2</v>
      </c>
      <c r="I2401">
        <v>5.5E-2</v>
      </c>
      <c r="J2401">
        <v>0.05</v>
      </c>
      <c r="K2401">
        <v>5.1140600000000001E-2</v>
      </c>
      <c r="L2401">
        <v>5.1562499999999997E-2</v>
      </c>
      <c r="M2401">
        <v>7000000</v>
      </c>
      <c r="N2401">
        <v>13710000</v>
      </c>
      <c r="O2401">
        <v>35916400</v>
      </c>
      <c r="P2401">
        <v>11020000</v>
      </c>
      <c r="Q2401">
        <v>21207714</v>
      </c>
      <c r="R2401">
        <v>1000000</v>
      </c>
      <c r="S2401">
        <v>7430000</v>
      </c>
      <c r="T2401">
        <v>13.71</v>
      </c>
      <c r="U2401">
        <v>5.3499999999999999E-2</v>
      </c>
    </row>
    <row r="2402" spans="1:21" x14ac:dyDescent="0.2">
      <c r="A2402" s="3">
        <v>43767</v>
      </c>
      <c r="B2402" s="3">
        <v>43769</v>
      </c>
      <c r="C2402" s="5" t="s">
        <v>385</v>
      </c>
      <c r="D2402" t="s">
        <v>11</v>
      </c>
      <c r="E2402" s="3">
        <v>44576</v>
      </c>
      <c r="F2402">
        <v>5.45E-2</v>
      </c>
      <c r="G2402">
        <v>6.3125000000000001E-2</v>
      </c>
      <c r="H2402">
        <v>6.4597600000000005E-2</v>
      </c>
      <c r="I2402">
        <v>6.6875000000000004E-2</v>
      </c>
      <c r="J2402">
        <v>6.3125000000000001E-2</v>
      </c>
      <c r="K2402">
        <v>6.3694799999999996E-2</v>
      </c>
      <c r="L2402">
        <v>6.3750000000000001E-2</v>
      </c>
      <c r="M2402">
        <v>7000000</v>
      </c>
      <c r="N2402">
        <v>10694500</v>
      </c>
      <c r="O2402">
        <v>35916400</v>
      </c>
      <c r="P2402">
        <v>1950000</v>
      </c>
      <c r="Q2402">
        <v>21207714</v>
      </c>
      <c r="R2402">
        <v>1900000</v>
      </c>
      <c r="S2402">
        <v>7430000</v>
      </c>
      <c r="T2402">
        <v>5.6286842105263162</v>
      </c>
      <c r="U2402">
        <v>6.3700000000000007E-2</v>
      </c>
    </row>
    <row r="2403" spans="1:21" x14ac:dyDescent="0.2">
      <c r="A2403" s="3">
        <v>43767</v>
      </c>
      <c r="B2403" s="3">
        <v>43769</v>
      </c>
      <c r="C2403" s="5" t="s">
        <v>385</v>
      </c>
      <c r="D2403" t="s">
        <v>480</v>
      </c>
      <c r="E2403" s="3">
        <v>45580</v>
      </c>
      <c r="F2403">
        <v>6.6250000000000003E-2</v>
      </c>
      <c r="G2403">
        <v>6.4062499999999994E-2</v>
      </c>
      <c r="H2403">
        <v>6.64714E-2</v>
      </c>
      <c r="I2403">
        <v>6.8750000000000006E-2</v>
      </c>
      <c r="J2403">
        <v>6.4062499999999994E-2</v>
      </c>
      <c r="K2403">
        <v>6.5614599999999995E-2</v>
      </c>
      <c r="L2403">
        <v>6.6250000000000003E-2</v>
      </c>
      <c r="M2403">
        <v>7000000</v>
      </c>
      <c r="N2403">
        <v>7129500</v>
      </c>
      <c r="O2403">
        <v>35916400</v>
      </c>
      <c r="P2403">
        <v>6165000</v>
      </c>
      <c r="Q2403">
        <v>21207714</v>
      </c>
      <c r="R2403">
        <v>3000000</v>
      </c>
      <c r="S2403">
        <v>7430000</v>
      </c>
      <c r="T2403">
        <v>2.3765000000000001</v>
      </c>
      <c r="U2403">
        <v>6.8199999999999997E-2</v>
      </c>
    </row>
    <row r="2404" spans="1:21" x14ac:dyDescent="0.2">
      <c r="A2404" s="3">
        <v>43767</v>
      </c>
      <c r="B2404" s="3">
        <v>43769</v>
      </c>
      <c r="C2404" s="5" t="s">
        <v>385</v>
      </c>
      <c r="D2404" t="s">
        <v>396</v>
      </c>
      <c r="E2404" s="3">
        <v>49049</v>
      </c>
      <c r="F2404">
        <v>8.6249999999999993E-2</v>
      </c>
      <c r="G2404">
        <v>7.6874999999999999E-2</v>
      </c>
      <c r="H2404">
        <v>7.8648800000000005E-2</v>
      </c>
      <c r="I2404">
        <v>8.0312499999999995E-2</v>
      </c>
      <c r="J2404">
        <v>7.6874999999999999E-2</v>
      </c>
      <c r="K2404">
        <v>7.7407000000000004E-2</v>
      </c>
      <c r="L2404">
        <v>7.7812500000000007E-2</v>
      </c>
      <c r="M2404">
        <v>7000000</v>
      </c>
      <c r="N2404">
        <v>3211500</v>
      </c>
      <c r="O2404">
        <v>35916400</v>
      </c>
      <c r="P2404">
        <v>950000</v>
      </c>
      <c r="Q2404">
        <v>21207714</v>
      </c>
      <c r="R2404">
        <v>900000</v>
      </c>
      <c r="S2404">
        <v>0</v>
      </c>
      <c r="T2404">
        <v>3.5683333333333334</v>
      </c>
      <c r="U2404">
        <v>7.7499999999999999E-2</v>
      </c>
    </row>
    <row r="2405" spans="1:21" x14ac:dyDescent="0.2">
      <c r="A2405" s="3">
        <v>43767</v>
      </c>
      <c r="B2405" s="3">
        <v>43769</v>
      </c>
      <c r="C2405" s="5" t="s">
        <v>385</v>
      </c>
      <c r="D2405" t="s">
        <v>407</v>
      </c>
      <c r="E2405" s="3">
        <v>53888</v>
      </c>
      <c r="F2405">
        <v>0.08</v>
      </c>
      <c r="G2405">
        <v>7.9687499999999994E-2</v>
      </c>
      <c r="H2405">
        <v>8.1267599999999995E-2</v>
      </c>
      <c r="I2405">
        <v>8.4375000000000006E-2</v>
      </c>
      <c r="J2405">
        <v>7.9687499999999994E-2</v>
      </c>
      <c r="K2405">
        <v>8.0431699999999995E-2</v>
      </c>
      <c r="L2405">
        <v>8.0937499999999996E-2</v>
      </c>
      <c r="M2405">
        <v>7000000</v>
      </c>
      <c r="N2405">
        <v>1170900</v>
      </c>
      <c r="O2405">
        <v>35916400</v>
      </c>
      <c r="P2405">
        <v>1122714</v>
      </c>
      <c r="Q2405">
        <v>21207714</v>
      </c>
      <c r="R2405">
        <v>630000</v>
      </c>
      <c r="S2405">
        <v>0</v>
      </c>
      <c r="T2405">
        <v>1.8585714285714285</v>
      </c>
      <c r="U2405">
        <v>8.1299999999999997E-2</v>
      </c>
    </row>
    <row r="2406" spans="1:21" x14ac:dyDescent="0.2">
      <c r="A2406" s="3">
        <v>43768</v>
      </c>
      <c r="B2406" s="3">
        <v>43768</v>
      </c>
      <c r="C2406" s="5" t="s">
        <v>374</v>
      </c>
      <c r="D2406" t="s">
        <v>487</v>
      </c>
      <c r="E2406" s="3">
        <v>44849</v>
      </c>
      <c r="F2406">
        <v>6.8000000000000005E-2</v>
      </c>
      <c r="G2406">
        <v>7.9687499999999994E-2</v>
      </c>
      <c r="H2406">
        <v>8.1267599999999995E-2</v>
      </c>
      <c r="I2406">
        <v>8.4375000000000006E-2</v>
      </c>
      <c r="J2406">
        <v>7.9687499999999994E-2</v>
      </c>
      <c r="K2406">
        <v>6.8000000000000005E-2</v>
      </c>
      <c r="L2406">
        <v>8.0937499999999996E-2</v>
      </c>
      <c r="M2406">
        <v>10000000</v>
      </c>
      <c r="N2406">
        <v>8213531</v>
      </c>
      <c r="O2406">
        <v>35916400</v>
      </c>
      <c r="P2406">
        <v>8213531</v>
      </c>
      <c r="Q2406">
        <v>21207714</v>
      </c>
      <c r="R2406">
        <v>8213531</v>
      </c>
      <c r="S2406">
        <v>0</v>
      </c>
      <c r="T2406">
        <v>1</v>
      </c>
      <c r="U2406">
        <v>6.8000000000000005E-2</v>
      </c>
    </row>
    <row r="2407" spans="1:21" x14ac:dyDescent="0.2">
      <c r="A2407" s="3">
        <v>43774</v>
      </c>
      <c r="B2407" s="3">
        <v>43776</v>
      </c>
      <c r="C2407" s="5" t="s">
        <v>385</v>
      </c>
      <c r="D2407" t="s">
        <v>488</v>
      </c>
      <c r="E2407" s="3">
        <v>43867</v>
      </c>
      <c r="F2407" t="s">
        <v>387</v>
      </c>
      <c r="G2407">
        <v>4.4999999999999998E-2</v>
      </c>
      <c r="H2407">
        <v>4.9045100000000001E-2</v>
      </c>
      <c r="I2407">
        <v>5.1999999999999998E-2</v>
      </c>
      <c r="J2407">
        <v>4.4999999999999998E-2</v>
      </c>
      <c r="K2407">
        <v>4.5920000000000002E-2</v>
      </c>
      <c r="L2407">
        <v>4.7E-2</v>
      </c>
      <c r="M2407">
        <v>15000000</v>
      </c>
      <c r="N2407">
        <v>12060000</v>
      </c>
      <c r="O2407">
        <v>67970700</v>
      </c>
      <c r="P2407">
        <v>12060000</v>
      </c>
      <c r="Q2407">
        <v>54710000</v>
      </c>
      <c r="R2407">
        <v>2000000</v>
      </c>
      <c r="S2407">
        <v>24250000</v>
      </c>
      <c r="T2407">
        <v>6.03</v>
      </c>
      <c r="U2407">
        <v>0.05</v>
      </c>
    </row>
    <row r="2408" spans="1:21" x14ac:dyDescent="0.2">
      <c r="A2408" s="3">
        <v>43774</v>
      </c>
      <c r="B2408" s="3">
        <v>43776</v>
      </c>
      <c r="C2408" s="5" t="s">
        <v>385</v>
      </c>
      <c r="D2408" t="s">
        <v>489</v>
      </c>
      <c r="E2408" s="3">
        <v>44141</v>
      </c>
      <c r="F2408" t="s">
        <v>387</v>
      </c>
      <c r="G2408">
        <v>4.7399999999999998E-2</v>
      </c>
      <c r="H2408">
        <v>5.0833499999999997E-2</v>
      </c>
      <c r="I2408">
        <v>5.45E-2</v>
      </c>
      <c r="J2408">
        <v>4.7399999999999998E-2</v>
      </c>
      <c r="K2408">
        <v>4.7625000000000001E-2</v>
      </c>
      <c r="L2408">
        <v>4.7800000000000002E-2</v>
      </c>
      <c r="M2408">
        <v>15000000</v>
      </c>
      <c r="N2408">
        <v>11950000</v>
      </c>
      <c r="O2408">
        <v>67970700</v>
      </c>
      <c r="P2408">
        <v>11950000</v>
      </c>
      <c r="Q2408">
        <v>54710000</v>
      </c>
      <c r="R2408">
        <v>2000000</v>
      </c>
      <c r="S2408">
        <v>24250000</v>
      </c>
      <c r="T2408">
        <v>5.9749999999999996</v>
      </c>
      <c r="U2408">
        <v>5.2999999999999999E-2</v>
      </c>
    </row>
    <row r="2409" spans="1:21" x14ac:dyDescent="0.2">
      <c r="A2409" s="3">
        <v>43774</v>
      </c>
      <c r="B2409" s="3">
        <v>43776</v>
      </c>
      <c r="C2409" s="5" t="s">
        <v>385</v>
      </c>
      <c r="D2409" t="s">
        <v>466</v>
      </c>
      <c r="E2409" s="3">
        <v>45823</v>
      </c>
      <c r="F2409">
        <v>6.5000000000000002E-2</v>
      </c>
      <c r="G2409">
        <v>6.3600000000000004E-2</v>
      </c>
      <c r="H2409">
        <v>6.4330700000000005E-2</v>
      </c>
      <c r="I2409">
        <v>6.5000000000000002E-2</v>
      </c>
      <c r="J2409">
        <v>6.3600000000000004E-2</v>
      </c>
      <c r="K2409">
        <v>6.3968399999999995E-2</v>
      </c>
      <c r="L2409">
        <v>6.4199999999999993E-2</v>
      </c>
      <c r="M2409">
        <v>15000000</v>
      </c>
      <c r="N2409">
        <v>8514000</v>
      </c>
      <c r="O2409">
        <v>67970700</v>
      </c>
      <c r="P2409">
        <v>6850000</v>
      </c>
      <c r="Q2409">
        <v>54710000</v>
      </c>
      <c r="R2409">
        <v>3800000</v>
      </c>
      <c r="S2409">
        <v>24250000</v>
      </c>
      <c r="T2409">
        <v>2.2405263157894737</v>
      </c>
      <c r="U2409">
        <v>6.4199999999999993E-2</v>
      </c>
    </row>
    <row r="2410" spans="1:21" x14ac:dyDescent="0.2">
      <c r="A2410" s="3">
        <v>43774</v>
      </c>
      <c r="B2410" s="3">
        <v>43776</v>
      </c>
      <c r="C2410" s="5" t="s">
        <v>385</v>
      </c>
      <c r="D2410" t="s">
        <v>467</v>
      </c>
      <c r="E2410" s="3">
        <v>47741</v>
      </c>
      <c r="F2410">
        <v>7.0000000000000007E-2</v>
      </c>
      <c r="G2410">
        <v>7.0400000000000004E-2</v>
      </c>
      <c r="H2410">
        <v>7.0926500000000003E-2</v>
      </c>
      <c r="I2410">
        <v>7.2300000000000003E-2</v>
      </c>
      <c r="J2410">
        <v>7.0400000000000004E-2</v>
      </c>
      <c r="K2410">
        <v>7.0666300000000001E-2</v>
      </c>
      <c r="L2410">
        <v>7.0800000000000002E-2</v>
      </c>
      <c r="M2410">
        <v>15000000</v>
      </c>
      <c r="N2410">
        <v>18021400</v>
      </c>
      <c r="O2410">
        <v>67970700</v>
      </c>
      <c r="P2410">
        <v>14650000</v>
      </c>
      <c r="Q2410">
        <v>54710000</v>
      </c>
      <c r="R2410">
        <v>8550000</v>
      </c>
      <c r="S2410">
        <v>24250000</v>
      </c>
      <c r="T2410">
        <v>2.1077660818713451</v>
      </c>
      <c r="U2410">
        <v>7.0800000000000002E-2</v>
      </c>
    </row>
    <row r="2411" spans="1:21" x14ac:dyDescent="0.2">
      <c r="A2411" s="3">
        <v>43774</v>
      </c>
      <c r="B2411" s="3">
        <v>43776</v>
      </c>
      <c r="C2411" s="5" t="s">
        <v>385</v>
      </c>
      <c r="D2411" t="s">
        <v>461</v>
      </c>
      <c r="E2411" s="3">
        <v>49475</v>
      </c>
      <c r="F2411">
        <v>7.4999999999999997E-2</v>
      </c>
      <c r="G2411">
        <v>7.3999999999999996E-2</v>
      </c>
      <c r="H2411">
        <v>7.4690599999999996E-2</v>
      </c>
      <c r="I2411">
        <v>7.5499999999999998E-2</v>
      </c>
      <c r="J2411">
        <v>7.3999999999999996E-2</v>
      </c>
      <c r="K2411">
        <v>7.4418300000000007E-2</v>
      </c>
      <c r="L2411">
        <v>7.4499999999999997E-2</v>
      </c>
      <c r="M2411">
        <v>15000000</v>
      </c>
      <c r="N2411">
        <v>4547300</v>
      </c>
      <c r="O2411">
        <v>67970700</v>
      </c>
      <c r="P2411">
        <v>3200000</v>
      </c>
      <c r="Q2411">
        <v>54710000</v>
      </c>
      <c r="R2411">
        <v>2350000</v>
      </c>
      <c r="S2411">
        <v>24250000</v>
      </c>
      <c r="T2411">
        <v>1.9350212765957446</v>
      </c>
      <c r="U2411">
        <v>7.4499999999999997E-2</v>
      </c>
    </row>
    <row r="2412" spans="1:21" x14ac:dyDescent="0.2">
      <c r="A2412" s="3">
        <v>43774</v>
      </c>
      <c r="B2412" s="3">
        <v>43776</v>
      </c>
      <c r="C2412" s="5" t="s">
        <v>385</v>
      </c>
      <c r="D2412" t="s">
        <v>490</v>
      </c>
      <c r="E2412" s="3">
        <v>51241</v>
      </c>
      <c r="F2412">
        <v>7.4999999999999997E-2</v>
      </c>
      <c r="G2412">
        <v>7.6499999999999999E-2</v>
      </c>
      <c r="H2412">
        <v>7.6964199999999997E-2</v>
      </c>
      <c r="I2412">
        <v>7.8E-2</v>
      </c>
      <c r="J2412">
        <v>7.6499999999999999E-2</v>
      </c>
      <c r="K2412">
        <v>7.6699400000000001E-2</v>
      </c>
      <c r="L2412">
        <v>7.6799999999999993E-2</v>
      </c>
      <c r="M2412">
        <v>15000000</v>
      </c>
      <c r="N2412">
        <v>10484100</v>
      </c>
      <c r="O2412">
        <v>67970700</v>
      </c>
      <c r="P2412">
        <v>4000000</v>
      </c>
      <c r="Q2412">
        <v>54710000</v>
      </c>
      <c r="R2412">
        <v>4000000</v>
      </c>
      <c r="S2412">
        <v>24250000</v>
      </c>
      <c r="T2412">
        <v>2.6210249999999999</v>
      </c>
      <c r="U2412">
        <v>7.6700000000000004E-2</v>
      </c>
    </row>
    <row r="2413" spans="1:21" x14ac:dyDescent="0.2">
      <c r="A2413" s="3">
        <v>43774</v>
      </c>
      <c r="B2413" s="3">
        <v>43776</v>
      </c>
      <c r="C2413" s="5" t="s">
        <v>385</v>
      </c>
      <c r="D2413" t="s">
        <v>410</v>
      </c>
      <c r="E2413" s="3">
        <v>54193</v>
      </c>
      <c r="F2413">
        <v>7.3749999999999996E-2</v>
      </c>
      <c r="G2413">
        <v>7.7100000000000002E-2</v>
      </c>
      <c r="H2413">
        <v>7.7674999999999994E-2</v>
      </c>
      <c r="I2413">
        <v>7.8399999999999997E-2</v>
      </c>
      <c r="J2413">
        <v>7.7100000000000002E-2</v>
      </c>
      <c r="K2413">
        <v>7.7524099999999999E-2</v>
      </c>
      <c r="L2413">
        <v>7.7600000000000002E-2</v>
      </c>
      <c r="M2413">
        <v>15000000</v>
      </c>
      <c r="N2413">
        <v>2393900</v>
      </c>
      <c r="O2413">
        <v>67970700</v>
      </c>
      <c r="P2413">
        <v>2000000</v>
      </c>
      <c r="Q2413">
        <v>54710000</v>
      </c>
      <c r="R2413">
        <v>1550000</v>
      </c>
      <c r="S2413">
        <v>24250000</v>
      </c>
      <c r="T2413">
        <v>1.5444516129032257</v>
      </c>
      <c r="U2413">
        <v>7.7600000000000002E-2</v>
      </c>
    </row>
    <row r="2414" spans="1:21" x14ac:dyDescent="0.2">
      <c r="A2414" s="3">
        <v>43781</v>
      </c>
      <c r="B2414" s="3">
        <v>43783</v>
      </c>
      <c r="C2414" s="5" t="s">
        <v>385</v>
      </c>
      <c r="D2414" t="s">
        <v>432</v>
      </c>
      <c r="E2414" s="3">
        <v>43966</v>
      </c>
      <c r="F2414" t="s">
        <v>387</v>
      </c>
      <c r="G2414">
        <v>4.71875E-2</v>
      </c>
      <c r="H2414">
        <v>4.8986599999999998E-2</v>
      </c>
      <c r="I2414">
        <v>5.5E-2</v>
      </c>
      <c r="J2414">
        <v>4.71875E-2</v>
      </c>
      <c r="K2414">
        <v>4.7892900000000002E-2</v>
      </c>
      <c r="L2414">
        <v>4.8125000000000001E-2</v>
      </c>
      <c r="M2414">
        <v>7000000</v>
      </c>
      <c r="N2414">
        <v>8545000</v>
      </c>
      <c r="O2414">
        <v>24324000</v>
      </c>
      <c r="P2414">
        <v>4490000</v>
      </c>
      <c r="Q2414">
        <v>11500000</v>
      </c>
      <c r="R2414">
        <v>1050000</v>
      </c>
      <c r="S2414">
        <v>8000000</v>
      </c>
      <c r="T2414">
        <v>8.1380952380952376</v>
      </c>
      <c r="U2414">
        <v>4.9000000000000002E-2</v>
      </c>
    </row>
    <row r="2415" spans="1:21" x14ac:dyDescent="0.2">
      <c r="A2415" s="3">
        <v>43781</v>
      </c>
      <c r="B2415" s="3">
        <v>43783</v>
      </c>
      <c r="C2415" s="5" t="s">
        <v>385</v>
      </c>
      <c r="D2415" t="s">
        <v>11</v>
      </c>
      <c r="E2415" s="3">
        <v>44576</v>
      </c>
      <c r="F2415">
        <v>5.45E-2</v>
      </c>
      <c r="G2415">
        <v>6.1562499999999999E-2</v>
      </c>
      <c r="H2415">
        <v>6.3059599999999993E-2</v>
      </c>
      <c r="I2415">
        <v>6.5000000000000002E-2</v>
      </c>
      <c r="J2415">
        <v>6.1562499999999999E-2</v>
      </c>
      <c r="K2415">
        <v>6.2390399999999999E-2</v>
      </c>
      <c r="L2415">
        <v>6.2812499999999993E-2</v>
      </c>
      <c r="M2415">
        <v>7000000</v>
      </c>
      <c r="N2415">
        <v>8474000</v>
      </c>
      <c r="O2415">
        <v>24324000</v>
      </c>
      <c r="P2415">
        <v>2000000</v>
      </c>
      <c r="Q2415">
        <v>11500000</v>
      </c>
      <c r="R2415">
        <v>2000000</v>
      </c>
      <c r="S2415">
        <v>8000000</v>
      </c>
      <c r="T2415">
        <v>4.2370000000000001</v>
      </c>
      <c r="U2415">
        <v>6.2399999999999997E-2</v>
      </c>
    </row>
    <row r="2416" spans="1:21" x14ac:dyDescent="0.2">
      <c r="A2416" s="3">
        <v>43781</v>
      </c>
      <c r="B2416" s="3">
        <v>43783</v>
      </c>
      <c r="C2416" s="5" t="s">
        <v>385</v>
      </c>
      <c r="D2416" t="s">
        <v>480</v>
      </c>
      <c r="E2416" s="3">
        <v>45580</v>
      </c>
      <c r="F2416">
        <v>6.6250000000000003E-2</v>
      </c>
      <c r="G2416">
        <v>6.5000000000000002E-2</v>
      </c>
      <c r="H2416">
        <v>6.64627E-2</v>
      </c>
      <c r="I2416">
        <v>6.7812499999999998E-2</v>
      </c>
      <c r="J2416">
        <v>6.5000000000000002E-2</v>
      </c>
      <c r="K2416">
        <v>6.6173399999999993E-2</v>
      </c>
      <c r="L2416">
        <v>6.6875000000000004E-2</v>
      </c>
      <c r="M2416">
        <v>7000000</v>
      </c>
      <c r="N2416">
        <v>5832000</v>
      </c>
      <c r="O2416">
        <v>24324000</v>
      </c>
      <c r="P2416">
        <v>4800000</v>
      </c>
      <c r="Q2416">
        <v>11500000</v>
      </c>
      <c r="R2416">
        <v>4750000</v>
      </c>
      <c r="S2416">
        <v>8000000</v>
      </c>
      <c r="T2416">
        <v>1.2277894736842105</v>
      </c>
      <c r="U2416">
        <v>6.6199999999999995E-2</v>
      </c>
    </row>
    <row r="2417" spans="1:21" x14ac:dyDescent="0.2">
      <c r="A2417" s="3">
        <v>43781</v>
      </c>
      <c r="B2417" s="3">
        <v>43783</v>
      </c>
      <c r="C2417" s="5" t="s">
        <v>385</v>
      </c>
      <c r="D2417" t="s">
        <v>396</v>
      </c>
      <c r="E2417" s="3">
        <v>49049</v>
      </c>
      <c r="F2417">
        <v>8.6249999999999993E-2</v>
      </c>
      <c r="G2417">
        <v>7.6249999999999998E-2</v>
      </c>
      <c r="H2417">
        <v>7.7835399999999999E-2</v>
      </c>
      <c r="I2417">
        <v>7.9375000000000001E-2</v>
      </c>
      <c r="J2417">
        <v>6.5000000000000002E-2</v>
      </c>
      <c r="K2417">
        <v>6.6173399999999993E-2</v>
      </c>
      <c r="L2417">
        <v>6.6875000000000004E-2</v>
      </c>
      <c r="M2417">
        <v>7000000</v>
      </c>
      <c r="N2417">
        <v>1116000</v>
      </c>
      <c r="O2417">
        <v>24324000</v>
      </c>
      <c r="P2417">
        <v>10000</v>
      </c>
      <c r="Q2417">
        <v>11500000</v>
      </c>
      <c r="R2417">
        <v>4750000</v>
      </c>
      <c r="S2417">
        <v>0</v>
      </c>
      <c r="T2417">
        <v>1.2277894736842105</v>
      </c>
      <c r="U2417">
        <v>7.6300000000000007E-2</v>
      </c>
    </row>
    <row r="2418" spans="1:21" x14ac:dyDescent="0.2">
      <c r="A2418" s="3">
        <v>43781</v>
      </c>
      <c r="B2418" s="3">
        <v>43783</v>
      </c>
      <c r="C2418" s="5" t="s">
        <v>385</v>
      </c>
      <c r="D2418" t="s">
        <v>309</v>
      </c>
      <c r="E2418" s="3">
        <v>52336</v>
      </c>
      <c r="F2418">
        <v>6.7500000000000004E-2</v>
      </c>
      <c r="G2418">
        <v>7.8437499999999993E-2</v>
      </c>
      <c r="H2418">
        <v>7.9695199999999994E-2</v>
      </c>
      <c r="I2418">
        <v>8.1562499999999996E-2</v>
      </c>
      <c r="J2418">
        <v>7.8437499999999993E-2</v>
      </c>
      <c r="K2418">
        <v>7.8437499999999993E-2</v>
      </c>
      <c r="L2418">
        <v>7.8437499999999993E-2</v>
      </c>
      <c r="M2418">
        <v>7000000</v>
      </c>
      <c r="N2418">
        <v>357000</v>
      </c>
      <c r="O2418">
        <v>24324000</v>
      </c>
      <c r="P2418">
        <v>200000</v>
      </c>
      <c r="Q2418">
        <v>11500000</v>
      </c>
      <c r="R2418">
        <v>200000</v>
      </c>
      <c r="S2418">
        <v>0</v>
      </c>
      <c r="T2418">
        <v>1.7849999999999999</v>
      </c>
      <c r="U2418">
        <v>7.85E-2</v>
      </c>
    </row>
    <row r="2419" spans="1:21" x14ac:dyDescent="0.2">
      <c r="A2419" s="3">
        <v>43788</v>
      </c>
      <c r="B2419" s="3">
        <v>43790</v>
      </c>
      <c r="C2419" s="5" t="s">
        <v>385</v>
      </c>
      <c r="D2419" t="s">
        <v>491</v>
      </c>
      <c r="E2419" s="3">
        <v>43881</v>
      </c>
      <c r="F2419" t="s">
        <v>387</v>
      </c>
      <c r="G2419">
        <v>4.5499999999999999E-2</v>
      </c>
      <c r="H2419">
        <v>4.6828700000000001E-2</v>
      </c>
      <c r="I2419">
        <v>4.8000000000000001E-2</v>
      </c>
      <c r="J2419">
        <v>4.5499999999999999E-2</v>
      </c>
      <c r="K2419">
        <v>4.6199999999999998E-2</v>
      </c>
      <c r="L2419">
        <v>4.7E-2</v>
      </c>
      <c r="M2419">
        <v>15000000</v>
      </c>
      <c r="N2419">
        <v>4130000</v>
      </c>
      <c r="O2419">
        <v>42006900</v>
      </c>
      <c r="P2419">
        <v>2000000</v>
      </c>
      <c r="Q2419">
        <v>37586500</v>
      </c>
      <c r="R2419">
        <v>1850000</v>
      </c>
      <c r="S2419">
        <v>23000000</v>
      </c>
      <c r="T2419">
        <v>2.2324324324324323</v>
      </c>
      <c r="U2419">
        <v>4.6300000000000001E-2</v>
      </c>
    </row>
    <row r="2420" spans="1:21" x14ac:dyDescent="0.2">
      <c r="A2420" s="3">
        <v>43788</v>
      </c>
      <c r="B2420" s="3">
        <v>43790</v>
      </c>
      <c r="C2420" s="5" t="s">
        <v>385</v>
      </c>
      <c r="D2420" t="s">
        <v>492</v>
      </c>
      <c r="E2420" s="3">
        <v>44057</v>
      </c>
      <c r="F2420" t="s">
        <v>387</v>
      </c>
      <c r="G2420">
        <v>4.6300000000000001E-2</v>
      </c>
      <c r="H2420">
        <v>4.71776E-2</v>
      </c>
      <c r="I2420">
        <v>4.8399999999999999E-2</v>
      </c>
      <c r="J2420">
        <v>4.6300000000000001E-2</v>
      </c>
      <c r="K2420">
        <v>4.6638499999999999E-2</v>
      </c>
      <c r="L2420">
        <v>4.6800000000000001E-2</v>
      </c>
      <c r="M2420">
        <v>15000000</v>
      </c>
      <c r="N2420">
        <v>5775000</v>
      </c>
      <c r="O2420">
        <v>42006900</v>
      </c>
      <c r="P2420">
        <v>4250000</v>
      </c>
      <c r="Q2420">
        <v>37586500</v>
      </c>
      <c r="R2420">
        <v>1950000</v>
      </c>
      <c r="S2420">
        <v>23000000</v>
      </c>
      <c r="T2420">
        <v>2.9615384615384617</v>
      </c>
      <c r="U2420">
        <v>4.7500000000000001E-2</v>
      </c>
    </row>
    <row r="2421" spans="1:21" x14ac:dyDescent="0.2">
      <c r="A2421" s="3">
        <v>43788</v>
      </c>
      <c r="B2421" s="3">
        <v>43790</v>
      </c>
      <c r="C2421" s="5" t="s">
        <v>385</v>
      </c>
      <c r="D2421" t="s">
        <v>466</v>
      </c>
      <c r="E2421" s="3">
        <v>45823</v>
      </c>
      <c r="F2421">
        <v>6.5000000000000002E-2</v>
      </c>
      <c r="G2421">
        <v>6.4199999999999993E-2</v>
      </c>
      <c r="H2421">
        <v>6.4948099999999995E-2</v>
      </c>
      <c r="I2421">
        <v>7.1199999999999999E-2</v>
      </c>
      <c r="J2421">
        <v>6.4199999999999993E-2</v>
      </c>
      <c r="K2421">
        <v>6.4657000000000006E-2</v>
      </c>
      <c r="L2421">
        <v>6.4899999999999999E-2</v>
      </c>
      <c r="M2421">
        <v>15000000</v>
      </c>
      <c r="N2421">
        <v>8217500</v>
      </c>
      <c r="O2421">
        <v>42006900</v>
      </c>
      <c r="P2421">
        <v>8100000</v>
      </c>
      <c r="Q2421">
        <v>37586500</v>
      </c>
      <c r="R2421">
        <v>6350000</v>
      </c>
      <c r="S2421">
        <v>23000000</v>
      </c>
      <c r="T2421">
        <v>1.2940944881889764</v>
      </c>
      <c r="U2421">
        <v>6.4899999999999999E-2</v>
      </c>
    </row>
    <row r="2422" spans="1:21" x14ac:dyDescent="0.2">
      <c r="A2422" s="3">
        <v>43788</v>
      </c>
      <c r="B2422" s="3">
        <v>43790</v>
      </c>
      <c r="C2422" s="5" t="s">
        <v>385</v>
      </c>
      <c r="D2422" t="s">
        <v>467</v>
      </c>
      <c r="E2422" s="3">
        <v>47741</v>
      </c>
      <c r="F2422">
        <v>7.0000000000000007E-2</v>
      </c>
      <c r="G2422">
        <v>7.0499999999999993E-2</v>
      </c>
      <c r="H2422">
        <v>7.0977700000000005E-2</v>
      </c>
      <c r="I2422">
        <v>7.4099999999999999E-2</v>
      </c>
      <c r="J2422">
        <v>7.0499999999999993E-2</v>
      </c>
      <c r="K2422">
        <v>7.0810200000000004E-2</v>
      </c>
      <c r="L2422">
        <v>7.0900000000000005E-2</v>
      </c>
      <c r="M2422">
        <v>15000000</v>
      </c>
      <c r="N2422">
        <v>14386500</v>
      </c>
      <c r="O2422">
        <v>42006900</v>
      </c>
      <c r="P2422">
        <v>14386500</v>
      </c>
      <c r="Q2422">
        <v>37586500</v>
      </c>
      <c r="R2422">
        <v>7250000</v>
      </c>
      <c r="S2422">
        <v>23000000</v>
      </c>
      <c r="T2422">
        <v>1.984344827586207</v>
      </c>
      <c r="U2422">
        <v>7.1099999999999997E-2</v>
      </c>
    </row>
    <row r="2423" spans="1:21" x14ac:dyDescent="0.2">
      <c r="A2423" s="3">
        <v>43788</v>
      </c>
      <c r="B2423" s="3">
        <v>43790</v>
      </c>
      <c r="C2423" s="5" t="s">
        <v>385</v>
      </c>
      <c r="D2423" t="s">
        <v>461</v>
      </c>
      <c r="E2423" s="3">
        <v>49475</v>
      </c>
      <c r="F2423">
        <v>7.4999999999999997E-2</v>
      </c>
      <c r="G2423">
        <v>7.3599999999999999E-2</v>
      </c>
      <c r="H2423">
        <v>7.4192800000000003E-2</v>
      </c>
      <c r="I2423">
        <v>7.51E-2</v>
      </c>
      <c r="J2423">
        <v>7.3599999999999999E-2</v>
      </c>
      <c r="K2423">
        <v>7.3950199999999994E-2</v>
      </c>
      <c r="L2423">
        <v>7.4099999999999999E-2</v>
      </c>
      <c r="M2423">
        <v>15000000</v>
      </c>
      <c r="N2423">
        <v>3575800</v>
      </c>
      <c r="O2423">
        <v>42006900</v>
      </c>
      <c r="P2423">
        <v>3050000</v>
      </c>
      <c r="Q2423">
        <v>37586500</v>
      </c>
      <c r="R2423">
        <v>1700000</v>
      </c>
      <c r="S2423">
        <v>23000000</v>
      </c>
      <c r="T2423">
        <v>2.1034117647058825</v>
      </c>
      <c r="U2423">
        <v>7.4099999999999999E-2</v>
      </c>
    </row>
    <row r="2424" spans="1:21" x14ac:dyDescent="0.2">
      <c r="A2424" s="3">
        <v>43788</v>
      </c>
      <c r="B2424" s="3">
        <v>43790</v>
      </c>
      <c r="C2424" s="5" t="s">
        <v>385</v>
      </c>
      <c r="D2424" t="s">
        <v>490</v>
      </c>
      <c r="E2424" s="3">
        <v>51241</v>
      </c>
      <c r="F2424">
        <v>7.4999999999999997E-2</v>
      </c>
      <c r="G2424">
        <v>7.4999999999999997E-2</v>
      </c>
      <c r="H2424">
        <v>7.5501499999999999E-2</v>
      </c>
      <c r="I2424">
        <v>7.6999999999999999E-2</v>
      </c>
      <c r="J2424">
        <v>7.4999999999999997E-2</v>
      </c>
      <c r="K2424">
        <v>7.5322600000000003E-2</v>
      </c>
      <c r="L2424">
        <v>7.5499999999999998E-2</v>
      </c>
      <c r="M2424">
        <v>15000000</v>
      </c>
      <c r="N2424">
        <v>4594400</v>
      </c>
      <c r="O2424">
        <v>42006900</v>
      </c>
      <c r="P2424">
        <v>4550000</v>
      </c>
      <c r="Q2424">
        <v>37586500</v>
      </c>
      <c r="R2424">
        <v>2950000</v>
      </c>
      <c r="S2424">
        <v>23000000</v>
      </c>
      <c r="T2424">
        <v>1.5574237288135593</v>
      </c>
      <c r="U2424">
        <v>7.5499999999999998E-2</v>
      </c>
    </row>
    <row r="2425" spans="1:21" x14ac:dyDescent="0.2">
      <c r="A2425" s="3">
        <v>43788</v>
      </c>
      <c r="B2425" s="3">
        <v>43790</v>
      </c>
      <c r="C2425" s="5" t="s">
        <v>385</v>
      </c>
      <c r="D2425" t="s">
        <v>410</v>
      </c>
      <c r="E2425" s="3">
        <v>54193</v>
      </c>
      <c r="F2425">
        <v>7.3749999999999996E-2</v>
      </c>
      <c r="G2425">
        <v>7.7499999999999999E-2</v>
      </c>
      <c r="H2425">
        <v>7.7826500000000007E-2</v>
      </c>
      <c r="I2425">
        <v>7.8799999999999995E-2</v>
      </c>
      <c r="J2425">
        <v>7.7499999999999999E-2</v>
      </c>
      <c r="K2425">
        <v>7.7687300000000001E-2</v>
      </c>
      <c r="L2425">
        <v>7.7799999999999994E-2</v>
      </c>
      <c r="M2425">
        <v>15000000</v>
      </c>
      <c r="N2425">
        <v>1327700</v>
      </c>
      <c r="O2425">
        <v>42006900</v>
      </c>
      <c r="P2425">
        <v>1250000</v>
      </c>
      <c r="Q2425">
        <v>37586500</v>
      </c>
      <c r="R2425">
        <v>950000</v>
      </c>
      <c r="S2425">
        <v>23000000</v>
      </c>
      <c r="T2425">
        <v>1.397578947368421</v>
      </c>
      <c r="U2425">
        <v>7.7799999999999994E-2</v>
      </c>
    </row>
    <row r="2426" spans="1:21" x14ac:dyDescent="0.2">
      <c r="A2426" s="3">
        <v>43795</v>
      </c>
      <c r="B2426" s="3">
        <v>43797</v>
      </c>
      <c r="C2426" s="5" t="s">
        <v>385</v>
      </c>
      <c r="D2426" t="s">
        <v>432</v>
      </c>
      <c r="E2426" s="3">
        <v>43966</v>
      </c>
      <c r="F2426" t="s">
        <v>387</v>
      </c>
      <c r="G2426">
        <v>4.6249999999999999E-2</v>
      </c>
      <c r="H2426">
        <v>4.8083599999999997E-2</v>
      </c>
      <c r="I2426">
        <v>5.5E-2</v>
      </c>
      <c r="J2426">
        <v>4.6249999999999999E-2</v>
      </c>
      <c r="K2426">
        <v>4.7462499999999998E-2</v>
      </c>
      <c r="L2426">
        <v>4.7812500000000001E-2</v>
      </c>
      <c r="M2426">
        <v>7000000</v>
      </c>
      <c r="N2426">
        <v>6940000</v>
      </c>
      <c r="O2426">
        <v>19510700</v>
      </c>
      <c r="P2426">
        <v>2800000</v>
      </c>
      <c r="Q2426">
        <v>11851700</v>
      </c>
      <c r="R2426">
        <v>1000000</v>
      </c>
      <c r="S2426">
        <v>7900000</v>
      </c>
      <c r="T2426">
        <v>6.94</v>
      </c>
      <c r="U2426">
        <v>4.8000000000000001E-2</v>
      </c>
    </row>
    <row r="2427" spans="1:21" x14ac:dyDescent="0.2">
      <c r="A2427" s="3">
        <v>43795</v>
      </c>
      <c r="B2427" s="3">
        <v>43797</v>
      </c>
      <c r="C2427" s="5" t="s">
        <v>385</v>
      </c>
      <c r="D2427" t="s">
        <v>11</v>
      </c>
      <c r="E2427" s="3">
        <v>44576</v>
      </c>
      <c r="F2427">
        <v>5.45E-2</v>
      </c>
      <c r="G2427">
        <v>6.25E-2</v>
      </c>
      <c r="H2427">
        <v>6.3273499999999996E-2</v>
      </c>
      <c r="I2427">
        <v>6.5000000000000002E-2</v>
      </c>
      <c r="J2427">
        <v>6.25E-2</v>
      </c>
      <c r="K2427">
        <v>6.2705399999999994E-2</v>
      </c>
      <c r="L2427">
        <v>6.2812499999999993E-2</v>
      </c>
      <c r="M2427">
        <v>7000000</v>
      </c>
      <c r="N2427">
        <v>5631000</v>
      </c>
      <c r="O2427">
        <v>19510700</v>
      </c>
      <c r="P2427">
        <v>3300000</v>
      </c>
      <c r="Q2427">
        <v>11851700</v>
      </c>
      <c r="R2427">
        <v>1750000</v>
      </c>
      <c r="S2427">
        <v>7900000</v>
      </c>
      <c r="T2427">
        <v>3.2177142857142855</v>
      </c>
      <c r="U2427">
        <v>6.2899999999999998E-2</v>
      </c>
    </row>
    <row r="2428" spans="1:21" x14ac:dyDescent="0.2">
      <c r="A2428" s="3">
        <v>43795</v>
      </c>
      <c r="B2428" s="3">
        <v>43797</v>
      </c>
      <c r="C2428" s="5" t="s">
        <v>385</v>
      </c>
      <c r="D2428" t="s">
        <v>480</v>
      </c>
      <c r="E2428" s="3">
        <v>45580</v>
      </c>
      <c r="F2428">
        <v>6.6250000000000003E-2</v>
      </c>
      <c r="G2428">
        <v>6.5937499999999996E-2</v>
      </c>
      <c r="H2428">
        <v>6.6953100000000002E-2</v>
      </c>
      <c r="I2428">
        <v>6.8125000000000005E-2</v>
      </c>
      <c r="J2428">
        <v>6.5937499999999996E-2</v>
      </c>
      <c r="K2428">
        <v>6.6608299999999995E-2</v>
      </c>
      <c r="L2428">
        <v>6.7187499999999997E-2</v>
      </c>
      <c r="M2428">
        <v>7000000</v>
      </c>
      <c r="N2428">
        <v>2344500</v>
      </c>
      <c r="O2428">
        <v>19510700</v>
      </c>
      <c r="P2428">
        <v>1860000</v>
      </c>
      <c r="Q2428">
        <v>11851700</v>
      </c>
      <c r="R2428">
        <v>1700000</v>
      </c>
      <c r="S2428">
        <v>7900000</v>
      </c>
      <c r="T2428">
        <v>1.3791176470588236</v>
      </c>
      <c r="U2428">
        <v>6.6699999999999995E-2</v>
      </c>
    </row>
    <row r="2429" spans="1:21" x14ac:dyDescent="0.2">
      <c r="A2429" s="3">
        <v>43795</v>
      </c>
      <c r="B2429" s="3">
        <v>43797</v>
      </c>
      <c r="C2429" s="5" t="s">
        <v>385</v>
      </c>
      <c r="D2429" t="s">
        <v>396</v>
      </c>
      <c r="E2429" s="3">
        <v>49049</v>
      </c>
      <c r="F2429">
        <v>8.6249999999999993E-2</v>
      </c>
      <c r="G2429">
        <v>7.7187500000000006E-2</v>
      </c>
      <c r="H2429">
        <v>7.7991599999999994E-2</v>
      </c>
      <c r="I2429">
        <v>7.8437499999999993E-2</v>
      </c>
      <c r="J2429">
        <v>7.7187500000000006E-2</v>
      </c>
      <c r="K2429">
        <v>7.7496999999999996E-2</v>
      </c>
      <c r="L2429">
        <v>7.7812500000000007E-2</v>
      </c>
      <c r="M2429">
        <v>7000000</v>
      </c>
      <c r="N2429">
        <v>853500</v>
      </c>
      <c r="O2429">
        <v>19510700</v>
      </c>
      <c r="P2429">
        <v>150000</v>
      </c>
      <c r="Q2429">
        <v>11851700</v>
      </c>
      <c r="R2429">
        <v>150000</v>
      </c>
      <c r="S2429">
        <v>0</v>
      </c>
      <c r="T2429">
        <v>5.69</v>
      </c>
      <c r="U2429">
        <v>7.7499999999999999E-2</v>
      </c>
    </row>
    <row r="2430" spans="1:21" x14ac:dyDescent="0.2">
      <c r="A2430" s="3">
        <v>43795</v>
      </c>
      <c r="B2430" s="3">
        <v>43797</v>
      </c>
      <c r="C2430" s="5" t="s">
        <v>385</v>
      </c>
      <c r="D2430" t="s">
        <v>407</v>
      </c>
      <c r="E2430" s="3">
        <v>53888</v>
      </c>
      <c r="F2430">
        <v>0.08</v>
      </c>
      <c r="G2430">
        <v>7.9375000000000001E-2</v>
      </c>
      <c r="H2430">
        <v>8.0111000000000002E-2</v>
      </c>
      <c r="I2430">
        <v>8.0625000000000002E-2</v>
      </c>
      <c r="J2430">
        <v>7.9375000000000001E-2</v>
      </c>
      <c r="K2430">
        <v>8.0038100000000001E-2</v>
      </c>
      <c r="L2430">
        <v>8.0312499999999995E-2</v>
      </c>
      <c r="M2430">
        <v>7000000</v>
      </c>
      <c r="N2430">
        <v>3741700</v>
      </c>
      <c r="O2430">
        <v>19510700</v>
      </c>
      <c r="P2430">
        <v>3741700</v>
      </c>
      <c r="Q2430">
        <v>11851700</v>
      </c>
      <c r="R2430">
        <v>3300000</v>
      </c>
      <c r="S2430">
        <v>0</v>
      </c>
      <c r="T2430">
        <v>1.1338484848484849</v>
      </c>
      <c r="U2430">
        <v>8.0399999999999999E-2</v>
      </c>
    </row>
    <row r="2431" spans="1:21" x14ac:dyDescent="0.2">
      <c r="A2431" s="3">
        <v>43795</v>
      </c>
      <c r="B2431" s="3">
        <v>43797</v>
      </c>
      <c r="C2431" s="5" t="s">
        <v>374</v>
      </c>
      <c r="D2431" t="s">
        <v>493</v>
      </c>
      <c r="E2431" s="3">
        <v>44510</v>
      </c>
      <c r="F2431">
        <v>6.7500000000000004E-2</v>
      </c>
      <c r="G2431">
        <v>7.9375000000000001E-2</v>
      </c>
      <c r="H2431">
        <v>8.0111000000000002E-2</v>
      </c>
      <c r="I2431">
        <v>8.0625000000000002E-2</v>
      </c>
      <c r="J2431">
        <v>7.9375000000000001E-2</v>
      </c>
      <c r="K2431">
        <v>6.7500000000000004E-2</v>
      </c>
      <c r="L2431">
        <v>8.0312499999999995E-2</v>
      </c>
      <c r="M2431">
        <v>2000000</v>
      </c>
      <c r="N2431">
        <v>1459880</v>
      </c>
      <c r="O2431">
        <v>19510700</v>
      </c>
      <c r="P2431">
        <v>1459880</v>
      </c>
      <c r="Q2431">
        <v>11851700</v>
      </c>
      <c r="R2431">
        <v>1459880</v>
      </c>
      <c r="S2431">
        <v>0</v>
      </c>
      <c r="T2431">
        <v>1</v>
      </c>
      <c r="U2431">
        <v>6.7500000000000004E-2</v>
      </c>
    </row>
    <row r="2432" spans="1:21" x14ac:dyDescent="0.2">
      <c r="A2432" s="3">
        <v>43837</v>
      </c>
      <c r="B2432" s="3">
        <v>43839</v>
      </c>
      <c r="C2432" s="5" t="s">
        <v>385</v>
      </c>
      <c r="D2432" t="s">
        <v>424</v>
      </c>
      <c r="E2432" s="3">
        <v>43931</v>
      </c>
      <c r="F2432" t="s">
        <v>387</v>
      </c>
      <c r="G2432">
        <v>4.2500000000000003E-2</v>
      </c>
      <c r="H2432">
        <v>4.5751500000000001E-2</v>
      </c>
      <c r="I2432">
        <v>4.9500000000000002E-2</v>
      </c>
      <c r="J2432">
        <v>4.2500000000000003E-2</v>
      </c>
      <c r="K2432">
        <v>4.4173299999999999E-2</v>
      </c>
      <c r="L2432">
        <v>4.4999999999999998E-2</v>
      </c>
      <c r="M2432">
        <v>15000000</v>
      </c>
      <c r="N2432">
        <v>13200000</v>
      </c>
      <c r="O2432">
        <v>81542200</v>
      </c>
      <c r="P2432">
        <v>13200000</v>
      </c>
      <c r="Q2432">
        <v>59990000</v>
      </c>
      <c r="R2432">
        <v>1500000</v>
      </c>
      <c r="S2432">
        <v>20000000</v>
      </c>
      <c r="T2432">
        <v>8.8000000000000007</v>
      </c>
      <c r="U2432">
        <v>4.65E-2</v>
      </c>
    </row>
    <row r="2433" spans="1:21" x14ac:dyDescent="0.2">
      <c r="A2433" s="3">
        <v>43837</v>
      </c>
      <c r="B2433" s="3">
        <v>43839</v>
      </c>
      <c r="C2433" s="5" t="s">
        <v>385</v>
      </c>
      <c r="D2433" t="s">
        <v>920</v>
      </c>
      <c r="E2433" s="3">
        <v>44204</v>
      </c>
      <c r="F2433" t="s">
        <v>387</v>
      </c>
      <c r="G2433">
        <v>4.6399999999999997E-2</v>
      </c>
      <c r="H2433">
        <v>4.7655599999999999E-2</v>
      </c>
      <c r="I2433">
        <v>5.2999999999999999E-2</v>
      </c>
      <c r="J2433">
        <v>4.6399999999999997E-2</v>
      </c>
      <c r="K2433">
        <v>4.6406700000000002E-2</v>
      </c>
      <c r="L2433">
        <v>4.65E-2</v>
      </c>
      <c r="M2433">
        <v>15000000</v>
      </c>
      <c r="N2433">
        <v>12440000</v>
      </c>
      <c r="O2433">
        <v>81542200</v>
      </c>
      <c r="P2433">
        <v>12440000</v>
      </c>
      <c r="Q2433">
        <v>59990000</v>
      </c>
      <c r="R2433">
        <v>1500000</v>
      </c>
      <c r="S2433">
        <v>20000000</v>
      </c>
      <c r="T2433">
        <v>8.293333333333333</v>
      </c>
      <c r="U2433">
        <v>4.9000000000000002E-2</v>
      </c>
    </row>
    <row r="2434" spans="1:21" x14ac:dyDescent="0.2">
      <c r="A2434" s="3">
        <v>43837</v>
      </c>
      <c r="B2434" s="3">
        <v>43839</v>
      </c>
      <c r="C2434" s="5" t="s">
        <v>385</v>
      </c>
      <c r="D2434" t="s">
        <v>466</v>
      </c>
      <c r="E2434" s="3">
        <v>45823</v>
      </c>
      <c r="F2434">
        <v>6.5000000000000002E-2</v>
      </c>
      <c r="G2434">
        <v>6.3500000000000001E-2</v>
      </c>
      <c r="H2434">
        <v>6.4116999999999993E-2</v>
      </c>
      <c r="I2434">
        <v>6.5000000000000002E-2</v>
      </c>
      <c r="J2434">
        <v>6.3500000000000001E-2</v>
      </c>
      <c r="K2434">
        <v>6.3793900000000001E-2</v>
      </c>
      <c r="L2434">
        <v>6.3899999999999998E-2</v>
      </c>
      <c r="M2434">
        <v>15000000</v>
      </c>
      <c r="N2434">
        <v>17034400</v>
      </c>
      <c r="O2434">
        <v>81542200</v>
      </c>
      <c r="P2434">
        <v>11000000</v>
      </c>
      <c r="Q2434">
        <v>59990000</v>
      </c>
      <c r="R2434">
        <v>5650000</v>
      </c>
      <c r="S2434">
        <v>20000000</v>
      </c>
      <c r="T2434">
        <v>3.0149380530973451</v>
      </c>
      <c r="U2434">
        <v>6.3899999999999998E-2</v>
      </c>
    </row>
    <row r="2435" spans="1:21" x14ac:dyDescent="0.2">
      <c r="A2435" s="3">
        <v>43837</v>
      </c>
      <c r="B2435" s="3">
        <v>43839</v>
      </c>
      <c r="C2435" s="5" t="s">
        <v>385</v>
      </c>
      <c r="D2435" t="s">
        <v>467</v>
      </c>
      <c r="E2435" s="3">
        <v>47741</v>
      </c>
      <c r="F2435">
        <v>7.0000000000000007E-2</v>
      </c>
      <c r="G2435">
        <v>7.0499999999999993E-2</v>
      </c>
      <c r="H2435">
        <v>7.1137199999999998E-2</v>
      </c>
      <c r="I2435">
        <v>7.1900000000000006E-2</v>
      </c>
      <c r="J2435">
        <v>7.0499999999999993E-2</v>
      </c>
      <c r="K2435">
        <v>7.09341E-2</v>
      </c>
      <c r="L2435">
        <v>7.0999999999999994E-2</v>
      </c>
      <c r="M2435">
        <v>15000000</v>
      </c>
      <c r="N2435">
        <v>28785500</v>
      </c>
      <c r="O2435">
        <v>81542200</v>
      </c>
      <c r="P2435">
        <v>16950000</v>
      </c>
      <c r="Q2435">
        <v>59990000</v>
      </c>
      <c r="R2435">
        <v>6400000</v>
      </c>
      <c r="S2435">
        <v>20000000</v>
      </c>
      <c r="T2435">
        <v>4.4977343750000003</v>
      </c>
      <c r="U2435">
        <v>7.0999999999999994E-2</v>
      </c>
    </row>
    <row r="2436" spans="1:21" x14ac:dyDescent="0.2">
      <c r="A2436" s="3">
        <v>43837</v>
      </c>
      <c r="B2436" s="3">
        <v>43839</v>
      </c>
      <c r="C2436" s="5" t="s">
        <v>385</v>
      </c>
      <c r="D2436" t="s">
        <v>461</v>
      </c>
      <c r="E2436" s="3">
        <v>49475</v>
      </c>
      <c r="F2436">
        <v>7.4999999999999997E-2</v>
      </c>
      <c r="G2436">
        <v>7.4200000000000002E-2</v>
      </c>
      <c r="H2436">
        <v>7.4610800000000005E-2</v>
      </c>
      <c r="I2436">
        <v>7.5499999999999998E-2</v>
      </c>
      <c r="J2436">
        <v>7.4200000000000002E-2</v>
      </c>
      <c r="K2436">
        <v>7.4438400000000002E-2</v>
      </c>
      <c r="L2436">
        <v>7.4499999999999997E-2</v>
      </c>
      <c r="M2436">
        <v>15000000</v>
      </c>
      <c r="N2436">
        <v>6050000</v>
      </c>
      <c r="O2436">
        <v>81542200</v>
      </c>
      <c r="P2436">
        <v>4500000</v>
      </c>
      <c r="Q2436">
        <v>59990000</v>
      </c>
      <c r="R2436">
        <v>3100000</v>
      </c>
      <c r="S2436">
        <v>20000000</v>
      </c>
      <c r="T2436">
        <v>1.9516129032258065</v>
      </c>
      <c r="U2436">
        <v>7.4499999999999997E-2</v>
      </c>
    </row>
    <row r="2437" spans="1:21" x14ac:dyDescent="0.2">
      <c r="A2437" s="3">
        <v>43837</v>
      </c>
      <c r="B2437" s="3">
        <v>43839</v>
      </c>
      <c r="C2437" s="5" t="s">
        <v>385</v>
      </c>
      <c r="D2437" t="s">
        <v>490</v>
      </c>
      <c r="E2437" s="3">
        <v>51241</v>
      </c>
      <c r="F2437">
        <v>7.4999999999999997E-2</v>
      </c>
      <c r="G2437">
        <v>7.5200000000000003E-2</v>
      </c>
      <c r="H2437">
        <v>7.5700100000000006E-2</v>
      </c>
      <c r="I2437">
        <v>7.6499999999999999E-2</v>
      </c>
      <c r="J2437">
        <v>7.5200000000000003E-2</v>
      </c>
      <c r="K2437">
        <v>7.5388800000000006E-2</v>
      </c>
      <c r="L2437">
        <v>7.5499999999999998E-2</v>
      </c>
      <c r="M2437">
        <v>15000000</v>
      </c>
      <c r="N2437">
        <v>2412500</v>
      </c>
      <c r="O2437">
        <v>81542200</v>
      </c>
      <c r="P2437">
        <v>750000</v>
      </c>
      <c r="Q2437">
        <v>59990000</v>
      </c>
      <c r="R2437">
        <v>750000</v>
      </c>
      <c r="S2437">
        <v>20000000</v>
      </c>
      <c r="T2437">
        <v>3.2166666666666668</v>
      </c>
      <c r="U2437">
        <v>7.5399999999999995E-2</v>
      </c>
    </row>
    <row r="2438" spans="1:21" x14ac:dyDescent="0.2">
      <c r="A2438" s="3">
        <v>43837</v>
      </c>
      <c r="B2438" s="3">
        <v>43839</v>
      </c>
      <c r="C2438" s="5" t="s">
        <v>385</v>
      </c>
      <c r="D2438" t="s">
        <v>410</v>
      </c>
      <c r="E2438" s="3">
        <v>54193</v>
      </c>
      <c r="F2438">
        <v>7.3749999999999996E-2</v>
      </c>
      <c r="G2438">
        <v>7.6899999999999996E-2</v>
      </c>
      <c r="H2438">
        <v>7.7340900000000004E-2</v>
      </c>
      <c r="I2438">
        <v>7.8799999999999995E-2</v>
      </c>
      <c r="J2438">
        <v>7.6899999999999996E-2</v>
      </c>
      <c r="K2438">
        <v>7.7189400000000005E-2</v>
      </c>
      <c r="L2438">
        <v>7.7299999999999994E-2</v>
      </c>
      <c r="M2438">
        <v>15000000</v>
      </c>
      <c r="N2438">
        <v>1619800</v>
      </c>
      <c r="O2438">
        <v>81542200</v>
      </c>
      <c r="P2438">
        <v>1150000</v>
      </c>
      <c r="Q2438">
        <v>59990000</v>
      </c>
      <c r="R2438">
        <v>1100000</v>
      </c>
      <c r="S2438">
        <v>20000000</v>
      </c>
      <c r="T2438">
        <v>1.4725454545454546</v>
      </c>
      <c r="U2438">
        <v>7.7200000000000005E-2</v>
      </c>
    </row>
    <row r="2439" spans="1:21" x14ac:dyDescent="0.2">
      <c r="A2439" s="3">
        <v>43837</v>
      </c>
      <c r="B2439" s="3">
        <v>43847</v>
      </c>
      <c r="C2439" s="5" t="s">
        <v>374</v>
      </c>
      <c r="D2439" t="s">
        <v>921</v>
      </c>
      <c r="E2439" s="3">
        <v>47528</v>
      </c>
      <c r="F2439">
        <v>2.8500000000000001E-2</v>
      </c>
      <c r="G2439">
        <v>7.6899999999999996E-2</v>
      </c>
      <c r="H2439">
        <v>7.7340900000000004E-2</v>
      </c>
      <c r="I2439">
        <v>7.8799999999999995E-2</v>
      </c>
      <c r="J2439">
        <v>7.6899999999999996E-2</v>
      </c>
      <c r="K2439">
        <v>2.8799999999999999E-2</v>
      </c>
      <c r="L2439">
        <v>7.7299999999999994E-2</v>
      </c>
      <c r="M2439" t="s">
        <v>376</v>
      </c>
      <c r="N2439" t="s">
        <v>922</v>
      </c>
      <c r="O2439">
        <v>172601589.22779003</v>
      </c>
      <c r="P2439" t="s">
        <v>923</v>
      </c>
      <c r="Q2439">
        <v>42515830</v>
      </c>
      <c r="R2439" t="s">
        <v>923</v>
      </c>
      <c r="S2439">
        <v>42515830</v>
      </c>
      <c r="T2439">
        <v>1.4725454545454546</v>
      </c>
      <c r="U2439">
        <v>2.8799999999999999E-2</v>
      </c>
    </row>
    <row r="2440" spans="1:21" x14ac:dyDescent="0.2">
      <c r="A2440" s="3">
        <v>43837</v>
      </c>
      <c r="B2440" s="3">
        <v>43847</v>
      </c>
      <c r="C2440" s="5" t="s">
        <v>379</v>
      </c>
      <c r="D2440" t="s">
        <v>921</v>
      </c>
      <c r="E2440" s="3">
        <v>47528</v>
      </c>
      <c r="F2440">
        <v>2.8500000000000001E-2</v>
      </c>
      <c r="G2440">
        <v>7.6899999999999996E-2</v>
      </c>
      <c r="H2440">
        <v>7.7340900000000004E-2</v>
      </c>
      <c r="I2440">
        <v>7.8799999999999995E-2</v>
      </c>
      <c r="J2440">
        <v>7.6899999999999996E-2</v>
      </c>
      <c r="K2440">
        <v>2.8799999999999999E-2</v>
      </c>
      <c r="L2440">
        <v>7.7299999999999994E-2</v>
      </c>
      <c r="M2440" t="s">
        <v>376</v>
      </c>
      <c r="N2440">
        <v>59020944.248000003</v>
      </c>
      <c r="O2440">
        <v>172601589.22779003</v>
      </c>
      <c r="P2440">
        <v>16384800</v>
      </c>
      <c r="Q2440">
        <v>42515830</v>
      </c>
      <c r="R2440">
        <v>16384800</v>
      </c>
      <c r="S2440">
        <v>42515830</v>
      </c>
      <c r="T2440">
        <v>1.4725454545454546</v>
      </c>
      <c r="U2440">
        <v>2.8799999999999999E-2</v>
      </c>
    </row>
    <row r="2441" spans="1:21" x14ac:dyDescent="0.2">
      <c r="A2441" s="3">
        <v>43837</v>
      </c>
      <c r="B2441" s="3">
        <v>43847</v>
      </c>
      <c r="C2441" s="5" t="s">
        <v>379</v>
      </c>
      <c r="D2441" t="s">
        <v>924</v>
      </c>
      <c r="E2441" s="3">
        <v>54833</v>
      </c>
      <c r="F2441">
        <v>3.5000000000000003E-2</v>
      </c>
      <c r="G2441">
        <v>7.6899999999999996E-2</v>
      </c>
      <c r="H2441">
        <v>7.7340900000000004E-2</v>
      </c>
      <c r="I2441">
        <v>7.8799999999999995E-2</v>
      </c>
      <c r="J2441">
        <v>7.6899999999999996E-2</v>
      </c>
      <c r="K2441">
        <v>3.5499999999999997E-2</v>
      </c>
      <c r="L2441">
        <v>7.7299999999999994E-2</v>
      </c>
      <c r="M2441" t="s">
        <v>376</v>
      </c>
      <c r="N2441" t="s">
        <v>925</v>
      </c>
      <c r="O2441">
        <v>172601589.22779003</v>
      </c>
      <c r="P2441" t="s">
        <v>926</v>
      </c>
      <c r="Q2441">
        <v>42515830</v>
      </c>
      <c r="R2441" t="s">
        <v>926</v>
      </c>
      <c r="S2441">
        <v>42515830</v>
      </c>
      <c r="T2441">
        <v>1.4725454545454546</v>
      </c>
      <c r="U2441">
        <v>3.5499999999999997E-2</v>
      </c>
    </row>
    <row r="2442" spans="1:21" x14ac:dyDescent="0.2">
      <c r="A2442" s="3">
        <v>43837</v>
      </c>
      <c r="B2442" s="3">
        <v>43847</v>
      </c>
      <c r="C2442" s="5" t="s">
        <v>379</v>
      </c>
      <c r="D2442" t="s">
        <v>924</v>
      </c>
      <c r="E2442" s="3">
        <v>54833</v>
      </c>
      <c r="F2442">
        <v>3.5000000000000003E-2</v>
      </c>
      <c r="G2442">
        <v>7.6899999999999996E-2</v>
      </c>
      <c r="H2442">
        <v>7.7340900000000004E-2</v>
      </c>
      <c r="I2442">
        <v>7.8799999999999995E-2</v>
      </c>
      <c r="J2442">
        <v>7.6899999999999996E-2</v>
      </c>
      <c r="K2442">
        <v>3.5499999999999997E-2</v>
      </c>
      <c r="L2442">
        <v>7.7299999999999994E-2</v>
      </c>
      <c r="M2442" t="s">
        <v>376</v>
      </c>
      <c r="N2442">
        <v>46078973.040000007</v>
      </c>
      <c r="O2442">
        <v>172601589.22779003</v>
      </c>
      <c r="P2442">
        <v>10923200</v>
      </c>
      <c r="Q2442">
        <v>42515830</v>
      </c>
      <c r="R2442">
        <v>10923200</v>
      </c>
      <c r="S2442">
        <v>42515830</v>
      </c>
      <c r="T2442">
        <v>1.4725454545454546</v>
      </c>
      <c r="U2442">
        <v>3.5499999999999997E-2</v>
      </c>
    </row>
    <row r="2443" spans="1:21" x14ac:dyDescent="0.2">
      <c r="A2443" s="3">
        <v>43837</v>
      </c>
      <c r="B2443" s="3">
        <v>43847</v>
      </c>
      <c r="C2443" s="5" t="s">
        <v>379</v>
      </c>
      <c r="D2443" t="s">
        <v>927</v>
      </c>
      <c r="E2443" s="3">
        <v>46432</v>
      </c>
      <c r="F2443">
        <v>8.9999999999999993E-3</v>
      </c>
      <c r="G2443">
        <v>7.6899999999999996E-2</v>
      </c>
      <c r="H2443">
        <v>7.7340900000000004E-2</v>
      </c>
      <c r="I2443">
        <v>7.8799999999999995E-2</v>
      </c>
      <c r="J2443">
        <v>7.6899999999999996E-2</v>
      </c>
      <c r="K2443">
        <v>9.5300000000000003E-3</v>
      </c>
      <c r="L2443">
        <v>7.7299999999999994E-2</v>
      </c>
      <c r="M2443" t="s">
        <v>376</v>
      </c>
      <c r="N2443" t="s">
        <v>928</v>
      </c>
      <c r="O2443">
        <v>172601589.22779003</v>
      </c>
      <c r="P2443" t="s">
        <v>483</v>
      </c>
      <c r="Q2443">
        <v>42515830</v>
      </c>
      <c r="R2443" t="s">
        <v>483</v>
      </c>
      <c r="S2443">
        <v>42515830</v>
      </c>
      <c r="T2443">
        <v>1.4725454545454546</v>
      </c>
      <c r="U2443">
        <v>9.5300000000000003E-3</v>
      </c>
    </row>
    <row r="2444" spans="1:21" x14ac:dyDescent="0.2">
      <c r="A2444" s="3">
        <v>43837</v>
      </c>
      <c r="B2444" s="3">
        <v>43847</v>
      </c>
      <c r="C2444" s="5" t="s">
        <v>379</v>
      </c>
      <c r="D2444" t="s">
        <v>927</v>
      </c>
      <c r="E2444" s="3">
        <v>46432</v>
      </c>
      <c r="F2444">
        <v>8.9999999999999993E-3</v>
      </c>
      <c r="G2444">
        <v>7.6899999999999996E-2</v>
      </c>
      <c r="H2444">
        <v>7.7340900000000004E-2</v>
      </c>
      <c r="I2444">
        <v>7.8799999999999995E-2</v>
      </c>
      <c r="J2444">
        <v>7.6899999999999996E-2</v>
      </c>
      <c r="K2444">
        <v>9.5300000000000003E-3</v>
      </c>
      <c r="L2444">
        <v>7.7299999999999994E-2</v>
      </c>
      <c r="M2444" t="s">
        <v>376</v>
      </c>
      <c r="N2444">
        <v>67501671.93979001</v>
      </c>
      <c r="O2444">
        <v>172601589.22779003</v>
      </c>
      <c r="P2444">
        <v>15207830</v>
      </c>
      <c r="Q2444">
        <v>42515830</v>
      </c>
      <c r="R2444">
        <v>15207830</v>
      </c>
      <c r="S2444">
        <v>42515830</v>
      </c>
      <c r="T2444">
        <v>1.4725454545454546</v>
      </c>
      <c r="U2444">
        <v>9.5300000000000003E-3</v>
      </c>
    </row>
    <row r="2445" spans="1:21" x14ac:dyDescent="0.2">
      <c r="A2445" s="3">
        <v>43837</v>
      </c>
      <c r="B2445" s="3">
        <v>44208</v>
      </c>
      <c r="C2445" s="5" t="s">
        <v>374</v>
      </c>
      <c r="D2445" t="s">
        <v>1192</v>
      </c>
      <c r="E2445" s="3">
        <v>47919</v>
      </c>
      <c r="F2445">
        <v>1.8499999999999999E-2</v>
      </c>
      <c r="G2445">
        <v>6.8500000000000005E-2</v>
      </c>
      <c r="H2445">
        <v>6.9818400000000003E-2</v>
      </c>
      <c r="I2445">
        <v>7.1499999999999994E-2</v>
      </c>
      <c r="J2445">
        <v>6.8500000000000005E-2</v>
      </c>
      <c r="K2445">
        <v>6.9498400000000002E-2</v>
      </c>
      <c r="L2445">
        <v>6.9699999999999998E-2</v>
      </c>
      <c r="M2445" t="s">
        <v>376</v>
      </c>
      <c r="N2445" s="6">
        <v>4258095000</v>
      </c>
      <c r="O2445">
        <v>243166107.52330002</v>
      </c>
      <c r="P2445">
        <v>1250000000</v>
      </c>
      <c r="Q2445">
        <v>59974410</v>
      </c>
      <c r="R2445">
        <v>1250000000</v>
      </c>
      <c r="S2445">
        <v>59974410</v>
      </c>
      <c r="T2445">
        <v>3.8374999999999999</v>
      </c>
      <c r="U2445">
        <v>6.9500000000000006E-2</v>
      </c>
    </row>
    <row r="2446" spans="1:21" x14ac:dyDescent="0.2">
      <c r="A2446" s="3">
        <v>43837</v>
      </c>
      <c r="B2446" s="3">
        <v>44208</v>
      </c>
      <c r="C2446" s="5" t="s">
        <v>374</v>
      </c>
      <c r="D2446" t="s">
        <v>1192</v>
      </c>
      <c r="E2446" s="3">
        <v>47919</v>
      </c>
      <c r="F2446">
        <v>1.8499999999999999E-2</v>
      </c>
      <c r="G2446">
        <v>6.8500000000000005E-2</v>
      </c>
      <c r="H2446">
        <v>6.9818400000000003E-2</v>
      </c>
      <c r="I2446">
        <v>7.1499999999999994E-2</v>
      </c>
      <c r="J2446">
        <v>6.8500000000000005E-2</v>
      </c>
      <c r="K2446">
        <v>1.9E-2</v>
      </c>
      <c r="L2446">
        <v>6.9699999999999998E-2</v>
      </c>
      <c r="M2446" t="s">
        <v>376</v>
      </c>
      <c r="N2446" s="6">
        <v>60596949.945</v>
      </c>
      <c r="O2446">
        <v>243166107.52330002</v>
      </c>
      <c r="P2446">
        <v>17788750</v>
      </c>
      <c r="Q2446">
        <v>59974410</v>
      </c>
      <c r="R2446">
        <v>17788750</v>
      </c>
      <c r="S2446">
        <v>59974410</v>
      </c>
      <c r="T2446">
        <v>3.4064760000000001</v>
      </c>
      <c r="U2446">
        <v>6.9500000000000006E-2</v>
      </c>
    </row>
    <row r="2447" spans="1:21" x14ac:dyDescent="0.2">
      <c r="A2447" s="3">
        <v>43837</v>
      </c>
      <c r="B2447" s="3">
        <v>44208</v>
      </c>
      <c r="C2447" s="5" t="s">
        <v>374</v>
      </c>
      <c r="D2447" t="s">
        <v>1193</v>
      </c>
      <c r="E2447" s="3">
        <v>55224</v>
      </c>
      <c r="F2447">
        <v>3.0499999999999999E-2</v>
      </c>
      <c r="G2447">
        <v>6.8500000000000005E-2</v>
      </c>
      <c r="H2447">
        <v>6.9818400000000003E-2</v>
      </c>
      <c r="I2447">
        <v>7.1499999999999994E-2</v>
      </c>
      <c r="J2447">
        <v>6.8500000000000005E-2</v>
      </c>
      <c r="K2447">
        <v>1.9E-2</v>
      </c>
      <c r="L2447">
        <v>6.9699999999999998E-2</v>
      </c>
      <c r="M2447" t="s">
        <v>376</v>
      </c>
      <c r="N2447" s="6">
        <v>5189522000</v>
      </c>
      <c r="O2447">
        <v>243166107.52330002</v>
      </c>
      <c r="P2447">
        <v>1250000000</v>
      </c>
      <c r="Q2447">
        <v>59974410</v>
      </c>
      <c r="R2447">
        <v>1250000000</v>
      </c>
      <c r="S2447">
        <v>59974410</v>
      </c>
      <c r="T2447">
        <v>3.4064760000000001</v>
      </c>
      <c r="U2447">
        <v>6.9500000000000006E-2</v>
      </c>
    </row>
    <row r="2448" spans="1:21" x14ac:dyDescent="0.2">
      <c r="A2448" s="3">
        <v>43837</v>
      </c>
      <c r="B2448" s="3">
        <v>44208</v>
      </c>
      <c r="C2448" s="5" t="s">
        <v>374</v>
      </c>
      <c r="D2448" t="s">
        <v>1193</v>
      </c>
      <c r="E2448" s="3">
        <v>55224</v>
      </c>
      <c r="F2448">
        <v>3.0499999999999999E-2</v>
      </c>
      <c r="G2448">
        <v>6.8500000000000005E-2</v>
      </c>
      <c r="H2448">
        <v>6.9818400000000003E-2</v>
      </c>
      <c r="I2448">
        <v>7.1499999999999994E-2</v>
      </c>
      <c r="J2448">
        <v>6.8500000000000005E-2</v>
      </c>
      <c r="K2448">
        <v>3.1E-2</v>
      </c>
      <c r="L2448">
        <v>6.9699999999999998E-2</v>
      </c>
      <c r="M2448" t="s">
        <v>376</v>
      </c>
      <c r="N2448" s="6">
        <v>73852087.582000002</v>
      </c>
      <c r="O2448">
        <v>243166107.52330002</v>
      </c>
      <c r="P2448">
        <v>17788750</v>
      </c>
      <c r="Q2448">
        <v>59974410</v>
      </c>
      <c r="R2448">
        <v>17788750</v>
      </c>
      <c r="S2448">
        <v>59974410</v>
      </c>
      <c r="T2448">
        <v>4.1516175999999998</v>
      </c>
      <c r="U2448">
        <v>6.9500000000000006E-2</v>
      </c>
    </row>
    <row r="2449" spans="1:21" x14ac:dyDescent="0.2">
      <c r="A2449" s="3">
        <v>43837</v>
      </c>
      <c r="B2449" s="3">
        <v>44208</v>
      </c>
      <c r="C2449" s="5" t="s">
        <v>374</v>
      </c>
      <c r="D2449" t="s">
        <v>1194</v>
      </c>
      <c r="E2449" s="3">
        <v>62529</v>
      </c>
      <c r="F2449">
        <v>3.3500000000000002E-2</v>
      </c>
      <c r="G2449">
        <v>6.8500000000000005E-2</v>
      </c>
      <c r="H2449">
        <v>6.9818400000000003E-2</v>
      </c>
      <c r="I2449">
        <v>7.1499999999999994E-2</v>
      </c>
      <c r="J2449">
        <v>6.8500000000000005E-2</v>
      </c>
      <c r="K2449">
        <v>3.1E-2</v>
      </c>
      <c r="L2449">
        <v>6.9699999999999998E-2</v>
      </c>
      <c r="M2449" t="s">
        <v>376</v>
      </c>
      <c r="N2449" s="6">
        <v>2964900000</v>
      </c>
      <c r="O2449">
        <v>243166107.52330002</v>
      </c>
      <c r="P2449">
        <v>500000000</v>
      </c>
      <c r="Q2449">
        <v>59974410</v>
      </c>
      <c r="R2449">
        <v>500000000</v>
      </c>
      <c r="S2449">
        <v>59974410</v>
      </c>
      <c r="T2449">
        <v>4.1516175999999998</v>
      </c>
      <c r="U2449">
        <v>6.9500000000000006E-2</v>
      </c>
    </row>
    <row r="2450" spans="1:21" x14ac:dyDescent="0.2">
      <c r="A2450" s="3">
        <v>43837</v>
      </c>
      <c r="B2450" s="3">
        <v>44208</v>
      </c>
      <c r="C2450" s="5" t="s">
        <v>374</v>
      </c>
      <c r="D2450" t="s">
        <v>1194</v>
      </c>
      <c r="E2450" s="3">
        <v>62529</v>
      </c>
      <c r="F2450">
        <v>3.3500000000000002E-2</v>
      </c>
      <c r="G2450">
        <v>6.8500000000000005E-2</v>
      </c>
      <c r="H2450">
        <v>6.9818400000000003E-2</v>
      </c>
      <c r="I2450">
        <v>7.1499999999999994E-2</v>
      </c>
      <c r="J2450">
        <v>6.8500000000000005E-2</v>
      </c>
      <c r="K2450">
        <v>3.4000000000000002E-2</v>
      </c>
      <c r="L2450">
        <v>6.9699999999999998E-2</v>
      </c>
      <c r="M2450" t="s">
        <v>376</v>
      </c>
      <c r="N2450" s="6">
        <v>42193491.899999999</v>
      </c>
      <c r="O2450">
        <v>243166107.52330002</v>
      </c>
      <c r="P2450">
        <v>7115500</v>
      </c>
      <c r="Q2450">
        <v>59974410</v>
      </c>
      <c r="R2450">
        <v>7115500</v>
      </c>
      <c r="S2450">
        <v>59974410</v>
      </c>
      <c r="T2450">
        <v>5.9298000000000002</v>
      </c>
      <c r="U2450">
        <v>6.9500000000000006E-2</v>
      </c>
    </row>
    <row r="2451" spans="1:21" x14ac:dyDescent="0.2">
      <c r="A2451" s="3">
        <v>43837</v>
      </c>
      <c r="B2451" s="3">
        <v>44208</v>
      </c>
      <c r="C2451" s="5" t="s">
        <v>374</v>
      </c>
      <c r="D2451" t="s">
        <v>1195</v>
      </c>
      <c r="E2451" s="3">
        <v>48650</v>
      </c>
      <c r="F2451">
        <v>1.0999999999999999E-2</v>
      </c>
      <c r="G2451">
        <v>6.8500000000000005E-2</v>
      </c>
      <c r="H2451">
        <v>6.9818400000000003E-2</v>
      </c>
      <c r="I2451">
        <v>7.1499999999999994E-2</v>
      </c>
      <c r="J2451">
        <v>6.8500000000000005E-2</v>
      </c>
      <c r="K2451">
        <v>3.4000000000000002E-2</v>
      </c>
      <c r="L2451">
        <v>6.9699999999999998E-2</v>
      </c>
      <c r="M2451" t="s">
        <v>483</v>
      </c>
      <c r="N2451" s="6">
        <v>3849430000</v>
      </c>
      <c r="O2451">
        <v>243166107.52330002</v>
      </c>
      <c r="P2451">
        <v>1000000000</v>
      </c>
      <c r="Q2451">
        <v>59974410</v>
      </c>
      <c r="R2451">
        <v>1000000000</v>
      </c>
      <c r="S2451">
        <v>59974410</v>
      </c>
      <c r="T2451">
        <v>5.9298000000000002</v>
      </c>
      <c r="U2451">
        <v>6.9500000000000006E-2</v>
      </c>
    </row>
    <row r="2452" spans="1:21" x14ac:dyDescent="0.2">
      <c r="A2452" s="3">
        <v>43837</v>
      </c>
      <c r="B2452" s="3">
        <v>44208</v>
      </c>
      <c r="C2452" s="5" t="s">
        <v>374</v>
      </c>
      <c r="D2452" t="s">
        <v>1195</v>
      </c>
      <c r="E2452" s="3">
        <v>48650</v>
      </c>
      <c r="F2452">
        <v>1.0999999999999999E-2</v>
      </c>
      <c r="G2452">
        <v>6.8500000000000005E-2</v>
      </c>
      <c r="H2452">
        <v>6.9818400000000003E-2</v>
      </c>
      <c r="I2452">
        <v>7.1499999999999994E-2</v>
      </c>
      <c r="J2452">
        <v>6.8500000000000005E-2</v>
      </c>
      <c r="K2452">
        <v>1.174E-2</v>
      </c>
      <c r="L2452">
        <v>6.9699999999999998E-2</v>
      </c>
      <c r="M2452" t="s">
        <v>483</v>
      </c>
      <c r="N2452" s="6">
        <v>66523578.096299998</v>
      </c>
      <c r="O2452">
        <v>243166107.52330002</v>
      </c>
      <c r="P2452">
        <v>17281410</v>
      </c>
      <c r="Q2452">
        <v>59974410</v>
      </c>
      <c r="R2452">
        <v>17281410</v>
      </c>
      <c r="S2452">
        <v>59974410</v>
      </c>
      <c r="T2452">
        <v>3.8494299999999999</v>
      </c>
      <c r="U2452">
        <v>6.9500000000000006E-2</v>
      </c>
    </row>
    <row r="2453" spans="1:21" x14ac:dyDescent="0.2">
      <c r="A2453" s="3">
        <v>43844</v>
      </c>
      <c r="B2453" s="3">
        <v>43846</v>
      </c>
      <c r="C2453" s="5" t="s">
        <v>385</v>
      </c>
      <c r="D2453" t="s">
        <v>929</v>
      </c>
      <c r="E2453" s="3">
        <v>44027</v>
      </c>
      <c r="F2453" t="s">
        <v>387</v>
      </c>
      <c r="G2453">
        <v>4.1250000000000002E-2</v>
      </c>
      <c r="H2453">
        <v>4.4363E-2</v>
      </c>
      <c r="I2453">
        <v>4.6249999999999999E-2</v>
      </c>
      <c r="J2453">
        <v>4.1250000000000002E-2</v>
      </c>
      <c r="K2453">
        <v>4.2041700000000001E-2</v>
      </c>
      <c r="L2453">
        <v>4.2500000000000003E-2</v>
      </c>
      <c r="M2453">
        <v>7000000</v>
      </c>
      <c r="N2453">
        <v>21150000</v>
      </c>
      <c r="O2453">
        <v>59143000</v>
      </c>
      <c r="P2453">
        <v>20900000</v>
      </c>
      <c r="Q2453">
        <v>39040000</v>
      </c>
      <c r="R2453">
        <v>1500000</v>
      </c>
      <c r="S2453">
        <v>7000000</v>
      </c>
      <c r="T2453">
        <v>14.1</v>
      </c>
      <c r="U2453">
        <v>4.7500000000000001E-2</v>
      </c>
    </row>
    <row r="2454" spans="1:21" x14ac:dyDescent="0.2">
      <c r="A2454" s="3">
        <v>43844</v>
      </c>
      <c r="B2454" s="3">
        <v>43846</v>
      </c>
      <c r="C2454" s="5" t="s">
        <v>385</v>
      </c>
      <c r="D2454" t="s">
        <v>11</v>
      </c>
      <c r="E2454" s="3">
        <v>44576</v>
      </c>
      <c r="F2454">
        <v>5.45E-2</v>
      </c>
      <c r="G2454">
        <v>5.7500000000000002E-2</v>
      </c>
      <c r="H2454">
        <v>6.0375199999999997E-2</v>
      </c>
      <c r="I2454">
        <v>6.3125000000000001E-2</v>
      </c>
      <c r="J2454">
        <v>5.7500000000000002E-2</v>
      </c>
      <c r="K2454">
        <v>5.8515299999999999E-2</v>
      </c>
      <c r="L2454">
        <v>5.9062499999999997E-2</v>
      </c>
      <c r="M2454">
        <v>7000000</v>
      </c>
      <c r="N2454">
        <v>22182000</v>
      </c>
      <c r="O2454">
        <v>59143000</v>
      </c>
      <c r="P2454">
        <v>3800000</v>
      </c>
      <c r="Q2454">
        <v>39040000</v>
      </c>
      <c r="R2454">
        <v>1550000</v>
      </c>
      <c r="S2454">
        <v>7000000</v>
      </c>
      <c r="T2454">
        <v>14.310967741935483</v>
      </c>
      <c r="U2454">
        <v>5.91E-2</v>
      </c>
    </row>
    <row r="2455" spans="1:21" x14ac:dyDescent="0.2">
      <c r="A2455" s="3">
        <v>43844</v>
      </c>
      <c r="B2455" s="3">
        <v>43846</v>
      </c>
      <c r="C2455" s="5" t="s">
        <v>385</v>
      </c>
      <c r="D2455" t="s">
        <v>480</v>
      </c>
      <c r="E2455" s="3">
        <v>45580</v>
      </c>
      <c r="F2455">
        <v>6.6250000000000003E-2</v>
      </c>
      <c r="G2455">
        <v>6.4062499999999994E-2</v>
      </c>
      <c r="H2455">
        <v>6.5339099999999997E-2</v>
      </c>
      <c r="I2455">
        <v>6.7812499999999998E-2</v>
      </c>
      <c r="J2455">
        <v>6.4062499999999994E-2</v>
      </c>
      <c r="K2455">
        <v>6.4192799999999994E-2</v>
      </c>
      <c r="L2455">
        <v>6.4375000000000002E-2</v>
      </c>
      <c r="M2455">
        <v>7000000</v>
      </c>
      <c r="N2455">
        <v>12431000</v>
      </c>
      <c r="O2455">
        <v>59143000</v>
      </c>
      <c r="P2455">
        <v>11450000</v>
      </c>
      <c r="Q2455">
        <v>39040000</v>
      </c>
      <c r="R2455">
        <v>2450000</v>
      </c>
      <c r="S2455">
        <v>7000000</v>
      </c>
      <c r="T2455">
        <v>5.0738775510204084</v>
      </c>
      <c r="U2455">
        <v>6.5199999999999994E-2</v>
      </c>
    </row>
    <row r="2456" spans="1:21" x14ac:dyDescent="0.2">
      <c r="A2456" s="3">
        <v>43844</v>
      </c>
      <c r="B2456" s="3">
        <v>43846</v>
      </c>
      <c r="C2456" s="5" t="s">
        <v>385</v>
      </c>
      <c r="D2456" t="s">
        <v>309</v>
      </c>
      <c r="E2456" s="3">
        <v>52336</v>
      </c>
      <c r="F2456">
        <v>6.7500000000000004E-2</v>
      </c>
      <c r="G2456">
        <v>7.6249999999999998E-2</v>
      </c>
      <c r="H2456">
        <v>7.7597200000000005E-2</v>
      </c>
      <c r="I2456">
        <v>8.0312499999999995E-2</v>
      </c>
      <c r="J2456">
        <v>7.6249999999999998E-2</v>
      </c>
      <c r="K2456">
        <v>7.7021999999999993E-2</v>
      </c>
      <c r="L2456">
        <v>7.7187500000000006E-2</v>
      </c>
      <c r="M2456">
        <v>7000000</v>
      </c>
      <c r="N2456">
        <v>3380000</v>
      </c>
      <c r="O2456">
        <v>59143000</v>
      </c>
      <c r="P2456">
        <v>2890000</v>
      </c>
      <c r="Q2456">
        <v>39040000</v>
      </c>
      <c r="R2456">
        <v>1500000</v>
      </c>
      <c r="S2456">
        <v>7000000</v>
      </c>
      <c r="T2456">
        <v>2.2533333333333334</v>
      </c>
      <c r="U2456">
        <v>7.9399999999999998E-2</v>
      </c>
    </row>
    <row r="2457" spans="1:21" x14ac:dyDescent="0.2">
      <c r="A2457" s="3">
        <v>43851</v>
      </c>
      <c r="B2457" s="3">
        <v>43853</v>
      </c>
      <c r="C2457" s="5" t="s">
        <v>385</v>
      </c>
      <c r="D2457" t="s">
        <v>930</v>
      </c>
      <c r="E2457" s="3">
        <v>43943</v>
      </c>
      <c r="F2457" t="s">
        <v>387</v>
      </c>
      <c r="G2457">
        <v>3.9E-2</v>
      </c>
      <c r="H2457">
        <v>4.1106999999999998E-2</v>
      </c>
      <c r="I2457">
        <v>4.4900000000000002E-2</v>
      </c>
      <c r="J2457">
        <v>3.9E-2</v>
      </c>
      <c r="K2457">
        <v>3.9399999999999998E-2</v>
      </c>
      <c r="L2457">
        <v>3.95E-2</v>
      </c>
      <c r="M2457">
        <v>15000000</v>
      </c>
      <c r="N2457">
        <v>21990000</v>
      </c>
      <c r="O2457">
        <v>94979700</v>
      </c>
      <c r="P2457">
        <v>15800000</v>
      </c>
      <c r="Q2457">
        <v>71250000</v>
      </c>
      <c r="R2457">
        <v>1500000</v>
      </c>
      <c r="S2457">
        <v>20000000</v>
      </c>
      <c r="T2457">
        <v>14.66</v>
      </c>
      <c r="U2457">
        <v>4.3999999999999997E-2</v>
      </c>
    </row>
    <row r="2458" spans="1:21" x14ac:dyDescent="0.2">
      <c r="A2458" s="3">
        <v>43851</v>
      </c>
      <c r="B2458" s="3">
        <v>43853</v>
      </c>
      <c r="C2458" s="5" t="s">
        <v>385</v>
      </c>
      <c r="D2458" t="s">
        <v>920</v>
      </c>
      <c r="E2458" s="3">
        <v>44204</v>
      </c>
      <c r="F2458" t="s">
        <v>387</v>
      </c>
      <c r="G2458">
        <v>4.1500000000000002E-2</v>
      </c>
      <c r="H2458">
        <v>4.3268000000000001E-2</v>
      </c>
      <c r="I2458">
        <v>4.5600000000000002E-2</v>
      </c>
      <c r="J2458">
        <v>4.1500000000000002E-2</v>
      </c>
      <c r="K2458">
        <v>4.19333E-2</v>
      </c>
      <c r="L2458">
        <v>4.2000000000000003E-2</v>
      </c>
      <c r="M2458">
        <v>15000000</v>
      </c>
      <c r="N2458">
        <v>21490000</v>
      </c>
      <c r="O2458">
        <v>94979700</v>
      </c>
      <c r="P2458">
        <v>14700000</v>
      </c>
      <c r="Q2458">
        <v>71250000</v>
      </c>
      <c r="R2458">
        <v>1500000</v>
      </c>
      <c r="S2458">
        <v>20000000</v>
      </c>
      <c r="T2458">
        <v>14.326666666666666</v>
      </c>
      <c r="U2458">
        <v>4.5999999999999999E-2</v>
      </c>
    </row>
    <row r="2459" spans="1:21" x14ac:dyDescent="0.2">
      <c r="A2459" s="3">
        <v>43851</v>
      </c>
      <c r="B2459" s="3">
        <v>43853</v>
      </c>
      <c r="C2459" s="5" t="s">
        <v>385</v>
      </c>
      <c r="D2459" t="s">
        <v>466</v>
      </c>
      <c r="E2459" s="3">
        <v>45823</v>
      </c>
      <c r="F2459">
        <v>6.5000000000000002E-2</v>
      </c>
      <c r="G2459">
        <v>0.06</v>
      </c>
      <c r="H2459">
        <v>6.0839600000000001E-2</v>
      </c>
      <c r="I2459">
        <v>6.1600000000000002E-2</v>
      </c>
      <c r="J2459">
        <v>0.06</v>
      </c>
      <c r="K2459">
        <v>6.0385500000000002E-2</v>
      </c>
      <c r="L2459">
        <v>6.0699999999999997E-2</v>
      </c>
      <c r="M2459">
        <v>15000000</v>
      </c>
      <c r="N2459">
        <v>16649800</v>
      </c>
      <c r="O2459">
        <v>94979700</v>
      </c>
      <c r="P2459">
        <v>11800000</v>
      </c>
      <c r="Q2459">
        <v>71250000</v>
      </c>
      <c r="R2459">
        <v>5550000</v>
      </c>
      <c r="S2459">
        <v>20000000</v>
      </c>
      <c r="T2459">
        <v>2.9999639639639639</v>
      </c>
      <c r="U2459">
        <v>6.0699999999999997E-2</v>
      </c>
    </row>
    <row r="2460" spans="1:21" x14ac:dyDescent="0.2">
      <c r="A2460" s="3">
        <v>43851</v>
      </c>
      <c r="B2460" s="3">
        <v>43853</v>
      </c>
      <c r="C2460" s="5" t="s">
        <v>385</v>
      </c>
      <c r="D2460" t="s">
        <v>467</v>
      </c>
      <c r="E2460" s="3">
        <v>47741</v>
      </c>
      <c r="F2460">
        <v>7.0000000000000007E-2</v>
      </c>
      <c r="G2460">
        <v>6.7699999999999996E-2</v>
      </c>
      <c r="H2460">
        <v>6.8106200000000006E-2</v>
      </c>
      <c r="I2460">
        <v>6.88E-2</v>
      </c>
      <c r="J2460">
        <v>6.7699999999999996E-2</v>
      </c>
      <c r="K2460">
        <v>6.7849699999999999E-2</v>
      </c>
      <c r="L2460">
        <v>6.7900000000000002E-2</v>
      </c>
      <c r="M2460">
        <v>15000000</v>
      </c>
      <c r="N2460">
        <v>17223000</v>
      </c>
      <c r="O2460">
        <v>94979700</v>
      </c>
      <c r="P2460">
        <v>17050000</v>
      </c>
      <c r="Q2460">
        <v>71250000</v>
      </c>
      <c r="R2460">
        <v>4200000</v>
      </c>
      <c r="S2460">
        <v>20000000</v>
      </c>
      <c r="T2460">
        <v>4.100714285714286</v>
      </c>
      <c r="U2460">
        <v>6.8099999999999994E-2</v>
      </c>
    </row>
    <row r="2461" spans="1:21" x14ac:dyDescent="0.2">
      <c r="A2461" s="3">
        <v>43851</v>
      </c>
      <c r="B2461" s="3">
        <v>43853</v>
      </c>
      <c r="C2461" s="5" t="s">
        <v>385</v>
      </c>
      <c r="D2461" t="s">
        <v>461</v>
      </c>
      <c r="E2461" s="3">
        <v>49475</v>
      </c>
      <c r="F2461">
        <v>7.4999999999999997E-2</v>
      </c>
      <c r="G2461">
        <v>7.2499999999999995E-2</v>
      </c>
      <c r="H2461">
        <v>7.3252800000000007E-2</v>
      </c>
      <c r="I2461">
        <v>7.4999999999999997E-2</v>
      </c>
      <c r="J2461">
        <v>7.2499999999999995E-2</v>
      </c>
      <c r="K2461">
        <v>7.3062500000000002E-2</v>
      </c>
      <c r="L2461">
        <v>7.3099999999999998E-2</v>
      </c>
      <c r="M2461">
        <v>15000000</v>
      </c>
      <c r="N2461">
        <v>5407000</v>
      </c>
      <c r="O2461">
        <v>94979700</v>
      </c>
      <c r="P2461">
        <v>3050000</v>
      </c>
      <c r="Q2461">
        <v>71250000</v>
      </c>
      <c r="R2461">
        <v>2200000</v>
      </c>
      <c r="S2461">
        <v>20000000</v>
      </c>
      <c r="T2461">
        <v>2.4577272727272725</v>
      </c>
      <c r="U2461">
        <v>7.3099999999999998E-2</v>
      </c>
    </row>
    <row r="2462" spans="1:21" x14ac:dyDescent="0.2">
      <c r="A2462" s="3">
        <v>43851</v>
      </c>
      <c r="B2462" s="3">
        <v>43853</v>
      </c>
      <c r="C2462" s="5" t="s">
        <v>385</v>
      </c>
      <c r="D2462" t="s">
        <v>490</v>
      </c>
      <c r="E2462" s="3">
        <v>51241</v>
      </c>
      <c r="F2462">
        <v>7.4999999999999997E-2</v>
      </c>
      <c r="G2462">
        <v>7.3800000000000004E-2</v>
      </c>
      <c r="H2462">
        <v>7.4161199999999997E-2</v>
      </c>
      <c r="I2462">
        <v>7.4800000000000005E-2</v>
      </c>
      <c r="J2462">
        <v>7.3800000000000004E-2</v>
      </c>
      <c r="K2462">
        <v>7.3871400000000004E-2</v>
      </c>
      <c r="L2462">
        <v>7.3999999999999996E-2</v>
      </c>
      <c r="M2462">
        <v>15000000</v>
      </c>
      <c r="N2462">
        <v>6910300</v>
      </c>
      <c r="O2462">
        <v>94979700</v>
      </c>
      <c r="P2462">
        <v>4400000</v>
      </c>
      <c r="Q2462">
        <v>71250000</v>
      </c>
      <c r="R2462">
        <v>2250000</v>
      </c>
      <c r="S2462">
        <v>20000000</v>
      </c>
      <c r="T2462">
        <v>3.0712444444444444</v>
      </c>
      <c r="U2462">
        <v>7.3999999999999996E-2</v>
      </c>
    </row>
    <row r="2463" spans="1:21" x14ac:dyDescent="0.2">
      <c r="A2463" s="3">
        <v>43851</v>
      </c>
      <c r="B2463" s="3">
        <v>43853</v>
      </c>
      <c r="C2463" s="5" t="s">
        <v>385</v>
      </c>
      <c r="D2463" t="s">
        <v>410</v>
      </c>
      <c r="E2463" s="3">
        <v>54193</v>
      </c>
      <c r="F2463">
        <v>7.3749999999999996E-2</v>
      </c>
      <c r="G2463">
        <v>7.5499999999999998E-2</v>
      </c>
      <c r="H2463">
        <v>7.6376399999999997E-2</v>
      </c>
      <c r="I2463">
        <v>7.85E-2</v>
      </c>
      <c r="J2463">
        <v>7.5499999999999998E-2</v>
      </c>
      <c r="K2463">
        <v>7.5864500000000001E-2</v>
      </c>
      <c r="L2463">
        <v>7.5999999999999998E-2</v>
      </c>
      <c r="M2463">
        <v>15000000</v>
      </c>
      <c r="N2463">
        <v>5309600</v>
      </c>
      <c r="O2463">
        <v>94979700</v>
      </c>
      <c r="P2463">
        <v>4450000</v>
      </c>
      <c r="Q2463">
        <v>71250000</v>
      </c>
      <c r="R2463">
        <v>2800000</v>
      </c>
      <c r="S2463">
        <v>20000000</v>
      </c>
      <c r="T2463">
        <v>1.8962857142857144</v>
      </c>
      <c r="U2463">
        <v>7.5999999999999998E-2</v>
      </c>
    </row>
    <row r="2464" spans="1:21" x14ac:dyDescent="0.2">
      <c r="A2464" s="3">
        <v>43858</v>
      </c>
      <c r="B2464" s="3">
        <v>43860</v>
      </c>
      <c r="C2464" s="5" t="s">
        <v>385</v>
      </c>
      <c r="D2464" t="s">
        <v>929</v>
      </c>
      <c r="E2464" s="3">
        <v>44027</v>
      </c>
      <c r="F2464" t="s">
        <v>387</v>
      </c>
      <c r="G2464">
        <v>3.90625E-2</v>
      </c>
      <c r="H2464">
        <v>4.06573E-2</v>
      </c>
      <c r="I2464">
        <v>4.3124999999999997E-2</v>
      </c>
      <c r="J2464">
        <v>3.90625E-2</v>
      </c>
      <c r="K2464">
        <v>3.94375E-2</v>
      </c>
      <c r="L2464">
        <v>3.9687500000000001E-2</v>
      </c>
      <c r="M2464">
        <v>7000000</v>
      </c>
      <c r="N2464">
        <v>19075000</v>
      </c>
      <c r="O2464">
        <v>46914800</v>
      </c>
      <c r="P2464">
        <v>13550000</v>
      </c>
      <c r="Q2464">
        <v>28848600</v>
      </c>
      <c r="R2464">
        <v>1000000</v>
      </c>
      <c r="S2464">
        <v>8000000</v>
      </c>
      <c r="T2464">
        <v>19.074999999999999</v>
      </c>
      <c r="U2464">
        <v>4.0800000000000003E-2</v>
      </c>
    </row>
    <row r="2465" spans="1:21" x14ac:dyDescent="0.2">
      <c r="A2465" s="3">
        <v>43858</v>
      </c>
      <c r="B2465" s="3">
        <v>43860</v>
      </c>
      <c r="C2465" s="5" t="s">
        <v>385</v>
      </c>
      <c r="D2465" t="s">
        <v>11</v>
      </c>
      <c r="E2465" s="3">
        <v>44576</v>
      </c>
      <c r="F2465">
        <v>5.45E-2</v>
      </c>
      <c r="G2465">
        <v>5.6250000000000001E-2</v>
      </c>
      <c r="H2465">
        <v>5.8546899999999999E-2</v>
      </c>
      <c r="I2465">
        <v>6.25E-2</v>
      </c>
      <c r="J2465">
        <v>5.6250000000000001E-2</v>
      </c>
      <c r="K2465">
        <v>5.7080400000000003E-2</v>
      </c>
      <c r="L2465">
        <v>5.7187500000000002E-2</v>
      </c>
      <c r="M2465">
        <v>7000000</v>
      </c>
      <c r="N2465">
        <v>12236000</v>
      </c>
      <c r="O2465">
        <v>46914800</v>
      </c>
      <c r="P2465">
        <v>1400000</v>
      </c>
      <c r="Q2465">
        <v>28848600</v>
      </c>
      <c r="R2465">
        <v>1000000</v>
      </c>
      <c r="S2465">
        <v>8000000</v>
      </c>
      <c r="T2465">
        <v>12.236000000000001</v>
      </c>
      <c r="U2465">
        <v>5.7200000000000001E-2</v>
      </c>
    </row>
    <row r="2466" spans="1:21" x14ac:dyDescent="0.2">
      <c r="A2466" s="3">
        <v>43858</v>
      </c>
      <c r="B2466" s="3">
        <v>43860</v>
      </c>
      <c r="C2466" s="5" t="s">
        <v>385</v>
      </c>
      <c r="D2466" t="s">
        <v>480</v>
      </c>
      <c r="E2466" s="3">
        <v>45580</v>
      </c>
      <c r="F2466">
        <v>6.6250000000000003E-2</v>
      </c>
      <c r="G2466">
        <v>6.1874999999999999E-2</v>
      </c>
      <c r="H2466">
        <v>6.2893599999999994E-2</v>
      </c>
      <c r="I2466">
        <v>6.6250000000000003E-2</v>
      </c>
      <c r="J2466">
        <v>6.1874999999999999E-2</v>
      </c>
      <c r="K2466">
        <v>6.1874999999999999E-2</v>
      </c>
      <c r="L2466">
        <v>6.1874999999999999E-2</v>
      </c>
      <c r="M2466">
        <v>7000000</v>
      </c>
      <c r="N2466">
        <v>9227000</v>
      </c>
      <c r="O2466">
        <v>46914800</v>
      </c>
      <c r="P2466">
        <v>8960000</v>
      </c>
      <c r="Q2466">
        <v>28848600</v>
      </c>
      <c r="R2466">
        <v>2280000</v>
      </c>
      <c r="S2466">
        <v>8000000</v>
      </c>
      <c r="T2466">
        <v>4.0469298245614036</v>
      </c>
      <c r="U2466">
        <v>6.2799999999999995E-2</v>
      </c>
    </row>
    <row r="2467" spans="1:21" x14ac:dyDescent="0.2">
      <c r="A2467" s="3">
        <v>43858</v>
      </c>
      <c r="B2467" s="3">
        <v>43860</v>
      </c>
      <c r="C2467" s="5" t="s">
        <v>385</v>
      </c>
      <c r="D2467" t="s">
        <v>309</v>
      </c>
      <c r="E2467" s="3">
        <v>52336</v>
      </c>
      <c r="F2467">
        <v>6.7500000000000004E-2</v>
      </c>
      <c r="G2467">
        <v>7.6249999999999998E-2</v>
      </c>
      <c r="H2467">
        <v>7.6654E-2</v>
      </c>
      <c r="I2467">
        <v>7.9062499999999994E-2</v>
      </c>
      <c r="J2467">
        <v>7.6249999999999998E-2</v>
      </c>
      <c r="K2467">
        <v>7.6414200000000002E-2</v>
      </c>
      <c r="L2467">
        <v>7.6562500000000006E-2</v>
      </c>
      <c r="M2467">
        <v>7000000</v>
      </c>
      <c r="N2467">
        <v>1988600</v>
      </c>
      <c r="O2467">
        <v>46914800</v>
      </c>
      <c r="P2467">
        <v>1988600</v>
      </c>
      <c r="Q2467">
        <v>28848600</v>
      </c>
      <c r="R2467">
        <v>1370000</v>
      </c>
      <c r="S2467">
        <v>8000000</v>
      </c>
      <c r="T2467">
        <v>1.4515328467153286</v>
      </c>
      <c r="U2467">
        <v>7.7499999999999999E-2</v>
      </c>
    </row>
    <row r="2468" spans="1:21" x14ac:dyDescent="0.2">
      <c r="A2468" s="3">
        <v>43858</v>
      </c>
      <c r="B2468" s="3">
        <v>43860</v>
      </c>
      <c r="C2468" s="5" t="s">
        <v>385</v>
      </c>
      <c r="D2468" t="s">
        <v>407</v>
      </c>
      <c r="E2468" s="3">
        <v>17363</v>
      </c>
      <c r="F2468">
        <v>0.08</v>
      </c>
      <c r="G2468">
        <v>7.8437499999999993E-2</v>
      </c>
      <c r="H2468">
        <v>7.87437E-2</v>
      </c>
      <c r="I2468">
        <v>0.08</v>
      </c>
      <c r="J2468">
        <v>7.8437499999999993E-2</v>
      </c>
      <c r="K2468">
        <v>7.8437499999999993E-2</v>
      </c>
      <c r="L2468">
        <v>7.8437499999999993E-2</v>
      </c>
      <c r="M2468">
        <v>7000000</v>
      </c>
      <c r="N2468">
        <v>4388200</v>
      </c>
      <c r="O2468">
        <v>46914800</v>
      </c>
      <c r="P2468">
        <v>2950000</v>
      </c>
      <c r="Q2468">
        <v>28848600</v>
      </c>
      <c r="R2468">
        <v>2350000</v>
      </c>
      <c r="S2468">
        <v>8000000</v>
      </c>
      <c r="T2468">
        <v>1.8673191489361702</v>
      </c>
      <c r="U2468">
        <v>7.85E-2</v>
      </c>
    </row>
    <row r="2469" spans="1:21" x14ac:dyDescent="0.2">
      <c r="A2469" s="3">
        <v>43865</v>
      </c>
      <c r="B2469" s="3">
        <v>43867</v>
      </c>
      <c r="C2469" s="5" t="s">
        <v>385</v>
      </c>
      <c r="D2469" t="s">
        <v>430</v>
      </c>
      <c r="E2469" s="3">
        <v>43959</v>
      </c>
      <c r="F2469" t="s">
        <v>387</v>
      </c>
      <c r="G2469">
        <v>3.49E-2</v>
      </c>
      <c r="H2469">
        <v>3.6995899999999998E-2</v>
      </c>
      <c r="I2469">
        <v>4.2500000000000003E-2</v>
      </c>
      <c r="J2469">
        <v>3.49E-2</v>
      </c>
      <c r="K2469">
        <v>3.49E-2</v>
      </c>
      <c r="L2469">
        <v>3.49E-2</v>
      </c>
      <c r="M2469">
        <v>15000000</v>
      </c>
      <c r="N2469">
        <v>16160000</v>
      </c>
      <c r="O2469">
        <v>96901400</v>
      </c>
      <c r="P2469">
        <v>13120000</v>
      </c>
      <c r="Q2469">
        <v>57177142</v>
      </c>
      <c r="R2469">
        <v>1500000</v>
      </c>
      <c r="S2469">
        <v>21000000</v>
      </c>
      <c r="T2469">
        <v>10.773333333333333</v>
      </c>
      <c r="U2469">
        <v>0.04</v>
      </c>
    </row>
    <row r="2470" spans="1:21" x14ac:dyDescent="0.2">
      <c r="A2470" s="3">
        <v>43865</v>
      </c>
      <c r="B2470" s="3">
        <v>43867</v>
      </c>
      <c r="C2470" s="5" t="s">
        <v>385</v>
      </c>
      <c r="D2470" t="s">
        <v>931</v>
      </c>
      <c r="E2470" s="3">
        <v>44232</v>
      </c>
      <c r="F2470" t="s">
        <v>387</v>
      </c>
      <c r="G2470">
        <v>3.7900000000000003E-2</v>
      </c>
      <c r="H2470">
        <v>3.8976299999999998E-2</v>
      </c>
      <c r="I2470">
        <v>4.1000000000000002E-2</v>
      </c>
      <c r="J2470">
        <v>3.7900000000000003E-2</v>
      </c>
      <c r="K2470">
        <v>3.7960000000000001E-2</v>
      </c>
      <c r="L2470">
        <v>3.7999999999999999E-2</v>
      </c>
      <c r="M2470">
        <v>15000000</v>
      </c>
      <c r="N2470">
        <v>18800000</v>
      </c>
      <c r="O2470">
        <v>96901400</v>
      </c>
      <c r="P2470">
        <v>11800000</v>
      </c>
      <c r="Q2470">
        <v>57177142</v>
      </c>
      <c r="R2470">
        <v>1500000</v>
      </c>
      <c r="S2470">
        <v>21000000</v>
      </c>
      <c r="T2470">
        <v>12.533333333333333</v>
      </c>
      <c r="U2470">
        <v>4.2000000000000003E-2</v>
      </c>
    </row>
    <row r="2471" spans="1:21" x14ac:dyDescent="0.2">
      <c r="A2471" s="3">
        <v>43865</v>
      </c>
      <c r="B2471" s="3">
        <v>43867</v>
      </c>
      <c r="C2471" s="5" t="s">
        <v>385</v>
      </c>
      <c r="D2471" t="s">
        <v>466</v>
      </c>
      <c r="E2471" s="3">
        <v>45823</v>
      </c>
      <c r="F2471">
        <v>6.5000000000000002E-2</v>
      </c>
      <c r="G2471">
        <v>5.96E-2</v>
      </c>
      <c r="H2471">
        <v>6.0027999999999998E-2</v>
      </c>
      <c r="I2471">
        <v>6.5000000000000002E-2</v>
      </c>
      <c r="J2471">
        <v>5.96E-2</v>
      </c>
      <c r="K2471">
        <v>5.97653E-2</v>
      </c>
      <c r="L2471">
        <v>5.9900000000000002E-2</v>
      </c>
      <c r="M2471">
        <v>15000000</v>
      </c>
      <c r="N2471">
        <v>19996000</v>
      </c>
      <c r="O2471">
        <v>96901400</v>
      </c>
      <c r="P2471">
        <v>14807142</v>
      </c>
      <c r="Q2471">
        <v>57177142</v>
      </c>
      <c r="R2471">
        <v>4750000</v>
      </c>
      <c r="S2471">
        <v>21000000</v>
      </c>
      <c r="T2471">
        <v>4.2096842105263157</v>
      </c>
      <c r="U2471">
        <v>6.0100000000000001E-2</v>
      </c>
    </row>
    <row r="2472" spans="1:21" x14ac:dyDescent="0.2">
      <c r="A2472" s="3">
        <v>43865</v>
      </c>
      <c r="B2472" s="3">
        <v>43867</v>
      </c>
      <c r="C2472" s="5" t="s">
        <v>385</v>
      </c>
      <c r="D2472" t="s">
        <v>467</v>
      </c>
      <c r="E2472" s="3">
        <v>47741</v>
      </c>
      <c r="F2472">
        <v>7.0000000000000007E-2</v>
      </c>
      <c r="G2472">
        <v>6.6000000000000003E-2</v>
      </c>
      <c r="H2472">
        <v>6.6774399999999998E-2</v>
      </c>
      <c r="I2472">
        <v>7.0999999999999994E-2</v>
      </c>
      <c r="J2472">
        <v>6.6000000000000003E-2</v>
      </c>
      <c r="K2472">
        <v>6.6423200000000002E-2</v>
      </c>
      <c r="L2472">
        <v>6.6500000000000004E-2</v>
      </c>
      <c r="M2472">
        <v>15000000</v>
      </c>
      <c r="N2472">
        <v>24167000</v>
      </c>
      <c r="O2472">
        <v>96901400</v>
      </c>
      <c r="P2472">
        <v>9950000</v>
      </c>
      <c r="Q2472">
        <v>57177142</v>
      </c>
      <c r="R2472">
        <v>6500000</v>
      </c>
      <c r="S2472">
        <v>21000000</v>
      </c>
      <c r="T2472">
        <v>3.718</v>
      </c>
      <c r="U2472">
        <v>6.6500000000000004E-2</v>
      </c>
    </row>
    <row r="2473" spans="1:21" x14ac:dyDescent="0.2">
      <c r="A2473" s="3">
        <v>43865</v>
      </c>
      <c r="B2473" s="3">
        <v>43867</v>
      </c>
      <c r="C2473" s="5" t="s">
        <v>385</v>
      </c>
      <c r="D2473" t="s">
        <v>461</v>
      </c>
      <c r="E2473" s="3">
        <v>49475</v>
      </c>
      <c r="F2473">
        <v>7.4999999999999997E-2</v>
      </c>
      <c r="G2473">
        <v>7.1300000000000002E-2</v>
      </c>
      <c r="H2473">
        <v>7.1900000000000006E-2</v>
      </c>
      <c r="I2473">
        <v>7.2300000000000003E-2</v>
      </c>
      <c r="J2473">
        <v>7.1300000000000002E-2</v>
      </c>
      <c r="K2473">
        <v>7.1698499999999998E-2</v>
      </c>
      <c r="L2473">
        <v>7.1800000000000003E-2</v>
      </c>
      <c r="M2473">
        <v>15000000</v>
      </c>
      <c r="N2473">
        <v>9931100</v>
      </c>
      <c r="O2473">
        <v>96901400</v>
      </c>
      <c r="P2473">
        <v>3100000</v>
      </c>
      <c r="Q2473">
        <v>57177142</v>
      </c>
      <c r="R2473">
        <v>3100000</v>
      </c>
      <c r="S2473">
        <v>21000000</v>
      </c>
      <c r="T2473">
        <v>3.2035806451612903</v>
      </c>
      <c r="U2473">
        <v>7.17E-2</v>
      </c>
    </row>
    <row r="2474" spans="1:21" x14ac:dyDescent="0.2">
      <c r="A2474" s="3">
        <v>43865</v>
      </c>
      <c r="B2474" s="3">
        <v>43867</v>
      </c>
      <c r="C2474" s="5" t="s">
        <v>385</v>
      </c>
      <c r="D2474" t="s">
        <v>490</v>
      </c>
      <c r="E2474" s="3">
        <v>51241</v>
      </c>
      <c r="F2474">
        <v>7.4999999999999997E-2</v>
      </c>
      <c r="G2474">
        <v>7.3400000000000007E-2</v>
      </c>
      <c r="H2474">
        <v>7.3634099999999994E-2</v>
      </c>
      <c r="I2474">
        <v>7.4200000000000002E-2</v>
      </c>
      <c r="J2474">
        <v>7.3400000000000007E-2</v>
      </c>
      <c r="K2474">
        <v>7.3499900000000007E-2</v>
      </c>
      <c r="L2474">
        <v>7.3599999999999999E-2</v>
      </c>
      <c r="M2474">
        <v>15000000</v>
      </c>
      <c r="N2474">
        <v>3912100</v>
      </c>
      <c r="O2474">
        <v>96901400</v>
      </c>
      <c r="P2474">
        <v>1900000</v>
      </c>
      <c r="Q2474">
        <v>57177142</v>
      </c>
      <c r="R2474">
        <v>1900000</v>
      </c>
      <c r="S2474">
        <v>21000000</v>
      </c>
      <c r="T2474">
        <v>2.0590000000000002</v>
      </c>
      <c r="U2474">
        <v>7.3499999999999996E-2</v>
      </c>
    </row>
    <row r="2475" spans="1:21" x14ac:dyDescent="0.2">
      <c r="A2475" s="3">
        <v>43865</v>
      </c>
      <c r="B2475" s="3">
        <v>43867</v>
      </c>
      <c r="C2475" s="5" t="s">
        <v>385</v>
      </c>
      <c r="D2475" t="s">
        <v>410</v>
      </c>
      <c r="E2475" s="3">
        <v>54193</v>
      </c>
      <c r="F2475">
        <v>7.3749999999999996E-2</v>
      </c>
      <c r="G2475">
        <v>7.5399999999999995E-2</v>
      </c>
      <c r="H2475">
        <v>7.6770900000000003E-2</v>
      </c>
      <c r="I2475">
        <v>7.85E-2</v>
      </c>
      <c r="J2475">
        <v>7.5399999999999995E-2</v>
      </c>
      <c r="K2475">
        <v>7.5636300000000004E-2</v>
      </c>
      <c r="L2475">
        <v>7.5800000000000006E-2</v>
      </c>
      <c r="M2475">
        <v>15000000</v>
      </c>
      <c r="N2475">
        <v>3935200</v>
      </c>
      <c r="O2475">
        <v>96901400</v>
      </c>
      <c r="P2475">
        <v>2500000</v>
      </c>
      <c r="Q2475">
        <v>57177142</v>
      </c>
      <c r="R2475">
        <v>1750000</v>
      </c>
      <c r="S2475">
        <v>21000000</v>
      </c>
      <c r="T2475">
        <v>2.2486857142857142</v>
      </c>
      <c r="U2475">
        <v>7.5800000000000006E-2</v>
      </c>
    </row>
    <row r="2476" spans="1:21" x14ac:dyDescent="0.2">
      <c r="A2476" s="3">
        <v>43872</v>
      </c>
      <c r="B2476" s="3">
        <v>43874</v>
      </c>
      <c r="C2476" s="5" t="s">
        <v>385</v>
      </c>
      <c r="D2476" t="s">
        <v>932</v>
      </c>
      <c r="E2476" s="3">
        <v>44027</v>
      </c>
      <c r="F2476" t="s">
        <v>387</v>
      </c>
      <c r="G2476">
        <v>3.4687500000000003E-2</v>
      </c>
      <c r="H2476">
        <v>3.5831799999999997E-2</v>
      </c>
      <c r="I2476">
        <v>3.90625E-2</v>
      </c>
      <c r="J2476">
        <v>3.4687500000000003E-2</v>
      </c>
      <c r="K2476">
        <v>3.4687500000000003E-2</v>
      </c>
      <c r="L2476">
        <v>3.4687500000000003E-2</v>
      </c>
      <c r="M2476">
        <v>7000000</v>
      </c>
      <c r="N2476">
        <v>22010000</v>
      </c>
      <c r="O2476">
        <v>69574800</v>
      </c>
      <c r="P2476">
        <v>15020000</v>
      </c>
      <c r="Q2476">
        <v>43007142</v>
      </c>
      <c r="R2476">
        <v>1500000</v>
      </c>
      <c r="S2476">
        <v>8000000</v>
      </c>
      <c r="T2476">
        <v>14.673333333333334</v>
      </c>
      <c r="U2476">
        <v>3.6600000000000001E-2</v>
      </c>
    </row>
    <row r="2477" spans="1:21" x14ac:dyDescent="0.2">
      <c r="A2477" s="3">
        <v>43872</v>
      </c>
      <c r="B2477" s="3">
        <v>43874</v>
      </c>
      <c r="C2477" s="5" t="s">
        <v>385</v>
      </c>
      <c r="D2477" t="s">
        <v>11</v>
      </c>
      <c r="E2477" s="3">
        <v>44576</v>
      </c>
      <c r="F2477">
        <v>5.45E-2</v>
      </c>
      <c r="G2477">
        <v>5.46875E-2</v>
      </c>
      <c r="H2477">
        <v>5.5966500000000002E-2</v>
      </c>
      <c r="I2477">
        <v>5.8125000000000003E-2</v>
      </c>
      <c r="J2477">
        <v>5.46875E-2</v>
      </c>
      <c r="K2477">
        <v>5.5148999999999997E-2</v>
      </c>
      <c r="L2477">
        <v>5.5312500000000001E-2</v>
      </c>
      <c r="M2477">
        <v>7000000</v>
      </c>
      <c r="N2477">
        <v>28707000</v>
      </c>
      <c r="O2477">
        <v>69574800</v>
      </c>
      <c r="P2477">
        <v>15500000</v>
      </c>
      <c r="Q2477">
        <v>43007142</v>
      </c>
      <c r="R2477">
        <v>2730000</v>
      </c>
      <c r="S2477">
        <v>8000000</v>
      </c>
      <c r="T2477">
        <v>10.515384615384615</v>
      </c>
      <c r="U2477">
        <v>5.6000000000000001E-2</v>
      </c>
    </row>
    <row r="2478" spans="1:21" x14ac:dyDescent="0.2">
      <c r="A2478" s="3">
        <v>43872</v>
      </c>
      <c r="B2478" s="3">
        <v>43874</v>
      </c>
      <c r="C2478" s="5" t="s">
        <v>385</v>
      </c>
      <c r="D2478" t="s">
        <v>480</v>
      </c>
      <c r="E2478" s="3">
        <v>45580</v>
      </c>
      <c r="F2478">
        <v>6.6250000000000003E-2</v>
      </c>
      <c r="G2478">
        <v>0.06</v>
      </c>
      <c r="H2478">
        <v>6.11359E-2</v>
      </c>
      <c r="I2478">
        <v>6.5000000000000002E-2</v>
      </c>
      <c r="J2478">
        <v>0.06</v>
      </c>
      <c r="K2478">
        <v>6.0226599999999998E-2</v>
      </c>
      <c r="L2478">
        <v>6.0312499999999998E-2</v>
      </c>
      <c r="M2478">
        <v>7000000</v>
      </c>
      <c r="N2478">
        <v>15111000</v>
      </c>
      <c r="O2478">
        <v>69574800</v>
      </c>
      <c r="P2478">
        <v>10597142</v>
      </c>
      <c r="Q2478">
        <v>43007142</v>
      </c>
      <c r="R2478">
        <v>2600000</v>
      </c>
      <c r="S2478">
        <v>8000000</v>
      </c>
      <c r="T2478">
        <v>5.811923076923077</v>
      </c>
      <c r="U2478">
        <v>6.1600000000000002E-2</v>
      </c>
    </row>
    <row r="2479" spans="1:21" x14ac:dyDescent="0.2">
      <c r="A2479" s="3">
        <v>43872</v>
      </c>
      <c r="B2479" s="3">
        <v>43874</v>
      </c>
      <c r="C2479" s="5" t="s">
        <v>385</v>
      </c>
      <c r="D2479" t="s">
        <v>309</v>
      </c>
      <c r="E2479" s="3">
        <v>52336</v>
      </c>
      <c r="F2479">
        <v>6.7500000000000004E-2</v>
      </c>
      <c r="G2479">
        <v>7.5312500000000004E-2</v>
      </c>
      <c r="H2479">
        <v>7.7361100000000002E-2</v>
      </c>
      <c r="I2479">
        <v>7.8125E-2</v>
      </c>
      <c r="J2479">
        <v>7.5312500000000004E-2</v>
      </c>
      <c r="K2479">
        <v>7.5734200000000002E-2</v>
      </c>
      <c r="L2479">
        <v>7.6249999999999998E-2</v>
      </c>
      <c r="M2479">
        <v>7000000</v>
      </c>
      <c r="N2479">
        <v>3746800</v>
      </c>
      <c r="O2479">
        <v>69574800</v>
      </c>
      <c r="P2479">
        <v>1890000</v>
      </c>
      <c r="Q2479">
        <v>43007142</v>
      </c>
      <c r="R2479">
        <v>1170000</v>
      </c>
      <c r="S2479">
        <v>8000000</v>
      </c>
      <c r="T2479">
        <v>3.2023931623931623</v>
      </c>
      <c r="U2479">
        <v>7.6300000000000007E-2</v>
      </c>
    </row>
    <row r="2480" spans="1:21" x14ac:dyDescent="0.2">
      <c r="A2480" s="3">
        <v>43879</v>
      </c>
      <c r="B2480" s="3">
        <v>43881</v>
      </c>
      <c r="C2480" s="5" t="s">
        <v>385</v>
      </c>
      <c r="D2480" t="s">
        <v>933</v>
      </c>
      <c r="E2480" s="3">
        <v>43970</v>
      </c>
      <c r="F2480" t="s">
        <v>387</v>
      </c>
      <c r="G2480">
        <v>2.4899999999999999E-2</v>
      </c>
      <c r="H2480">
        <v>3.28518E-2</v>
      </c>
      <c r="I2480">
        <v>0.04</v>
      </c>
      <c r="J2480">
        <v>2.4899999999999999E-2</v>
      </c>
      <c r="K2480">
        <v>2.8931999999999999E-2</v>
      </c>
      <c r="L2480">
        <v>3.2899999999999999E-2</v>
      </c>
      <c r="M2480">
        <v>15000000</v>
      </c>
      <c r="N2480">
        <v>15740000</v>
      </c>
      <c r="O2480">
        <v>127119700</v>
      </c>
      <c r="P2480">
        <v>7880000</v>
      </c>
      <c r="Q2480">
        <v>39530000</v>
      </c>
      <c r="R2480">
        <v>1500000</v>
      </c>
      <c r="S2480">
        <v>18500000</v>
      </c>
      <c r="T2480">
        <v>10.493333333333334</v>
      </c>
      <c r="U2480">
        <v>3.4500000000000003E-2</v>
      </c>
    </row>
    <row r="2481" spans="1:21" x14ac:dyDescent="0.2">
      <c r="A2481" s="3">
        <v>43879</v>
      </c>
      <c r="B2481" s="3">
        <v>43881</v>
      </c>
      <c r="C2481" s="5" t="s">
        <v>385</v>
      </c>
      <c r="D2481" t="s">
        <v>931</v>
      </c>
      <c r="E2481" s="3">
        <v>44232</v>
      </c>
      <c r="F2481" t="s">
        <v>387</v>
      </c>
      <c r="G2481">
        <v>3.4000000000000002E-2</v>
      </c>
      <c r="H2481">
        <v>3.6436799999999998E-2</v>
      </c>
      <c r="I2481">
        <v>3.7499999999999999E-2</v>
      </c>
      <c r="J2481">
        <v>3.4000000000000002E-2</v>
      </c>
      <c r="K2481">
        <v>3.5213300000000003E-2</v>
      </c>
      <c r="L2481">
        <v>3.6200000000000003E-2</v>
      </c>
      <c r="M2481">
        <v>15000000</v>
      </c>
      <c r="N2481">
        <v>17700000</v>
      </c>
      <c r="O2481">
        <v>127119700</v>
      </c>
      <c r="P2481">
        <v>7600000</v>
      </c>
      <c r="Q2481">
        <v>39530000</v>
      </c>
      <c r="R2481">
        <v>1500000</v>
      </c>
      <c r="S2481">
        <v>18500000</v>
      </c>
      <c r="T2481">
        <v>11.8</v>
      </c>
      <c r="U2481">
        <v>3.6999999999999998E-2</v>
      </c>
    </row>
    <row r="2482" spans="1:21" x14ac:dyDescent="0.2">
      <c r="A2482" s="3">
        <v>43879</v>
      </c>
      <c r="B2482" s="3">
        <v>43881</v>
      </c>
      <c r="C2482" s="5" t="s">
        <v>385</v>
      </c>
      <c r="D2482" t="s">
        <v>466</v>
      </c>
      <c r="E2482" s="3">
        <v>45823</v>
      </c>
      <c r="F2482">
        <v>6.5000000000000002E-2</v>
      </c>
      <c r="G2482">
        <v>5.6500000000000002E-2</v>
      </c>
      <c r="H2482">
        <v>5.73923E-2</v>
      </c>
      <c r="I2482">
        <v>6.7599999999999993E-2</v>
      </c>
      <c r="J2482">
        <v>5.6500000000000002E-2</v>
      </c>
      <c r="K2482">
        <v>5.6922199999999999E-2</v>
      </c>
      <c r="L2482">
        <v>5.7099999999999998E-2</v>
      </c>
      <c r="M2482">
        <v>15000000</v>
      </c>
      <c r="N2482">
        <v>37244000</v>
      </c>
      <c r="O2482">
        <v>127119700</v>
      </c>
      <c r="P2482">
        <v>8600000</v>
      </c>
      <c r="Q2482">
        <v>39530000</v>
      </c>
      <c r="R2482">
        <v>3600000</v>
      </c>
      <c r="S2482">
        <v>18500000</v>
      </c>
      <c r="T2482">
        <v>10.345555555555556</v>
      </c>
      <c r="U2482">
        <v>5.7099999999999998E-2</v>
      </c>
    </row>
    <row r="2483" spans="1:21" x14ac:dyDescent="0.2">
      <c r="A2483" s="3">
        <v>43879</v>
      </c>
      <c r="B2483" s="3">
        <v>43881</v>
      </c>
      <c r="C2483" s="5" t="s">
        <v>385</v>
      </c>
      <c r="D2483" t="s">
        <v>467</v>
      </c>
      <c r="E2483" s="3">
        <v>47741</v>
      </c>
      <c r="F2483">
        <v>7.0000000000000007E-2</v>
      </c>
      <c r="G2483">
        <v>6.4799999999999996E-2</v>
      </c>
      <c r="H2483">
        <v>6.5407000000000007E-2</v>
      </c>
      <c r="I2483">
        <v>6.6299999999999998E-2</v>
      </c>
      <c r="J2483">
        <v>6.4799999999999996E-2</v>
      </c>
      <c r="K2483">
        <v>6.5162200000000003E-2</v>
      </c>
      <c r="L2483">
        <v>6.5199999999999994E-2</v>
      </c>
      <c r="M2483">
        <v>15000000</v>
      </c>
      <c r="N2483">
        <v>25261000</v>
      </c>
      <c r="O2483">
        <v>127119700</v>
      </c>
      <c r="P2483">
        <v>5300000</v>
      </c>
      <c r="Q2483">
        <v>39530000</v>
      </c>
      <c r="R2483">
        <v>3850000</v>
      </c>
      <c r="S2483">
        <v>18500000</v>
      </c>
      <c r="T2483">
        <v>6.5612987012987016</v>
      </c>
      <c r="U2483">
        <v>6.5199999999999994E-2</v>
      </c>
    </row>
    <row r="2484" spans="1:21" x14ac:dyDescent="0.2">
      <c r="A2484" s="3">
        <v>43879</v>
      </c>
      <c r="B2484" s="3">
        <v>43881</v>
      </c>
      <c r="C2484" s="5" t="s">
        <v>385</v>
      </c>
      <c r="D2484" t="s">
        <v>461</v>
      </c>
      <c r="E2484" s="3">
        <v>49475</v>
      </c>
      <c r="F2484">
        <v>7.4999999999999997E-2</v>
      </c>
      <c r="G2484">
        <v>6.9900000000000004E-2</v>
      </c>
      <c r="H2484">
        <v>7.0276500000000006E-2</v>
      </c>
      <c r="I2484">
        <v>7.0999999999999994E-2</v>
      </c>
      <c r="J2484">
        <v>6.9900000000000004E-2</v>
      </c>
      <c r="K2484">
        <v>7.00992E-2</v>
      </c>
      <c r="L2484">
        <v>7.0199999999999999E-2</v>
      </c>
      <c r="M2484">
        <v>15000000</v>
      </c>
      <c r="N2484">
        <v>16795700</v>
      </c>
      <c r="O2484">
        <v>127119700</v>
      </c>
      <c r="P2484">
        <v>3850000</v>
      </c>
      <c r="Q2484">
        <v>39530000</v>
      </c>
      <c r="R2484">
        <v>3850000</v>
      </c>
      <c r="S2484">
        <v>18500000</v>
      </c>
      <c r="T2484">
        <v>4.3625194805194809</v>
      </c>
      <c r="U2484">
        <v>7.0099999999999996E-2</v>
      </c>
    </row>
    <row r="2485" spans="1:21" x14ac:dyDescent="0.2">
      <c r="A2485" s="3">
        <v>43879</v>
      </c>
      <c r="B2485" s="3">
        <v>43881</v>
      </c>
      <c r="C2485" s="5" t="s">
        <v>385</v>
      </c>
      <c r="D2485" t="s">
        <v>490</v>
      </c>
      <c r="E2485" s="3">
        <v>51241</v>
      </c>
      <c r="F2485">
        <v>7.4999999999999997E-2</v>
      </c>
      <c r="G2485">
        <v>7.2400000000000006E-2</v>
      </c>
      <c r="H2485">
        <v>7.2869299999999998E-2</v>
      </c>
      <c r="I2485">
        <v>7.3300000000000004E-2</v>
      </c>
      <c r="J2485">
        <v>7.2400000000000006E-2</v>
      </c>
      <c r="K2485">
        <v>7.2653300000000004E-2</v>
      </c>
      <c r="L2485">
        <v>7.2700000000000001E-2</v>
      </c>
      <c r="M2485">
        <v>15000000</v>
      </c>
      <c r="N2485">
        <v>9176000</v>
      </c>
      <c r="O2485">
        <v>127119700</v>
      </c>
      <c r="P2485">
        <v>2200000</v>
      </c>
      <c r="Q2485">
        <v>39530000</v>
      </c>
      <c r="R2485">
        <v>1500000</v>
      </c>
      <c r="S2485">
        <v>18500000</v>
      </c>
      <c r="T2485">
        <v>6.1173333333333337</v>
      </c>
      <c r="U2485">
        <v>7.2700000000000001E-2</v>
      </c>
    </row>
    <row r="2486" spans="1:21" x14ac:dyDescent="0.2">
      <c r="A2486" s="3">
        <v>43879</v>
      </c>
      <c r="B2486" s="3">
        <v>43881</v>
      </c>
      <c r="C2486" s="5" t="s">
        <v>385</v>
      </c>
      <c r="D2486" t="s">
        <v>410</v>
      </c>
      <c r="E2486" s="3">
        <v>54193</v>
      </c>
      <c r="F2486">
        <v>7.3749999999999996E-2</v>
      </c>
      <c r="G2486">
        <v>7.4300000000000005E-2</v>
      </c>
      <c r="H2486">
        <v>7.4837500000000001E-2</v>
      </c>
      <c r="I2486">
        <v>7.5999999999999998E-2</v>
      </c>
      <c r="J2486">
        <v>7.4300000000000005E-2</v>
      </c>
      <c r="K2486">
        <v>7.4642200000000006E-2</v>
      </c>
      <c r="L2486">
        <v>7.4800000000000005E-2</v>
      </c>
      <c r="M2486">
        <v>15000000</v>
      </c>
      <c r="N2486">
        <v>5203000</v>
      </c>
      <c r="O2486">
        <v>127119700</v>
      </c>
      <c r="P2486">
        <v>4100000</v>
      </c>
      <c r="Q2486">
        <v>39530000</v>
      </c>
      <c r="R2486">
        <v>2700000</v>
      </c>
      <c r="S2486">
        <v>18500000</v>
      </c>
      <c r="T2486">
        <v>1.9270370370370371</v>
      </c>
      <c r="U2486">
        <v>7.4800000000000005E-2</v>
      </c>
    </row>
    <row r="2487" spans="1:21" x14ac:dyDescent="0.2">
      <c r="A2487" s="3">
        <v>43880</v>
      </c>
      <c r="B2487" s="3">
        <v>43880</v>
      </c>
      <c r="C2487" s="5" t="s">
        <v>374</v>
      </c>
      <c r="D2487" t="s">
        <v>934</v>
      </c>
      <c r="E2487" s="3">
        <v>44602</v>
      </c>
      <c r="F2487">
        <v>6.3E-2</v>
      </c>
      <c r="G2487">
        <v>7.4300000000000005E-2</v>
      </c>
      <c r="H2487">
        <v>7.4837500000000001E-2</v>
      </c>
      <c r="I2487">
        <v>7.5999999999999998E-2</v>
      </c>
      <c r="J2487">
        <v>7.4300000000000005E-2</v>
      </c>
      <c r="K2487">
        <v>6.3E-2</v>
      </c>
      <c r="L2487">
        <v>7.4800000000000005E-2</v>
      </c>
      <c r="M2487">
        <v>2000000</v>
      </c>
      <c r="N2487">
        <v>2255246</v>
      </c>
      <c r="O2487">
        <v>2255246</v>
      </c>
      <c r="P2487">
        <v>2255246</v>
      </c>
      <c r="Q2487">
        <v>2255246</v>
      </c>
      <c r="R2487">
        <v>2255246</v>
      </c>
      <c r="S2487">
        <v>2255246</v>
      </c>
      <c r="T2487">
        <v>1</v>
      </c>
      <c r="U2487">
        <v>6.3E-2</v>
      </c>
    </row>
    <row r="2488" spans="1:21" x14ac:dyDescent="0.2">
      <c r="A2488" s="3">
        <v>43886</v>
      </c>
      <c r="B2488" s="3">
        <v>43888</v>
      </c>
      <c r="C2488" s="5" t="s">
        <v>385</v>
      </c>
      <c r="D2488" t="s">
        <v>932</v>
      </c>
      <c r="E2488" s="3">
        <v>44027</v>
      </c>
      <c r="F2488" t="s">
        <v>387</v>
      </c>
      <c r="G2488">
        <v>0.03</v>
      </c>
      <c r="H2488">
        <v>3.1534899999999998E-2</v>
      </c>
      <c r="I2488">
        <v>3.3125000000000002E-2</v>
      </c>
      <c r="J2488">
        <v>0.03</v>
      </c>
      <c r="K2488">
        <v>3.02125E-2</v>
      </c>
      <c r="L2488">
        <v>3.0624999999999999E-2</v>
      </c>
      <c r="M2488">
        <v>7000000</v>
      </c>
      <c r="N2488">
        <v>10830000</v>
      </c>
      <c r="O2488">
        <v>60544700</v>
      </c>
      <c r="P2488">
        <v>5660000</v>
      </c>
      <c r="Q2488">
        <v>38810000</v>
      </c>
      <c r="R2488">
        <v>1000000</v>
      </c>
      <c r="S2488">
        <v>7000000</v>
      </c>
      <c r="T2488">
        <v>10.83</v>
      </c>
      <c r="U2488" t="s">
        <v>935</v>
      </c>
    </row>
    <row r="2489" spans="1:21" x14ac:dyDescent="0.2">
      <c r="A2489" s="3">
        <v>43886</v>
      </c>
      <c r="B2489" s="3">
        <v>43888</v>
      </c>
      <c r="C2489" s="5" t="s">
        <v>385</v>
      </c>
      <c r="D2489" t="s">
        <v>11</v>
      </c>
      <c r="E2489" s="3">
        <v>44576</v>
      </c>
      <c r="F2489">
        <v>5.45E-2</v>
      </c>
      <c r="G2489">
        <v>0.05</v>
      </c>
      <c r="H2489">
        <v>5.1593400000000005E-2</v>
      </c>
      <c r="I2489">
        <v>5.5E-2</v>
      </c>
      <c r="J2489">
        <v>0.05</v>
      </c>
      <c r="K2489">
        <v>5.0367299999999997E-2</v>
      </c>
      <c r="L2489">
        <v>5.0625000000000003E-2</v>
      </c>
      <c r="M2489">
        <v>7000000</v>
      </c>
      <c r="N2489">
        <v>17975000</v>
      </c>
      <c r="O2489">
        <v>60544700</v>
      </c>
      <c r="P2489">
        <v>11000000</v>
      </c>
      <c r="Q2489">
        <v>38810000</v>
      </c>
      <c r="R2489">
        <v>2200000</v>
      </c>
      <c r="S2489">
        <v>7000000</v>
      </c>
      <c r="T2489">
        <v>8.170454545454545</v>
      </c>
      <c r="U2489" t="s">
        <v>936</v>
      </c>
    </row>
    <row r="2490" spans="1:21" x14ac:dyDescent="0.2">
      <c r="A2490" s="3">
        <v>43886</v>
      </c>
      <c r="B2490" s="3">
        <v>43888</v>
      </c>
      <c r="C2490" s="5" t="s">
        <v>385</v>
      </c>
      <c r="D2490" t="s">
        <v>480</v>
      </c>
      <c r="E2490" s="3">
        <v>45580</v>
      </c>
      <c r="F2490">
        <v>6.6250000000000003E-2</v>
      </c>
      <c r="G2490">
        <v>5.6875000000000002E-2</v>
      </c>
      <c r="H2490">
        <v>5.8184199999999998E-2</v>
      </c>
      <c r="I2490">
        <v>6.0312499999999998E-2</v>
      </c>
      <c r="J2490">
        <v>5.6875000000000002E-2</v>
      </c>
      <c r="K2490">
        <v>5.7335400000000002E-2</v>
      </c>
      <c r="L2490">
        <v>5.7500000000000002E-2</v>
      </c>
      <c r="M2490">
        <v>7000000</v>
      </c>
      <c r="N2490">
        <v>21139000</v>
      </c>
      <c r="O2490">
        <v>60544700</v>
      </c>
      <c r="P2490">
        <v>11850000</v>
      </c>
      <c r="Q2490">
        <v>38810000</v>
      </c>
      <c r="R2490">
        <v>1500000</v>
      </c>
      <c r="S2490">
        <v>7000000</v>
      </c>
      <c r="T2490">
        <v>14.092666666666666</v>
      </c>
      <c r="U2490" t="s">
        <v>937</v>
      </c>
    </row>
    <row r="2491" spans="1:21" x14ac:dyDescent="0.2">
      <c r="A2491" s="3">
        <v>43886</v>
      </c>
      <c r="B2491" s="3">
        <v>43888</v>
      </c>
      <c r="C2491" s="5" t="s">
        <v>385</v>
      </c>
      <c r="D2491" t="s">
        <v>309</v>
      </c>
      <c r="E2491" s="3">
        <v>52336</v>
      </c>
      <c r="F2491">
        <v>6.7500000000000004E-2</v>
      </c>
      <c r="G2491">
        <v>7.4999999999999997E-2</v>
      </c>
      <c r="H2491">
        <v>7.5153300000000006E-2</v>
      </c>
      <c r="I2491">
        <v>7.7187500000000006E-2</v>
      </c>
      <c r="J2491">
        <v>7.4999999999999997E-2</v>
      </c>
      <c r="K2491">
        <v>7.4999999999999997E-2</v>
      </c>
      <c r="L2491">
        <v>7.4999999999999997E-2</v>
      </c>
      <c r="M2491">
        <v>7000000</v>
      </c>
      <c r="N2491">
        <v>10600700</v>
      </c>
      <c r="O2491">
        <v>60544700</v>
      </c>
      <c r="P2491">
        <v>10300000</v>
      </c>
      <c r="Q2491">
        <v>38810000</v>
      </c>
      <c r="R2491">
        <v>2300000</v>
      </c>
      <c r="S2491">
        <v>7000000</v>
      </c>
      <c r="T2491">
        <v>4.609</v>
      </c>
      <c r="U2491" t="s">
        <v>938</v>
      </c>
    </row>
    <row r="2492" spans="1:21" x14ac:dyDescent="0.2">
      <c r="A2492" s="3">
        <v>43893</v>
      </c>
      <c r="B2492" s="3">
        <v>43895</v>
      </c>
      <c r="C2492" s="5" t="s">
        <v>385</v>
      </c>
      <c r="D2492" t="s">
        <v>939</v>
      </c>
      <c r="E2492" s="3">
        <v>43986</v>
      </c>
      <c r="F2492" t="s">
        <v>387</v>
      </c>
      <c r="G2492">
        <v>2.8500000000000001E-2</v>
      </c>
      <c r="H2492">
        <v>3.1703000000000002E-2</v>
      </c>
      <c r="I2492">
        <v>3.4000000000000002E-2</v>
      </c>
      <c r="J2492">
        <v>2.8500000000000001E-2</v>
      </c>
      <c r="K2492">
        <v>2.9010000000000001E-2</v>
      </c>
      <c r="L2492">
        <v>2.9499999999999998E-2</v>
      </c>
      <c r="M2492">
        <v>15000000</v>
      </c>
      <c r="N2492">
        <v>10815000</v>
      </c>
      <c r="O2492">
        <v>78413500</v>
      </c>
      <c r="P2492">
        <v>3000000</v>
      </c>
      <c r="Q2492">
        <v>29950000</v>
      </c>
      <c r="R2492">
        <v>1500000</v>
      </c>
      <c r="S2492">
        <v>17500000</v>
      </c>
      <c r="T2492">
        <v>7.21</v>
      </c>
      <c r="U2492">
        <v>0.03</v>
      </c>
    </row>
    <row r="2493" spans="1:21" x14ac:dyDescent="0.2">
      <c r="A2493" s="3">
        <v>43893</v>
      </c>
      <c r="B2493" s="3">
        <v>43895</v>
      </c>
      <c r="C2493" s="5" t="s">
        <v>385</v>
      </c>
      <c r="D2493" t="s">
        <v>940</v>
      </c>
      <c r="E2493" s="3">
        <v>44259</v>
      </c>
      <c r="F2493" t="s">
        <v>387</v>
      </c>
      <c r="G2493">
        <v>3.2000000000000001E-2</v>
      </c>
      <c r="H2493">
        <v>3.5625299999999999E-2</v>
      </c>
      <c r="I2493">
        <v>0.04</v>
      </c>
      <c r="J2493">
        <v>3.2000000000000001E-2</v>
      </c>
      <c r="K2493">
        <v>3.2539999999999999E-2</v>
      </c>
      <c r="L2493">
        <v>3.3000000000000002E-2</v>
      </c>
      <c r="M2493">
        <v>15000000</v>
      </c>
      <c r="N2493">
        <v>17650000</v>
      </c>
      <c r="O2493">
        <v>78413500</v>
      </c>
      <c r="P2493">
        <v>7500000</v>
      </c>
      <c r="Q2493">
        <v>29950000</v>
      </c>
      <c r="R2493">
        <v>1500000</v>
      </c>
      <c r="S2493">
        <v>17500000</v>
      </c>
      <c r="T2493">
        <v>11.766666666666667</v>
      </c>
      <c r="U2493">
        <v>3.5999999999999997E-2</v>
      </c>
    </row>
    <row r="2494" spans="1:21" x14ac:dyDescent="0.2">
      <c r="A2494" s="3">
        <v>43893</v>
      </c>
      <c r="B2494" s="3">
        <v>43895</v>
      </c>
      <c r="C2494" s="5" t="s">
        <v>385</v>
      </c>
      <c r="D2494" t="s">
        <v>466</v>
      </c>
      <c r="E2494" s="3">
        <v>45823</v>
      </c>
      <c r="F2494">
        <v>6.5000000000000002E-2</v>
      </c>
      <c r="G2494">
        <v>5.9900000000000002E-2</v>
      </c>
      <c r="H2494">
        <v>6.05855E-2</v>
      </c>
      <c r="I2494">
        <v>6.2E-2</v>
      </c>
      <c r="J2494">
        <v>5.9900000000000002E-2</v>
      </c>
      <c r="K2494">
        <v>6.0183E-2</v>
      </c>
      <c r="L2494">
        <v>6.0299999999999999E-2</v>
      </c>
      <c r="M2494">
        <v>15000000</v>
      </c>
      <c r="N2494">
        <v>19319000</v>
      </c>
      <c r="O2494">
        <v>78413500</v>
      </c>
      <c r="P2494">
        <v>8750000</v>
      </c>
      <c r="Q2494">
        <v>29950000</v>
      </c>
      <c r="R2494">
        <v>4550000</v>
      </c>
      <c r="S2494">
        <v>17500000</v>
      </c>
      <c r="T2494">
        <v>4.2459340659340663</v>
      </c>
      <c r="U2494">
        <v>6.0299999999999999E-2</v>
      </c>
    </row>
    <row r="2495" spans="1:21" x14ac:dyDescent="0.2">
      <c r="A2495" s="3">
        <v>43893</v>
      </c>
      <c r="B2495" s="3">
        <v>43895</v>
      </c>
      <c r="C2495" s="5" t="s">
        <v>385</v>
      </c>
      <c r="D2495" t="s">
        <v>467</v>
      </c>
      <c r="E2495" s="3">
        <v>47741</v>
      </c>
      <c r="F2495">
        <v>7.0000000000000007E-2</v>
      </c>
      <c r="G2495">
        <v>6.7299999999999999E-2</v>
      </c>
      <c r="H2495">
        <v>6.8843600000000005E-2</v>
      </c>
      <c r="I2495">
        <v>7.0300000000000001E-2</v>
      </c>
      <c r="J2495">
        <v>6.7299999999999999E-2</v>
      </c>
      <c r="K2495">
        <v>6.7699999999999996E-2</v>
      </c>
      <c r="L2495">
        <v>6.8000000000000005E-2</v>
      </c>
      <c r="M2495">
        <v>15000000</v>
      </c>
      <c r="N2495">
        <v>17915000</v>
      </c>
      <c r="O2495">
        <v>78413500</v>
      </c>
      <c r="P2495">
        <v>3800000</v>
      </c>
      <c r="Q2495">
        <v>29950000</v>
      </c>
      <c r="R2495">
        <v>3800000</v>
      </c>
      <c r="S2495">
        <v>17500000</v>
      </c>
      <c r="T2495">
        <v>4.7144736842105264</v>
      </c>
      <c r="U2495">
        <v>6.7699999999999996E-2</v>
      </c>
    </row>
    <row r="2496" spans="1:21" x14ac:dyDescent="0.2">
      <c r="A2496" s="3">
        <v>43893</v>
      </c>
      <c r="B2496" s="3">
        <v>43895</v>
      </c>
      <c r="C2496" s="5" t="s">
        <v>385</v>
      </c>
      <c r="D2496" t="s">
        <v>461</v>
      </c>
      <c r="E2496" s="3">
        <v>49475</v>
      </c>
      <c r="F2496">
        <v>7.4999999999999997E-2</v>
      </c>
      <c r="G2496">
        <v>7.3300000000000004E-2</v>
      </c>
      <c r="H2496">
        <v>7.4226E-2</v>
      </c>
      <c r="I2496">
        <v>7.5999999999999998E-2</v>
      </c>
      <c r="J2496">
        <v>7.3300000000000004E-2</v>
      </c>
      <c r="K2496">
        <v>7.36739E-2</v>
      </c>
      <c r="L2496">
        <v>7.3700000000000002E-2</v>
      </c>
      <c r="M2496">
        <v>15000000</v>
      </c>
      <c r="N2496">
        <v>7351500</v>
      </c>
      <c r="O2496">
        <v>78413500</v>
      </c>
      <c r="P2496">
        <v>3650000</v>
      </c>
      <c r="Q2496">
        <v>29950000</v>
      </c>
      <c r="R2496">
        <v>3200000</v>
      </c>
      <c r="S2496">
        <v>17500000</v>
      </c>
      <c r="T2496">
        <v>2.29734375</v>
      </c>
      <c r="U2496">
        <v>7.3700000000000002E-2</v>
      </c>
    </row>
    <row r="2497" spans="1:21" x14ac:dyDescent="0.2">
      <c r="A2497" s="3">
        <v>43893</v>
      </c>
      <c r="B2497" s="3">
        <v>43895</v>
      </c>
      <c r="C2497" s="5" t="s">
        <v>385</v>
      </c>
      <c r="D2497" t="s">
        <v>490</v>
      </c>
      <c r="E2497" s="3">
        <v>51241</v>
      </c>
      <c r="F2497">
        <v>7.4999999999999997E-2</v>
      </c>
      <c r="G2497">
        <v>7.4899999999999994E-2</v>
      </c>
      <c r="H2497">
        <v>7.5139600000000001E-2</v>
      </c>
      <c r="I2497">
        <v>7.6300000000000007E-2</v>
      </c>
      <c r="J2497">
        <v>7.4899999999999994E-2</v>
      </c>
      <c r="K2497">
        <v>7.4976799999999996E-2</v>
      </c>
      <c r="L2497">
        <v>7.4999999999999997E-2</v>
      </c>
      <c r="M2497">
        <v>15000000</v>
      </c>
      <c r="N2497">
        <v>3079800</v>
      </c>
      <c r="O2497">
        <v>78413500</v>
      </c>
      <c r="P2497">
        <v>2500000</v>
      </c>
      <c r="Q2497">
        <v>29950000</v>
      </c>
      <c r="R2497">
        <v>2250000</v>
      </c>
      <c r="S2497">
        <v>17500000</v>
      </c>
      <c r="T2497">
        <v>1.3688</v>
      </c>
      <c r="U2497">
        <v>7.4999999999999997E-2</v>
      </c>
    </row>
    <row r="2498" spans="1:21" x14ac:dyDescent="0.2">
      <c r="A2498" s="3">
        <v>43893</v>
      </c>
      <c r="B2498" s="3">
        <v>43895</v>
      </c>
      <c r="C2498" s="5" t="s">
        <v>385</v>
      </c>
      <c r="D2498" t="s">
        <v>410</v>
      </c>
      <c r="E2498" s="3">
        <v>54193</v>
      </c>
      <c r="F2498">
        <v>7.3749999999999996E-2</v>
      </c>
      <c r="G2498">
        <v>7.5999999999999998E-2</v>
      </c>
      <c r="H2498">
        <v>7.6899400000000007E-2</v>
      </c>
      <c r="I2498">
        <v>7.7499999999999999E-2</v>
      </c>
      <c r="J2498">
        <v>7.5999999999999998E-2</v>
      </c>
      <c r="K2498">
        <v>7.6474399999999998E-2</v>
      </c>
      <c r="L2498">
        <v>7.6700000000000004E-2</v>
      </c>
      <c r="M2498">
        <v>15000000</v>
      </c>
      <c r="N2498">
        <v>2283200</v>
      </c>
      <c r="O2498">
        <v>78413500</v>
      </c>
      <c r="P2498">
        <v>750000</v>
      </c>
      <c r="Q2498">
        <v>29950000</v>
      </c>
      <c r="R2498">
        <v>700000</v>
      </c>
      <c r="S2498">
        <v>17500000</v>
      </c>
      <c r="T2498">
        <v>3.2617142857142856</v>
      </c>
      <c r="U2498">
        <v>7.6499999999999999E-2</v>
      </c>
    </row>
    <row r="2499" spans="1:21" x14ac:dyDescent="0.2">
      <c r="A2499" s="3">
        <v>43894</v>
      </c>
      <c r="B2499" s="3">
        <v>43896</v>
      </c>
      <c r="C2499" s="5" t="s">
        <v>397</v>
      </c>
      <c r="D2499" t="s">
        <v>60</v>
      </c>
      <c r="E2499" s="3">
        <v>46888</v>
      </c>
      <c r="F2499">
        <v>6.1249999999999999E-2</v>
      </c>
      <c r="G2499">
        <v>7.5999999999999998E-2</v>
      </c>
      <c r="H2499">
        <v>7.6899400000000007E-2</v>
      </c>
      <c r="I2499">
        <v>7.7499999999999999E-2</v>
      </c>
      <c r="J2499">
        <v>7.5999999999999998E-2</v>
      </c>
      <c r="K2499">
        <v>6.6500000000000004E-2</v>
      </c>
      <c r="L2499">
        <v>7.6700000000000004E-2</v>
      </c>
      <c r="M2499">
        <v>15000000</v>
      </c>
      <c r="N2499">
        <v>1500000</v>
      </c>
      <c r="O2499">
        <v>1500000</v>
      </c>
      <c r="P2499">
        <v>1500000</v>
      </c>
      <c r="Q2499">
        <v>1500000</v>
      </c>
      <c r="R2499">
        <v>1500000</v>
      </c>
      <c r="S2499">
        <v>1500000</v>
      </c>
      <c r="T2499">
        <v>1</v>
      </c>
      <c r="U2499">
        <v>6.6500000000000004E-2</v>
      </c>
    </row>
    <row r="2500" spans="1:21" x14ac:dyDescent="0.2">
      <c r="A2500" s="3">
        <v>43894</v>
      </c>
      <c r="B2500" s="3">
        <v>43896</v>
      </c>
      <c r="C2500" s="5" t="s">
        <v>397</v>
      </c>
      <c r="D2500" t="s">
        <v>433</v>
      </c>
      <c r="E2500" s="3">
        <v>48441</v>
      </c>
      <c r="F2500">
        <v>7.4999999999999997E-2</v>
      </c>
      <c r="G2500">
        <v>7.5999999999999998E-2</v>
      </c>
      <c r="H2500">
        <v>7.6899400000000007E-2</v>
      </c>
      <c r="I2500">
        <v>7.7499999999999999E-2</v>
      </c>
      <c r="J2500">
        <v>7.5999999999999998E-2</v>
      </c>
      <c r="K2500">
        <v>7.1999999999999995E-2</v>
      </c>
      <c r="L2500">
        <v>7.6700000000000004E-2</v>
      </c>
      <c r="M2500">
        <v>15000000</v>
      </c>
      <c r="N2500">
        <v>500000</v>
      </c>
      <c r="O2500">
        <v>500000</v>
      </c>
      <c r="P2500">
        <v>500000</v>
      </c>
      <c r="Q2500">
        <v>500000</v>
      </c>
      <c r="R2500">
        <v>500000</v>
      </c>
      <c r="S2500">
        <v>500000</v>
      </c>
      <c r="T2500">
        <v>1</v>
      </c>
      <c r="U2500">
        <v>7.1999999999999995E-2</v>
      </c>
    </row>
    <row r="2501" spans="1:21" x14ac:dyDescent="0.2">
      <c r="A2501" s="3">
        <v>43900</v>
      </c>
      <c r="B2501" s="3">
        <v>43902</v>
      </c>
      <c r="C2501" s="5" t="s">
        <v>385</v>
      </c>
      <c r="D2501" t="s">
        <v>941</v>
      </c>
      <c r="E2501" s="3">
        <v>44085</v>
      </c>
      <c r="F2501" t="s">
        <v>387</v>
      </c>
      <c r="G2501">
        <v>2.9687499999999999E-2</v>
      </c>
      <c r="H2501">
        <v>3.0536000000000001E-2</v>
      </c>
      <c r="I2501">
        <v>0.05</v>
      </c>
      <c r="J2501">
        <v>2.9687499999999999E-2</v>
      </c>
      <c r="K2501">
        <v>3.00781E-2</v>
      </c>
      <c r="L2501">
        <v>3.0312499999999999E-2</v>
      </c>
      <c r="M2501">
        <v>7000000</v>
      </c>
      <c r="N2501">
        <v>10781000</v>
      </c>
      <c r="O2501">
        <v>36731900</v>
      </c>
      <c r="P2501">
        <v>4162000</v>
      </c>
      <c r="Q2501">
        <v>27875685</v>
      </c>
      <c r="R2501">
        <v>1000000</v>
      </c>
      <c r="S2501">
        <v>8000000</v>
      </c>
      <c r="T2501">
        <v>10.781000000000001</v>
      </c>
      <c r="U2501">
        <v>3.3399999999999999E-2</v>
      </c>
    </row>
    <row r="2502" spans="1:21" x14ac:dyDescent="0.2">
      <c r="A2502" s="3">
        <v>43900</v>
      </c>
      <c r="B2502" s="3">
        <v>43902</v>
      </c>
      <c r="C2502" s="5" t="s">
        <v>385</v>
      </c>
      <c r="D2502" t="s">
        <v>11</v>
      </c>
      <c r="E2502" s="3">
        <v>44576</v>
      </c>
      <c r="F2502">
        <v>5.45E-2</v>
      </c>
      <c r="G2502">
        <v>4.9062500000000002E-2</v>
      </c>
      <c r="H2502">
        <v>5.16642E-2</v>
      </c>
      <c r="I2502">
        <v>5.5E-2</v>
      </c>
      <c r="J2502">
        <v>4.9062500000000002E-2</v>
      </c>
      <c r="K2502">
        <v>4.9793000000000004E-2</v>
      </c>
      <c r="L2502">
        <v>5.0625000000000003E-2</v>
      </c>
      <c r="M2502">
        <v>7000000</v>
      </c>
      <c r="N2502">
        <v>9561000</v>
      </c>
      <c r="O2502">
        <v>36731900</v>
      </c>
      <c r="P2502">
        <v>7934285</v>
      </c>
      <c r="Q2502">
        <v>27875685</v>
      </c>
      <c r="R2502">
        <v>2400000</v>
      </c>
      <c r="S2502">
        <v>8000000</v>
      </c>
      <c r="T2502">
        <v>3.9837500000000001</v>
      </c>
      <c r="U2502">
        <v>5.2900000000000003E-2</v>
      </c>
    </row>
    <row r="2503" spans="1:21" x14ac:dyDescent="0.2">
      <c r="A2503" s="3">
        <v>43900</v>
      </c>
      <c r="B2503" s="3">
        <v>43902</v>
      </c>
      <c r="C2503" s="5" t="s">
        <v>385</v>
      </c>
      <c r="D2503" t="s">
        <v>480</v>
      </c>
      <c r="E2503" s="3">
        <v>45580</v>
      </c>
      <c r="F2503">
        <v>6.6250000000000003E-2</v>
      </c>
      <c r="G2503">
        <v>5.6875000000000002E-2</v>
      </c>
      <c r="H2503">
        <v>6.0696300000000002E-2</v>
      </c>
      <c r="I2503">
        <v>6.5000000000000002E-2</v>
      </c>
      <c r="J2503">
        <v>5.6875000000000002E-2</v>
      </c>
      <c r="K2503">
        <v>5.7025200000000005E-2</v>
      </c>
      <c r="L2503">
        <v>5.7187500000000002E-2</v>
      </c>
      <c r="M2503">
        <v>7000000</v>
      </c>
      <c r="N2503">
        <v>8660500</v>
      </c>
      <c r="O2503">
        <v>36731900</v>
      </c>
      <c r="P2503">
        <v>8050000</v>
      </c>
      <c r="Q2503">
        <v>27875685</v>
      </c>
      <c r="R2503">
        <v>550000</v>
      </c>
      <c r="S2503">
        <v>8000000</v>
      </c>
      <c r="T2503">
        <v>15.746363636363636</v>
      </c>
      <c r="U2503">
        <v>6.0400000000000002E-2</v>
      </c>
    </row>
    <row r="2504" spans="1:21" x14ac:dyDescent="0.2">
      <c r="A2504" s="3">
        <v>43900</v>
      </c>
      <c r="B2504" s="3">
        <v>43902</v>
      </c>
      <c r="C2504" s="5" t="s">
        <v>385</v>
      </c>
      <c r="D2504" t="s">
        <v>309</v>
      </c>
      <c r="E2504" s="3">
        <v>52336</v>
      </c>
      <c r="F2504">
        <v>6.7500000000000004E-2</v>
      </c>
      <c r="G2504">
        <v>7.5312500000000004E-2</v>
      </c>
      <c r="H2504">
        <v>7.6683299999999996E-2</v>
      </c>
      <c r="I2504">
        <v>8.0625000000000002E-2</v>
      </c>
      <c r="J2504">
        <v>7.5312500000000004E-2</v>
      </c>
      <c r="K2504">
        <v>7.5731199999999999E-2</v>
      </c>
      <c r="L2504">
        <v>7.5937500000000005E-2</v>
      </c>
      <c r="M2504">
        <v>7000000</v>
      </c>
      <c r="N2504">
        <v>7729400</v>
      </c>
      <c r="O2504">
        <v>36731900</v>
      </c>
      <c r="P2504">
        <v>7729400</v>
      </c>
      <c r="Q2504">
        <v>27875685</v>
      </c>
      <c r="R2504">
        <v>4050000</v>
      </c>
      <c r="S2504">
        <v>8000000</v>
      </c>
      <c r="T2504">
        <v>1.9084938271604939</v>
      </c>
      <c r="U2504">
        <v>7.7200000000000005E-2</v>
      </c>
    </row>
    <row r="2505" spans="1:21" x14ac:dyDescent="0.2">
      <c r="A2505" s="3">
        <v>43900</v>
      </c>
      <c r="B2505" s="3">
        <v>43902</v>
      </c>
      <c r="C2505" s="5" t="s">
        <v>397</v>
      </c>
      <c r="D2505" t="s">
        <v>942</v>
      </c>
      <c r="E2505" s="3">
        <v>44995</v>
      </c>
      <c r="F2505">
        <v>0.05</v>
      </c>
      <c r="G2505">
        <v>7.5312500000000004E-2</v>
      </c>
      <c r="H2505">
        <v>7.6683299999999996E-2</v>
      </c>
      <c r="I2505">
        <v>8.0625000000000002E-2</v>
      </c>
      <c r="J2505">
        <v>7.5312500000000004E-2</v>
      </c>
      <c r="K2505">
        <v>6.1499999999999999E-2</v>
      </c>
      <c r="L2505">
        <v>7.5937500000000005E-2</v>
      </c>
      <c r="M2505">
        <v>7000000</v>
      </c>
      <c r="N2505">
        <v>50000</v>
      </c>
      <c r="O2505">
        <v>50000</v>
      </c>
      <c r="P2505">
        <v>50000</v>
      </c>
      <c r="Q2505">
        <v>50000</v>
      </c>
      <c r="R2505">
        <v>50000</v>
      </c>
      <c r="S2505">
        <v>50000</v>
      </c>
      <c r="T2505">
        <v>1</v>
      </c>
      <c r="U2505">
        <v>6.1499999999999999E-2</v>
      </c>
    </row>
    <row r="2506" spans="1:21" x14ac:dyDescent="0.2">
      <c r="A2506" s="3">
        <v>43907</v>
      </c>
      <c r="B2506" s="3">
        <v>43909</v>
      </c>
      <c r="C2506" s="5" t="s">
        <v>385</v>
      </c>
      <c r="D2506" t="s">
        <v>458</v>
      </c>
      <c r="E2506" s="3">
        <v>44001</v>
      </c>
      <c r="F2506" t="s">
        <v>387</v>
      </c>
      <c r="G2506">
        <v>2.5999999999999999E-2</v>
      </c>
      <c r="H2506">
        <v>2.9345500000000004E-2</v>
      </c>
      <c r="I2506">
        <v>3.2000000000000001E-2</v>
      </c>
      <c r="J2506">
        <v>2.5999999999999999E-2</v>
      </c>
      <c r="K2506">
        <v>2.7652900000000001E-2</v>
      </c>
      <c r="L2506">
        <v>2.9399999999999999E-2</v>
      </c>
      <c r="M2506">
        <v>15000000</v>
      </c>
      <c r="N2506">
        <v>11240000</v>
      </c>
      <c r="O2506">
        <v>51307800</v>
      </c>
      <c r="P2506">
        <v>8480000</v>
      </c>
      <c r="Q2506">
        <v>25980000</v>
      </c>
      <c r="R2506">
        <v>3100000</v>
      </c>
      <c r="S2506">
        <v>17050000</v>
      </c>
      <c r="T2506">
        <v>3.6258064516129034</v>
      </c>
      <c r="U2506" t="s">
        <v>943</v>
      </c>
    </row>
    <row r="2507" spans="1:21" x14ac:dyDescent="0.2">
      <c r="A2507" s="3">
        <v>43907</v>
      </c>
      <c r="B2507" s="3">
        <v>43909</v>
      </c>
      <c r="C2507" s="5" t="s">
        <v>385</v>
      </c>
      <c r="D2507" t="s">
        <v>940</v>
      </c>
      <c r="E2507" s="3">
        <v>44259</v>
      </c>
      <c r="F2507" t="s">
        <v>387</v>
      </c>
      <c r="G2507">
        <v>3.0499999999999999E-2</v>
      </c>
      <c r="H2507">
        <v>3.3851399999999997E-2</v>
      </c>
      <c r="I2507">
        <v>3.5999999999999997E-2</v>
      </c>
      <c r="J2507">
        <v>3.0499999999999999E-2</v>
      </c>
      <c r="K2507">
        <v>3.35156E-2</v>
      </c>
      <c r="L2507">
        <v>3.5000000000000003E-2</v>
      </c>
      <c r="M2507">
        <v>15000000</v>
      </c>
      <c r="N2507">
        <v>18200000</v>
      </c>
      <c r="O2507">
        <v>51307800</v>
      </c>
      <c r="P2507">
        <v>6600000</v>
      </c>
      <c r="Q2507">
        <v>25980000</v>
      </c>
      <c r="R2507">
        <v>6400000</v>
      </c>
      <c r="S2507">
        <v>17050000</v>
      </c>
      <c r="T2507">
        <v>2.84375</v>
      </c>
      <c r="U2507" t="s">
        <v>944</v>
      </c>
    </row>
    <row r="2508" spans="1:21" x14ac:dyDescent="0.2">
      <c r="A2508" s="3">
        <v>43907</v>
      </c>
      <c r="B2508" s="3">
        <v>43909</v>
      </c>
      <c r="C2508" s="5" t="s">
        <v>385</v>
      </c>
      <c r="D2508" t="s">
        <v>466</v>
      </c>
      <c r="E2508" s="3">
        <v>45823</v>
      </c>
      <c r="F2508">
        <v>6.5000000000000002E-2</v>
      </c>
      <c r="G2508">
        <v>6.6900000000000001E-2</v>
      </c>
      <c r="H2508">
        <v>6.8056199999999997E-2</v>
      </c>
      <c r="I2508">
        <v>7.0999999999999994E-2</v>
      </c>
      <c r="J2508">
        <v>6.6900000000000001E-2</v>
      </c>
      <c r="K2508">
        <v>6.71041E-2</v>
      </c>
      <c r="L2508">
        <v>6.7299999999999999E-2</v>
      </c>
      <c r="M2508">
        <v>15000000</v>
      </c>
      <c r="N2508">
        <v>10412000</v>
      </c>
      <c r="O2508">
        <v>51307800</v>
      </c>
      <c r="P2508">
        <v>4650000</v>
      </c>
      <c r="Q2508">
        <v>25980000</v>
      </c>
      <c r="R2508">
        <v>3500000</v>
      </c>
      <c r="S2508">
        <v>17050000</v>
      </c>
      <c r="T2508">
        <v>2.9748571428571426</v>
      </c>
      <c r="U2508" t="s">
        <v>945</v>
      </c>
    </row>
    <row r="2509" spans="1:21" x14ac:dyDescent="0.2">
      <c r="A2509" s="3">
        <v>43907</v>
      </c>
      <c r="B2509" s="3">
        <v>43909</v>
      </c>
      <c r="C2509" s="5" t="s">
        <v>385</v>
      </c>
      <c r="D2509" t="s">
        <v>467</v>
      </c>
      <c r="E2509" s="3">
        <v>47741</v>
      </c>
      <c r="F2509">
        <v>7.0000000000000007E-2</v>
      </c>
      <c r="G2509">
        <v>7.4200000000000002E-2</v>
      </c>
      <c r="H2509">
        <v>7.5648199999999999E-2</v>
      </c>
      <c r="I2509">
        <v>7.7499999999999999E-2</v>
      </c>
      <c r="J2509">
        <v>7.4200000000000002E-2</v>
      </c>
      <c r="K2509">
        <v>7.4739700000000006E-2</v>
      </c>
      <c r="L2509">
        <v>7.4999999999999997E-2</v>
      </c>
      <c r="M2509">
        <v>15000000</v>
      </c>
      <c r="N2509">
        <v>7427100</v>
      </c>
      <c r="O2509">
        <v>51307800</v>
      </c>
      <c r="P2509">
        <v>4500000</v>
      </c>
      <c r="Q2509">
        <v>25980000</v>
      </c>
      <c r="R2509">
        <v>2600000</v>
      </c>
      <c r="S2509">
        <v>17050000</v>
      </c>
      <c r="T2509">
        <v>2.8565769230769229</v>
      </c>
      <c r="U2509" t="s">
        <v>946</v>
      </c>
    </row>
    <row r="2510" spans="1:21" x14ac:dyDescent="0.2">
      <c r="A2510" s="3">
        <v>43907</v>
      </c>
      <c r="B2510" s="3">
        <v>43909</v>
      </c>
      <c r="C2510" s="5" t="s">
        <v>385</v>
      </c>
      <c r="D2510" t="s">
        <v>461</v>
      </c>
      <c r="E2510" s="3">
        <v>49475</v>
      </c>
      <c r="F2510">
        <v>7.4999999999999997E-2</v>
      </c>
      <c r="G2510">
        <v>7.6200000000000004E-2</v>
      </c>
      <c r="H2510">
        <v>7.7768400000000001E-2</v>
      </c>
      <c r="I2510">
        <v>0.08</v>
      </c>
      <c r="J2510">
        <v>7.6200000000000004E-2</v>
      </c>
      <c r="K2510">
        <v>7.69262E-2</v>
      </c>
      <c r="L2510">
        <v>7.7100000000000002E-2</v>
      </c>
      <c r="M2510">
        <v>15000000</v>
      </c>
      <c r="N2510">
        <v>2009400</v>
      </c>
      <c r="O2510">
        <v>51307800</v>
      </c>
      <c r="P2510">
        <v>1050000</v>
      </c>
      <c r="Q2510">
        <v>25980000</v>
      </c>
      <c r="R2510">
        <v>850000</v>
      </c>
      <c r="S2510">
        <v>17050000</v>
      </c>
      <c r="T2510">
        <v>2.3639999999999999</v>
      </c>
      <c r="U2510" t="s">
        <v>947</v>
      </c>
    </row>
    <row r="2511" spans="1:21" x14ac:dyDescent="0.2">
      <c r="A2511" s="3">
        <v>43907</v>
      </c>
      <c r="B2511" s="3">
        <v>43909</v>
      </c>
      <c r="C2511" s="5" t="s">
        <v>385</v>
      </c>
      <c r="D2511" t="s">
        <v>490</v>
      </c>
      <c r="E2511" s="3">
        <v>51241</v>
      </c>
      <c r="F2511">
        <v>7.4999999999999997E-2</v>
      </c>
      <c r="G2511">
        <v>7.7499999999999999E-2</v>
      </c>
      <c r="H2511">
        <v>8.0466400000000007E-2</v>
      </c>
      <c r="I2511">
        <v>8.2500000000000004E-2</v>
      </c>
      <c r="J2511">
        <v>7.7499999999999999E-2</v>
      </c>
      <c r="K2511">
        <v>7.8369499999999995E-2</v>
      </c>
      <c r="L2511">
        <v>7.85E-2</v>
      </c>
      <c r="M2511">
        <v>15000000</v>
      </c>
      <c r="N2511">
        <v>1263800</v>
      </c>
      <c r="O2511">
        <v>51307800</v>
      </c>
      <c r="P2511">
        <v>600000</v>
      </c>
      <c r="Q2511">
        <v>25980000</v>
      </c>
      <c r="R2511">
        <v>600000</v>
      </c>
      <c r="S2511">
        <v>17050000</v>
      </c>
      <c r="T2511">
        <v>2.1063333333333332</v>
      </c>
      <c r="U2511" t="s">
        <v>948</v>
      </c>
    </row>
    <row r="2512" spans="1:21" x14ac:dyDescent="0.2">
      <c r="A2512" s="3">
        <v>43907</v>
      </c>
      <c r="B2512" s="3">
        <v>43909</v>
      </c>
      <c r="C2512" s="5" t="s">
        <v>385</v>
      </c>
      <c r="D2512" t="s">
        <v>410</v>
      </c>
      <c r="E2512" s="3">
        <v>54193</v>
      </c>
      <c r="F2512">
        <v>7.3749999999999996E-2</v>
      </c>
      <c r="G2512">
        <v>7.7399999999999997E-2</v>
      </c>
      <c r="H2512">
        <v>8.38058E-2</v>
      </c>
      <c r="I2512">
        <v>8.5000000000000006E-2</v>
      </c>
      <c r="J2512">
        <v>7.7399999999999997E-2</v>
      </c>
      <c r="K2512" t="s">
        <v>90</v>
      </c>
      <c r="L2512" t="s">
        <v>90</v>
      </c>
      <c r="M2512">
        <v>15000000</v>
      </c>
      <c r="N2512">
        <v>755500</v>
      </c>
      <c r="O2512">
        <v>51307800</v>
      </c>
      <c r="P2512">
        <v>100000</v>
      </c>
      <c r="Q2512">
        <v>25980000</v>
      </c>
      <c r="R2512" t="s">
        <v>90</v>
      </c>
      <c r="S2512">
        <v>17050000</v>
      </c>
      <c r="T2512" t="s">
        <v>90</v>
      </c>
      <c r="U2512" t="s">
        <v>949</v>
      </c>
    </row>
    <row r="2513" spans="1:21" x14ac:dyDescent="0.2">
      <c r="A2513" s="3">
        <v>43907</v>
      </c>
      <c r="B2513" s="3">
        <v>43909</v>
      </c>
      <c r="C2513" s="5" t="s">
        <v>397</v>
      </c>
      <c r="D2513" t="s">
        <v>407</v>
      </c>
      <c r="E2513" s="3">
        <v>53888</v>
      </c>
      <c r="F2513">
        <v>0.08</v>
      </c>
      <c r="G2513">
        <v>0</v>
      </c>
      <c r="H2513">
        <v>0</v>
      </c>
      <c r="I2513">
        <v>0</v>
      </c>
      <c r="J2513">
        <v>7.7399999999999997E-2</v>
      </c>
      <c r="K2513">
        <v>7.6499999999999998E-7</v>
      </c>
      <c r="L2513">
        <v>0</v>
      </c>
      <c r="M2513">
        <v>15000000</v>
      </c>
      <c r="N2513">
        <v>2000000</v>
      </c>
      <c r="O2513">
        <v>2000000</v>
      </c>
      <c r="P2513">
        <v>2000000</v>
      </c>
      <c r="Q2513">
        <v>2000000</v>
      </c>
      <c r="R2513">
        <v>2000000</v>
      </c>
      <c r="S2513">
        <v>2000000</v>
      </c>
      <c r="T2513">
        <v>1</v>
      </c>
      <c r="U2513">
        <v>7.6499999999999999E-2</v>
      </c>
    </row>
    <row r="2514" spans="1:21" x14ac:dyDescent="0.2">
      <c r="A2514" s="3">
        <v>43914</v>
      </c>
      <c r="B2514" s="3">
        <v>43916</v>
      </c>
      <c r="C2514" s="5" t="s">
        <v>385</v>
      </c>
      <c r="D2514" t="s">
        <v>941</v>
      </c>
      <c r="E2514" s="3">
        <v>44085</v>
      </c>
      <c r="F2514" t="s">
        <v>387</v>
      </c>
      <c r="G2514">
        <v>0.03</v>
      </c>
      <c r="H2514">
        <v>3.1184899999999998E-2</v>
      </c>
      <c r="I2514">
        <v>0.06</v>
      </c>
      <c r="J2514">
        <v>0.03</v>
      </c>
      <c r="K2514">
        <v>3.07354E-2</v>
      </c>
      <c r="L2514">
        <v>3.125E-2</v>
      </c>
      <c r="M2514">
        <v>7000000</v>
      </c>
      <c r="N2514">
        <v>10181000</v>
      </c>
      <c r="O2514">
        <v>14609600</v>
      </c>
      <c r="P2514">
        <v>5262000</v>
      </c>
      <c r="Q2514">
        <v>6783600</v>
      </c>
      <c r="R2514">
        <v>5150000</v>
      </c>
      <c r="S2514">
        <v>6600000</v>
      </c>
      <c r="T2514">
        <v>1.9768932038834952</v>
      </c>
      <c r="U2514" t="s">
        <v>950</v>
      </c>
    </row>
    <row r="2515" spans="1:21" x14ac:dyDescent="0.2">
      <c r="A2515" s="3">
        <v>43914</v>
      </c>
      <c r="B2515" s="3">
        <v>43916</v>
      </c>
      <c r="C2515" s="5" t="s">
        <v>385</v>
      </c>
      <c r="D2515" t="s">
        <v>11</v>
      </c>
      <c r="E2515" s="3">
        <v>44576</v>
      </c>
      <c r="F2515">
        <v>5.45E-2</v>
      </c>
      <c r="G2515">
        <v>5.9687499999999998E-2</v>
      </c>
      <c r="H2515">
        <v>6.3470799999999994E-2</v>
      </c>
      <c r="I2515">
        <v>7.4999999999999997E-2</v>
      </c>
      <c r="J2515">
        <v>5.9687499999999998E-2</v>
      </c>
      <c r="K2515" t="s">
        <v>90</v>
      </c>
      <c r="L2515" t="s">
        <v>90</v>
      </c>
      <c r="M2515">
        <v>7000000</v>
      </c>
      <c r="N2515">
        <v>2258000</v>
      </c>
      <c r="O2515">
        <v>14609600</v>
      </c>
      <c r="P2515">
        <v>0</v>
      </c>
      <c r="Q2515">
        <v>6783600</v>
      </c>
      <c r="R2515" t="s">
        <v>90</v>
      </c>
      <c r="S2515">
        <v>6600000</v>
      </c>
      <c r="T2515" t="s">
        <v>90</v>
      </c>
      <c r="U2515" t="s">
        <v>951</v>
      </c>
    </row>
    <row r="2516" spans="1:21" x14ac:dyDescent="0.2">
      <c r="A2516" s="3">
        <v>43914</v>
      </c>
      <c r="B2516" s="3">
        <v>43916</v>
      </c>
      <c r="C2516" s="5" t="s">
        <v>385</v>
      </c>
      <c r="D2516" t="s">
        <v>480</v>
      </c>
      <c r="E2516" s="3">
        <v>45580</v>
      </c>
      <c r="F2516">
        <v>6.6250000000000003E-2</v>
      </c>
      <c r="G2516">
        <v>7.0624999999999993E-2</v>
      </c>
      <c r="H2516">
        <v>7.27497E-2</v>
      </c>
      <c r="I2516">
        <v>7.4999999999999997E-2</v>
      </c>
      <c r="J2516">
        <v>7.0624999999999993E-2</v>
      </c>
      <c r="K2516">
        <v>7.1645799999999996E-2</v>
      </c>
      <c r="L2516">
        <v>7.2499999999999995E-2</v>
      </c>
      <c r="M2516">
        <v>7000000</v>
      </c>
      <c r="N2516">
        <v>368000</v>
      </c>
      <c r="O2516">
        <v>14609600</v>
      </c>
      <c r="P2516">
        <v>260000</v>
      </c>
      <c r="Q2516">
        <v>6783600</v>
      </c>
      <c r="R2516">
        <v>240000</v>
      </c>
      <c r="S2516">
        <v>6600000</v>
      </c>
      <c r="T2516">
        <v>1.5333333333333334</v>
      </c>
      <c r="U2516" t="s">
        <v>952</v>
      </c>
    </row>
    <row r="2517" spans="1:21" x14ac:dyDescent="0.2">
      <c r="A2517" s="3">
        <v>43914</v>
      </c>
      <c r="B2517" s="3">
        <v>43916</v>
      </c>
      <c r="C2517" s="5" t="s">
        <v>385</v>
      </c>
      <c r="D2517" t="s">
        <v>18</v>
      </c>
      <c r="E2517" s="3">
        <v>50086</v>
      </c>
      <c r="F2517">
        <v>6.0999999999999999E-2</v>
      </c>
      <c r="G2517">
        <v>8.6562500000000001E-2</v>
      </c>
      <c r="H2517">
        <v>8.8254899999999997E-2</v>
      </c>
      <c r="I2517">
        <v>8.9687500000000003E-2</v>
      </c>
      <c r="J2517">
        <v>8.6562500000000001E-2</v>
      </c>
      <c r="K2517">
        <v>8.7477000000000013E-2</v>
      </c>
      <c r="L2517">
        <v>8.7499999999999994E-2</v>
      </c>
      <c r="M2517">
        <v>7000000</v>
      </c>
      <c r="N2517">
        <v>1321000</v>
      </c>
      <c r="O2517">
        <v>14609600</v>
      </c>
      <c r="P2517">
        <v>780000</v>
      </c>
      <c r="Q2517">
        <v>6783600</v>
      </c>
      <c r="R2517">
        <v>770000</v>
      </c>
      <c r="S2517">
        <v>6600000</v>
      </c>
      <c r="T2517">
        <v>1.7155844155844155</v>
      </c>
      <c r="U2517" t="s">
        <v>953</v>
      </c>
    </row>
    <row r="2518" spans="1:21" x14ac:dyDescent="0.2">
      <c r="A2518" s="3">
        <v>43914</v>
      </c>
      <c r="B2518" s="3">
        <v>43916</v>
      </c>
      <c r="C2518" s="5" t="s">
        <v>385</v>
      </c>
      <c r="D2518" t="s">
        <v>309</v>
      </c>
      <c r="E2518" s="3">
        <v>52336</v>
      </c>
      <c r="F2518">
        <v>6.7500000000000004E-2</v>
      </c>
      <c r="G2518">
        <v>8.9374999999999996E-2</v>
      </c>
      <c r="H2518">
        <v>9.0470800000000004E-2</v>
      </c>
      <c r="I2518">
        <v>9.5000000000000001E-2</v>
      </c>
      <c r="J2518">
        <v>8.9374999999999996E-2</v>
      </c>
      <c r="K2518">
        <v>9.0148500000000006E-2</v>
      </c>
      <c r="L2518">
        <v>9.0624999999999997E-2</v>
      </c>
      <c r="M2518">
        <v>7000000</v>
      </c>
      <c r="N2518">
        <v>481600</v>
      </c>
      <c r="O2518">
        <v>14609600</v>
      </c>
      <c r="P2518">
        <v>481600</v>
      </c>
      <c r="Q2518">
        <v>6783600</v>
      </c>
      <c r="R2518">
        <v>440000</v>
      </c>
      <c r="S2518">
        <v>6600000</v>
      </c>
      <c r="T2518">
        <v>1.0945454545454545</v>
      </c>
      <c r="U2518" t="s">
        <v>954</v>
      </c>
    </row>
    <row r="2519" spans="1:21" x14ac:dyDescent="0.2">
      <c r="A2519" s="3">
        <v>43916</v>
      </c>
      <c r="B2519" s="3">
        <v>43916</v>
      </c>
      <c r="C2519" s="5" t="s">
        <v>374</v>
      </c>
      <c r="D2519" t="s">
        <v>955</v>
      </c>
      <c r="E2519" s="3">
        <v>44995</v>
      </c>
      <c r="F2519">
        <v>6.3E-2</v>
      </c>
      <c r="G2519">
        <v>0</v>
      </c>
      <c r="H2519">
        <v>0</v>
      </c>
      <c r="I2519">
        <v>0</v>
      </c>
      <c r="J2519">
        <v>8.9374999999999996E-2</v>
      </c>
      <c r="K2519">
        <v>6.3E-2</v>
      </c>
      <c r="L2519">
        <v>9.0624999999999997E-2</v>
      </c>
      <c r="M2519">
        <v>8000000</v>
      </c>
      <c r="N2519">
        <v>12142572</v>
      </c>
      <c r="O2519">
        <v>12142572</v>
      </c>
      <c r="P2519">
        <v>12142572</v>
      </c>
      <c r="Q2519">
        <v>12142572</v>
      </c>
      <c r="R2519">
        <v>12142572</v>
      </c>
      <c r="S2519">
        <v>12142572</v>
      </c>
      <c r="T2519">
        <v>1</v>
      </c>
      <c r="U2519">
        <v>6.3E-2</v>
      </c>
    </row>
    <row r="2520" spans="1:21" x14ac:dyDescent="0.2">
      <c r="A2520" s="3">
        <v>43916</v>
      </c>
      <c r="B2520" s="3">
        <v>43920</v>
      </c>
      <c r="C2520" s="5" t="s">
        <v>397</v>
      </c>
      <c r="D2520" t="s">
        <v>59</v>
      </c>
      <c r="E2520" s="3">
        <v>45061</v>
      </c>
      <c r="F2520">
        <v>5.6250000000000001E-2</v>
      </c>
      <c r="G2520">
        <v>0</v>
      </c>
      <c r="H2520">
        <v>0</v>
      </c>
      <c r="I2520">
        <v>0</v>
      </c>
      <c r="J2520">
        <v>8.9374999999999996E-2</v>
      </c>
      <c r="K2520">
        <v>6.5799999999999997E-2</v>
      </c>
      <c r="L2520">
        <v>9.0624999999999997E-2</v>
      </c>
      <c r="M2520">
        <v>8000000</v>
      </c>
      <c r="N2520">
        <v>2000000</v>
      </c>
      <c r="O2520">
        <v>2000000</v>
      </c>
      <c r="P2520">
        <v>2000000</v>
      </c>
      <c r="Q2520">
        <v>2000000</v>
      </c>
      <c r="R2520">
        <v>2000000</v>
      </c>
      <c r="S2520">
        <v>2000000</v>
      </c>
      <c r="T2520">
        <v>1</v>
      </c>
      <c r="U2520">
        <v>6.5799999999999997E-2</v>
      </c>
    </row>
    <row r="2521" spans="1:21" x14ac:dyDescent="0.2">
      <c r="A2521" s="3">
        <v>43921</v>
      </c>
      <c r="B2521" s="3">
        <v>43923</v>
      </c>
      <c r="C2521" s="5" t="s">
        <v>385</v>
      </c>
      <c r="D2521" t="s">
        <v>460</v>
      </c>
      <c r="E2521" s="3">
        <v>44015</v>
      </c>
      <c r="F2521" t="s">
        <v>387</v>
      </c>
      <c r="G2521">
        <v>2.4500000000000001E-2</v>
      </c>
      <c r="H2521">
        <v>2.6838200000000003E-2</v>
      </c>
      <c r="I2521">
        <v>2.9499999999999998E-2</v>
      </c>
      <c r="J2521">
        <v>2.4500000000000001E-2</v>
      </c>
      <c r="K2521">
        <v>2.5000000000000001E-2</v>
      </c>
      <c r="L2521">
        <v>2.5499999999999998E-2</v>
      </c>
      <c r="M2521">
        <v>15000000</v>
      </c>
      <c r="N2521">
        <v>2590000</v>
      </c>
      <c r="O2521">
        <v>33515000</v>
      </c>
      <c r="P2521">
        <v>400000</v>
      </c>
      <c r="Q2521">
        <v>24014285</v>
      </c>
      <c r="R2521">
        <v>320000</v>
      </c>
      <c r="S2521">
        <v>22220000</v>
      </c>
      <c r="T2521">
        <v>8.09375</v>
      </c>
      <c r="U2521" t="s">
        <v>956</v>
      </c>
    </row>
    <row r="2522" spans="1:21" x14ac:dyDescent="0.2">
      <c r="A2522" s="3">
        <v>43921</v>
      </c>
      <c r="B2522" s="3">
        <v>43923</v>
      </c>
      <c r="C2522" s="5" t="s">
        <v>385</v>
      </c>
      <c r="D2522" t="s">
        <v>957</v>
      </c>
      <c r="E2522" s="3">
        <v>44287</v>
      </c>
      <c r="F2522" t="s">
        <v>387</v>
      </c>
      <c r="G2522">
        <v>3.3500000000000002E-2</v>
      </c>
      <c r="H2522">
        <v>3.4723699999999996E-2</v>
      </c>
      <c r="I2522">
        <v>3.5499999999999997E-2</v>
      </c>
      <c r="J2522">
        <v>3.3500000000000002E-2</v>
      </c>
      <c r="K2522">
        <v>3.4490699999999999E-2</v>
      </c>
      <c r="L2522">
        <v>3.5099999999999999E-2</v>
      </c>
      <c r="M2522">
        <v>15000000</v>
      </c>
      <c r="N2522">
        <v>7600000</v>
      </c>
      <c r="O2522">
        <v>33515000</v>
      </c>
      <c r="P2522">
        <v>4350000</v>
      </c>
      <c r="Q2522">
        <v>24014285</v>
      </c>
      <c r="R2522">
        <v>4300000</v>
      </c>
      <c r="S2522">
        <v>22220000</v>
      </c>
      <c r="T2522">
        <v>1.7674418604651163</v>
      </c>
      <c r="U2522" t="s">
        <v>958</v>
      </c>
    </row>
    <row r="2523" spans="1:21" x14ac:dyDescent="0.2">
      <c r="A2523" s="3">
        <v>43921</v>
      </c>
      <c r="B2523" s="3">
        <v>43923</v>
      </c>
      <c r="C2523" s="5" t="s">
        <v>385</v>
      </c>
      <c r="D2523" t="s">
        <v>466</v>
      </c>
      <c r="E2523" s="3">
        <v>45823</v>
      </c>
      <c r="F2523">
        <v>6.5000000000000002E-2</v>
      </c>
      <c r="G2523">
        <v>7.1099999999999997E-2</v>
      </c>
      <c r="H2523">
        <v>7.1771199999999993E-2</v>
      </c>
      <c r="I2523">
        <v>7.5499999999999998E-2</v>
      </c>
      <c r="J2523">
        <v>7.1099999999999997E-2</v>
      </c>
      <c r="K2523">
        <v>7.1543099999999998E-2</v>
      </c>
      <c r="L2523">
        <v>7.2300000000000003E-2</v>
      </c>
      <c r="M2523">
        <v>15000000</v>
      </c>
      <c r="N2523">
        <v>9463000</v>
      </c>
      <c r="O2523">
        <v>33515000</v>
      </c>
      <c r="P2523">
        <v>9294285</v>
      </c>
      <c r="Q2523">
        <v>24014285</v>
      </c>
      <c r="R2523">
        <v>8000000</v>
      </c>
      <c r="S2523">
        <v>22220000</v>
      </c>
      <c r="T2523">
        <v>1.1828749999999999</v>
      </c>
      <c r="U2523" t="s">
        <v>959</v>
      </c>
    </row>
    <row r="2524" spans="1:21" x14ac:dyDescent="0.2">
      <c r="A2524" s="3">
        <v>43921</v>
      </c>
      <c r="B2524" s="3">
        <v>43923</v>
      </c>
      <c r="C2524" s="5" t="s">
        <v>385</v>
      </c>
      <c r="D2524" t="s">
        <v>467</v>
      </c>
      <c r="E2524" s="3">
        <v>47741</v>
      </c>
      <c r="F2524">
        <v>7.0000000000000007E-2</v>
      </c>
      <c r="G2524">
        <v>7.7799999999999994E-2</v>
      </c>
      <c r="H2524">
        <v>7.8626199999999993E-2</v>
      </c>
      <c r="I2524">
        <v>8.2699999999999996E-2</v>
      </c>
      <c r="J2524">
        <v>7.7799999999999994E-2</v>
      </c>
      <c r="K2524">
        <v>7.8298699999999999E-2</v>
      </c>
      <c r="L2524">
        <v>7.9000000000000001E-2</v>
      </c>
      <c r="M2524">
        <v>15000000</v>
      </c>
      <c r="N2524">
        <v>8514500</v>
      </c>
      <c r="O2524">
        <v>33515000</v>
      </c>
      <c r="P2524">
        <v>6350000</v>
      </c>
      <c r="Q2524">
        <v>24014285</v>
      </c>
      <c r="R2524">
        <v>6350000</v>
      </c>
      <c r="S2524">
        <v>22220000</v>
      </c>
      <c r="T2524">
        <v>1.3408661417322834</v>
      </c>
      <c r="U2524" t="s">
        <v>960</v>
      </c>
    </row>
    <row r="2525" spans="1:21" x14ac:dyDescent="0.2">
      <c r="A2525" s="3">
        <v>43921</v>
      </c>
      <c r="B2525" s="3">
        <v>43923</v>
      </c>
      <c r="C2525" s="5" t="s">
        <v>385</v>
      </c>
      <c r="D2525" t="s">
        <v>461</v>
      </c>
      <c r="E2525" s="3">
        <v>49475</v>
      </c>
      <c r="F2525">
        <v>7.4999999999999997E-2</v>
      </c>
      <c r="G2525">
        <v>8.1699999999999995E-2</v>
      </c>
      <c r="H2525">
        <v>8.2736799999999999E-2</v>
      </c>
      <c r="I2525">
        <v>8.5300000000000001E-2</v>
      </c>
      <c r="J2525">
        <v>8.1699999999999995E-2</v>
      </c>
      <c r="K2525">
        <v>8.2299500000000012E-2</v>
      </c>
      <c r="L2525">
        <v>8.2600000000000007E-2</v>
      </c>
      <c r="M2525">
        <v>15000000</v>
      </c>
      <c r="N2525">
        <v>3595800</v>
      </c>
      <c r="O2525">
        <v>33515000</v>
      </c>
      <c r="P2525">
        <v>2400000</v>
      </c>
      <c r="Q2525">
        <v>24014285</v>
      </c>
      <c r="R2525">
        <v>2400000</v>
      </c>
      <c r="S2525">
        <v>22220000</v>
      </c>
      <c r="T2525">
        <v>1.4982500000000001</v>
      </c>
      <c r="U2525" t="s">
        <v>961</v>
      </c>
    </row>
    <row r="2526" spans="1:21" x14ac:dyDescent="0.2">
      <c r="A2526" s="3">
        <v>43921</v>
      </c>
      <c r="B2526" s="3">
        <v>43923</v>
      </c>
      <c r="C2526" s="5" t="s">
        <v>385</v>
      </c>
      <c r="D2526" t="s">
        <v>490</v>
      </c>
      <c r="E2526" s="3">
        <v>51241</v>
      </c>
      <c r="F2526">
        <v>7.4999999999999997E-2</v>
      </c>
      <c r="G2526">
        <v>8.2699999999999996E-2</v>
      </c>
      <c r="H2526">
        <v>8.3754500000000009E-2</v>
      </c>
      <c r="I2526">
        <v>8.6499999999999994E-2</v>
      </c>
      <c r="J2526">
        <v>8.2699999999999996E-2</v>
      </c>
      <c r="K2526">
        <v>8.3394200000000002E-2</v>
      </c>
      <c r="L2526">
        <v>8.3500000000000005E-2</v>
      </c>
      <c r="M2526">
        <v>15000000</v>
      </c>
      <c r="N2526">
        <v>1486900</v>
      </c>
      <c r="O2526">
        <v>33515000</v>
      </c>
      <c r="P2526">
        <v>1150000</v>
      </c>
      <c r="Q2526">
        <v>24014285</v>
      </c>
      <c r="R2526">
        <v>850000</v>
      </c>
      <c r="S2526">
        <v>22220000</v>
      </c>
      <c r="T2526">
        <v>1.7492941176470589</v>
      </c>
      <c r="U2526" t="s">
        <v>962</v>
      </c>
    </row>
    <row r="2527" spans="1:21" x14ac:dyDescent="0.2">
      <c r="A2527" s="3">
        <v>43921</v>
      </c>
      <c r="B2527" s="3">
        <v>43923</v>
      </c>
      <c r="C2527" s="5" t="s">
        <v>385</v>
      </c>
      <c r="D2527" t="s">
        <v>410</v>
      </c>
      <c r="E2527" s="3">
        <v>54193</v>
      </c>
      <c r="F2527">
        <v>7.3749999999999996E-2</v>
      </c>
      <c r="G2527">
        <v>8.3400000000000002E-2</v>
      </c>
      <c r="H2527">
        <v>8.7249699999999999E-2</v>
      </c>
      <c r="I2527">
        <v>8.9499999999999996E-2</v>
      </c>
      <c r="J2527">
        <v>8.3400000000000002E-2</v>
      </c>
      <c r="K2527" t="s">
        <v>90</v>
      </c>
      <c r="L2527" t="s">
        <v>90</v>
      </c>
      <c r="M2527">
        <v>15000000</v>
      </c>
      <c r="N2527">
        <v>264800</v>
      </c>
      <c r="O2527">
        <v>33515000</v>
      </c>
      <c r="P2527">
        <v>70000</v>
      </c>
      <c r="Q2527">
        <v>24014285</v>
      </c>
      <c r="R2527" t="s">
        <v>90</v>
      </c>
      <c r="S2527">
        <v>22220000</v>
      </c>
      <c r="T2527" t="s">
        <v>90</v>
      </c>
      <c r="U2527" t="s">
        <v>963</v>
      </c>
    </row>
    <row r="2528" spans="1:21" x14ac:dyDescent="0.2">
      <c r="A2528" s="3">
        <v>43928</v>
      </c>
      <c r="B2528" s="3">
        <v>43930</v>
      </c>
      <c r="C2528" s="5" t="s">
        <v>385</v>
      </c>
      <c r="D2528" t="s">
        <v>964</v>
      </c>
      <c r="E2528" s="3">
        <v>44112</v>
      </c>
      <c r="F2528" t="s">
        <v>387</v>
      </c>
      <c r="G2528">
        <v>3.125E-2</v>
      </c>
      <c r="H2528">
        <v>3.4112200000000002E-2</v>
      </c>
      <c r="I2528">
        <v>6.7500000000000004E-2</v>
      </c>
      <c r="J2528">
        <v>3.125E-2</v>
      </c>
      <c r="K2528">
        <v>3.125E-2</v>
      </c>
      <c r="L2528">
        <v>3.125E-2</v>
      </c>
      <c r="M2528">
        <v>7000000</v>
      </c>
      <c r="N2528">
        <v>6182000</v>
      </c>
      <c r="O2528">
        <v>18005000</v>
      </c>
      <c r="P2528">
        <v>600000</v>
      </c>
      <c r="Q2528">
        <v>7260000</v>
      </c>
      <c r="R2528">
        <v>600000</v>
      </c>
      <c r="S2528">
        <v>6290000</v>
      </c>
      <c r="T2528">
        <v>10.303333333333333</v>
      </c>
      <c r="U2528">
        <v>3.1300000000000001E-2</v>
      </c>
    </row>
    <row r="2529" spans="1:21" x14ac:dyDescent="0.2">
      <c r="A2529" s="3">
        <v>43928</v>
      </c>
      <c r="B2529" s="3">
        <v>43930</v>
      </c>
      <c r="C2529" s="5" t="s">
        <v>385</v>
      </c>
      <c r="D2529" t="s">
        <v>965</v>
      </c>
      <c r="E2529" s="3">
        <v>44204</v>
      </c>
      <c r="F2529" t="s">
        <v>387</v>
      </c>
      <c r="G2529">
        <v>3.3437500000000002E-2</v>
      </c>
      <c r="H2529">
        <v>3.4169900000000003E-2</v>
      </c>
      <c r="I2529">
        <v>3.5000000000000003E-2</v>
      </c>
      <c r="J2529">
        <v>3.3437500000000002E-2</v>
      </c>
      <c r="K2529">
        <v>3.4169900000000003E-2</v>
      </c>
      <c r="L2529">
        <v>3.5000000000000003E-2</v>
      </c>
      <c r="M2529">
        <v>7000000</v>
      </c>
      <c r="N2529">
        <v>6600000</v>
      </c>
      <c r="O2529">
        <v>18005000</v>
      </c>
      <c r="P2529">
        <v>3200000</v>
      </c>
      <c r="Q2529">
        <v>7260000</v>
      </c>
      <c r="R2529">
        <v>3200000</v>
      </c>
      <c r="S2529">
        <v>6290000</v>
      </c>
      <c r="T2529">
        <v>2.0625</v>
      </c>
      <c r="U2529">
        <v>3.4200000000000001E-2</v>
      </c>
    </row>
    <row r="2530" spans="1:21" x14ac:dyDescent="0.2">
      <c r="A2530" s="3">
        <v>43928</v>
      </c>
      <c r="B2530" s="3">
        <v>43930</v>
      </c>
      <c r="C2530" s="5" t="s">
        <v>385</v>
      </c>
      <c r="D2530" t="s">
        <v>11</v>
      </c>
      <c r="E2530" s="3">
        <v>44576</v>
      </c>
      <c r="F2530">
        <v>5.45E-2</v>
      </c>
      <c r="G2530">
        <v>5.8749999999999997E-2</v>
      </c>
      <c r="H2530">
        <v>6.3097399999999998E-2</v>
      </c>
      <c r="I2530">
        <v>7.0000000000000007E-2</v>
      </c>
      <c r="J2530">
        <v>5.8749999999999997E-2</v>
      </c>
      <c r="K2530">
        <v>5.90573E-2</v>
      </c>
      <c r="L2530">
        <v>5.9374999999999997E-2</v>
      </c>
      <c r="M2530">
        <v>7000000</v>
      </c>
      <c r="N2530">
        <v>1126000</v>
      </c>
      <c r="O2530">
        <v>18005000</v>
      </c>
      <c r="P2530">
        <v>1090000</v>
      </c>
      <c r="Q2530">
        <v>7260000</v>
      </c>
      <c r="R2530">
        <v>470000</v>
      </c>
      <c r="S2530">
        <v>6290000</v>
      </c>
      <c r="T2530" t="s">
        <v>90</v>
      </c>
      <c r="U2530">
        <v>6.2899999999999998E-2</v>
      </c>
    </row>
    <row r="2531" spans="1:21" x14ac:dyDescent="0.2">
      <c r="A2531" s="3">
        <v>43928</v>
      </c>
      <c r="B2531" s="3">
        <v>43930</v>
      </c>
      <c r="C2531" s="5" t="s">
        <v>385</v>
      </c>
      <c r="D2531" t="s">
        <v>480</v>
      </c>
      <c r="E2531" s="3">
        <v>45580</v>
      </c>
      <c r="F2531">
        <v>6.6250000000000003E-2</v>
      </c>
      <c r="G2531">
        <v>7.0624999999999993E-2</v>
      </c>
      <c r="H2531">
        <v>7.6779799999999995E-2</v>
      </c>
      <c r="I2531">
        <v>8.3750000000000005E-2</v>
      </c>
      <c r="J2531">
        <v>7.0624999999999993E-2</v>
      </c>
      <c r="K2531">
        <v>7.1910199999999994E-2</v>
      </c>
      <c r="L2531">
        <v>7.2812500000000002E-2</v>
      </c>
      <c r="M2531">
        <v>7000000</v>
      </c>
      <c r="N2531">
        <v>1510500</v>
      </c>
      <c r="O2531">
        <v>18005000</v>
      </c>
      <c r="P2531">
        <v>910000</v>
      </c>
      <c r="Q2531">
        <v>7260000</v>
      </c>
      <c r="R2531">
        <v>650000</v>
      </c>
      <c r="S2531">
        <v>6290000</v>
      </c>
      <c r="T2531">
        <v>2.3238461538461537</v>
      </c>
      <c r="U2531">
        <v>7.2800000000000004E-2</v>
      </c>
    </row>
    <row r="2532" spans="1:21" x14ac:dyDescent="0.2">
      <c r="A2532" s="3">
        <v>43928</v>
      </c>
      <c r="B2532" s="3">
        <v>43930</v>
      </c>
      <c r="C2532" s="5" t="s">
        <v>385</v>
      </c>
      <c r="D2532" t="s">
        <v>18</v>
      </c>
      <c r="E2532" s="3">
        <v>50086</v>
      </c>
      <c r="F2532">
        <v>6.0999999999999999E-2</v>
      </c>
      <c r="G2532">
        <v>8.6249999999999993E-2</v>
      </c>
      <c r="H2532">
        <v>8.9801000000000006E-2</v>
      </c>
      <c r="I2532">
        <v>9.2499999999999999E-2</v>
      </c>
      <c r="J2532">
        <v>8.6249999999999993E-2</v>
      </c>
      <c r="K2532">
        <v>8.68482E-2</v>
      </c>
      <c r="L2532">
        <v>8.7187500000000001E-2</v>
      </c>
      <c r="M2532">
        <v>7000000</v>
      </c>
      <c r="N2532">
        <v>1324000</v>
      </c>
      <c r="O2532">
        <v>18005000</v>
      </c>
      <c r="P2532">
        <v>650000</v>
      </c>
      <c r="Q2532">
        <v>7260000</v>
      </c>
      <c r="R2532">
        <v>650000</v>
      </c>
      <c r="S2532">
        <v>6290000</v>
      </c>
      <c r="T2532">
        <v>2.0369230769230771</v>
      </c>
      <c r="U2532">
        <v>8.6900000000000005E-2</v>
      </c>
    </row>
    <row r="2533" spans="1:21" x14ac:dyDescent="0.2">
      <c r="A2533" s="3">
        <v>43928</v>
      </c>
      <c r="B2533" s="3">
        <v>43930</v>
      </c>
      <c r="C2533" s="5" t="s">
        <v>385</v>
      </c>
      <c r="D2533" t="s">
        <v>309</v>
      </c>
      <c r="E2533" s="3">
        <v>52336</v>
      </c>
      <c r="F2533">
        <v>6.7500000000000004E-2</v>
      </c>
      <c r="G2533">
        <v>8.7499999999999994E-2</v>
      </c>
      <c r="H2533">
        <v>8.7499999999999994E-2</v>
      </c>
      <c r="I2533">
        <v>9.7500000000000003E-2</v>
      </c>
      <c r="J2533">
        <v>8.7499999999999994E-2</v>
      </c>
      <c r="K2533">
        <v>8.89321E-2</v>
      </c>
      <c r="L2533">
        <v>0.09</v>
      </c>
      <c r="M2533">
        <v>7000000</v>
      </c>
      <c r="N2533">
        <v>1262500</v>
      </c>
      <c r="O2533">
        <v>18005000</v>
      </c>
      <c r="P2533">
        <v>810000</v>
      </c>
      <c r="Q2533">
        <v>7260000</v>
      </c>
      <c r="R2533">
        <v>720000</v>
      </c>
      <c r="S2533">
        <v>6290000</v>
      </c>
      <c r="T2533">
        <v>1.7534722222222223</v>
      </c>
      <c r="U2533">
        <v>8.9700000000000002E-2</v>
      </c>
    </row>
    <row r="2534" spans="1:21" x14ac:dyDescent="0.2">
      <c r="A2534" s="3">
        <v>43928</v>
      </c>
      <c r="B2534" s="3">
        <v>43936</v>
      </c>
      <c r="C2534" s="5" t="s">
        <v>374</v>
      </c>
      <c r="D2534" t="s">
        <v>966</v>
      </c>
      <c r="E2534" s="3">
        <v>47771</v>
      </c>
      <c r="F2534">
        <v>3.85E-2</v>
      </c>
      <c r="G2534">
        <v>8.7499999999999994E-2</v>
      </c>
      <c r="H2534">
        <v>8.7499999999999994E-2</v>
      </c>
      <c r="I2534">
        <v>9.7500000000000003E-2</v>
      </c>
      <c r="J2534">
        <v>8.7499999999999994E-2</v>
      </c>
      <c r="K2534">
        <v>3.9E-2</v>
      </c>
      <c r="L2534">
        <v>0.09</v>
      </c>
      <c r="M2534" t="s">
        <v>495</v>
      </c>
      <c r="N2534">
        <v>1262500</v>
      </c>
      <c r="O2534">
        <v>0</v>
      </c>
      <c r="P2534">
        <v>810000</v>
      </c>
      <c r="Q2534">
        <v>0</v>
      </c>
      <c r="R2534" t="s">
        <v>967</v>
      </c>
      <c r="S2534">
        <v>67540100</v>
      </c>
      <c r="T2534">
        <v>1.7534722222222223</v>
      </c>
      <c r="U2534">
        <v>3.9E-2</v>
      </c>
    </row>
    <row r="2535" spans="1:21" x14ac:dyDescent="0.2">
      <c r="A2535" s="3">
        <v>43928</v>
      </c>
      <c r="B2535" s="3">
        <v>43936</v>
      </c>
      <c r="C2535" s="5" t="s">
        <v>374</v>
      </c>
      <c r="D2535" t="s">
        <v>966</v>
      </c>
      <c r="E2535" s="3">
        <v>47771</v>
      </c>
      <c r="F2535">
        <v>3.85E-2</v>
      </c>
      <c r="G2535">
        <v>8.7499999999999994E-2</v>
      </c>
      <c r="H2535">
        <v>8.7499999999999994E-2</v>
      </c>
      <c r="I2535">
        <v>9.7500000000000003E-2</v>
      </c>
      <c r="J2535">
        <v>8.7499999999999994E-2</v>
      </c>
      <c r="K2535">
        <v>3.9E-2</v>
      </c>
      <c r="L2535">
        <v>0.09</v>
      </c>
      <c r="M2535" t="s">
        <v>495</v>
      </c>
      <c r="N2535">
        <v>1262500</v>
      </c>
      <c r="O2535">
        <v>0</v>
      </c>
      <c r="P2535">
        <v>810000</v>
      </c>
      <c r="Q2535">
        <v>0</v>
      </c>
      <c r="R2535">
        <v>25916550</v>
      </c>
      <c r="S2535">
        <v>67540100</v>
      </c>
      <c r="T2535">
        <v>1.7534722222222223</v>
      </c>
      <c r="U2535">
        <v>3.9E-2</v>
      </c>
    </row>
    <row r="2536" spans="1:21" x14ac:dyDescent="0.2">
      <c r="A2536" s="3">
        <v>43928</v>
      </c>
      <c r="B2536" s="3">
        <v>43936</v>
      </c>
      <c r="C2536" s="5" t="s">
        <v>374</v>
      </c>
      <c r="D2536" t="s">
        <v>968</v>
      </c>
      <c r="E2536" s="3">
        <v>55076</v>
      </c>
      <c r="F2536">
        <v>4.2000000000000003E-2</v>
      </c>
      <c r="G2536">
        <v>8.7499999999999994E-2</v>
      </c>
      <c r="H2536">
        <v>8.7499999999999994E-2</v>
      </c>
      <c r="I2536">
        <v>9.7500000000000003E-2</v>
      </c>
      <c r="J2536">
        <v>8.7499999999999994E-2</v>
      </c>
      <c r="K2536">
        <v>4.2500000000000003E-2</v>
      </c>
      <c r="L2536">
        <v>0.09</v>
      </c>
      <c r="M2536" t="s">
        <v>495</v>
      </c>
      <c r="N2536">
        <v>1262500</v>
      </c>
      <c r="O2536">
        <v>0</v>
      </c>
      <c r="P2536">
        <v>810000</v>
      </c>
      <c r="Q2536">
        <v>0</v>
      </c>
      <c r="R2536" t="s">
        <v>967</v>
      </c>
      <c r="S2536">
        <v>67540100</v>
      </c>
      <c r="T2536">
        <v>1.7534722222222223</v>
      </c>
      <c r="U2536">
        <v>4.2500000000000003E-2</v>
      </c>
    </row>
    <row r="2537" spans="1:21" x14ac:dyDescent="0.2">
      <c r="A2537" s="3">
        <v>43928</v>
      </c>
      <c r="B2537" s="3">
        <v>43936</v>
      </c>
      <c r="C2537" s="5" t="s">
        <v>374</v>
      </c>
      <c r="D2537" t="s">
        <v>968</v>
      </c>
      <c r="E2537" s="3">
        <v>55076</v>
      </c>
      <c r="F2537">
        <v>4.2000000000000003E-2</v>
      </c>
      <c r="G2537">
        <v>8.7499999999999994E-2</v>
      </c>
      <c r="H2537">
        <v>8.7499999999999994E-2</v>
      </c>
      <c r="I2537">
        <v>9.7500000000000003E-2</v>
      </c>
      <c r="J2537">
        <v>8.7499999999999994E-2</v>
      </c>
      <c r="K2537">
        <v>4.2500000000000003E-2</v>
      </c>
      <c r="L2537">
        <v>0.09</v>
      </c>
      <c r="M2537" t="s">
        <v>495</v>
      </c>
      <c r="N2537">
        <v>1262500</v>
      </c>
      <c r="O2537">
        <v>0</v>
      </c>
      <c r="P2537">
        <v>810000</v>
      </c>
      <c r="Q2537">
        <v>0</v>
      </c>
      <c r="R2537">
        <v>25916550</v>
      </c>
      <c r="S2537">
        <v>67540100</v>
      </c>
      <c r="T2537">
        <v>1.7534722222222223</v>
      </c>
      <c r="U2537">
        <v>4.2500000000000003E-2</v>
      </c>
    </row>
    <row r="2538" spans="1:21" x14ac:dyDescent="0.2">
      <c r="A2538" s="3">
        <v>43928</v>
      </c>
      <c r="B2538" s="3">
        <v>43936</v>
      </c>
      <c r="C2538" s="5" t="s">
        <v>374</v>
      </c>
      <c r="D2538" t="s">
        <v>969</v>
      </c>
      <c r="E2538" s="3">
        <v>62198</v>
      </c>
      <c r="F2538">
        <v>4.4499999999999998E-2</v>
      </c>
      <c r="G2538">
        <v>8.7499999999999994E-2</v>
      </c>
      <c r="H2538">
        <v>8.7499999999999994E-2</v>
      </c>
      <c r="I2538">
        <v>9.7500000000000003E-2</v>
      </c>
      <c r="J2538">
        <v>8.7499999999999994E-2</v>
      </c>
      <c r="K2538">
        <v>4.4999999999999998E-2</v>
      </c>
      <c r="L2538">
        <v>0.09</v>
      </c>
      <c r="M2538" t="s">
        <v>495</v>
      </c>
      <c r="N2538">
        <v>1262500</v>
      </c>
      <c r="O2538">
        <v>0</v>
      </c>
      <c r="P2538">
        <v>810000</v>
      </c>
      <c r="Q2538">
        <v>0</v>
      </c>
      <c r="R2538" t="s">
        <v>78</v>
      </c>
      <c r="S2538">
        <v>67540100</v>
      </c>
      <c r="T2538">
        <v>1.7534722222222223</v>
      </c>
      <c r="U2538">
        <v>4.4999999999999998E-2</v>
      </c>
    </row>
    <row r="2539" spans="1:21" x14ac:dyDescent="0.2">
      <c r="A2539" s="3">
        <v>43928</v>
      </c>
      <c r="B2539" s="3">
        <v>43936</v>
      </c>
      <c r="C2539" s="5" t="s">
        <v>374</v>
      </c>
      <c r="D2539" t="s">
        <v>969</v>
      </c>
      <c r="E2539" s="3">
        <v>62198</v>
      </c>
      <c r="F2539">
        <v>4.4499999999999998E-2</v>
      </c>
      <c r="G2539">
        <v>8.7499999999999994E-2</v>
      </c>
      <c r="H2539">
        <v>8.7499999999999994E-2</v>
      </c>
      <c r="I2539">
        <v>9.7500000000000003E-2</v>
      </c>
      <c r="J2539">
        <v>8.7499999999999994E-2</v>
      </c>
      <c r="K2539">
        <v>4.4999999999999998E-2</v>
      </c>
      <c r="L2539">
        <v>0.09</v>
      </c>
      <c r="M2539" t="s">
        <v>495</v>
      </c>
      <c r="N2539">
        <v>1262500</v>
      </c>
      <c r="O2539">
        <v>0</v>
      </c>
      <c r="P2539">
        <v>810000</v>
      </c>
      <c r="Q2539">
        <v>0</v>
      </c>
      <c r="R2539">
        <v>15707000</v>
      </c>
      <c r="S2539">
        <v>67540100</v>
      </c>
      <c r="T2539">
        <v>1.7534722222222223</v>
      </c>
      <c r="U2539">
        <v>4.4999999999999998E-2</v>
      </c>
    </row>
    <row r="2540" spans="1:21" x14ac:dyDescent="0.2">
      <c r="A2540" s="3">
        <v>43935</v>
      </c>
      <c r="B2540" s="3">
        <v>43937</v>
      </c>
      <c r="C2540" s="5" t="s">
        <v>385</v>
      </c>
      <c r="D2540" t="s">
        <v>970</v>
      </c>
      <c r="E2540" s="3">
        <v>44027</v>
      </c>
      <c r="F2540" t="s">
        <v>387</v>
      </c>
      <c r="G2540">
        <v>2.5000000000000001E-2</v>
      </c>
      <c r="H2540">
        <v>2.5605300000000001E-2</v>
      </c>
      <c r="I2540">
        <v>2.5999999999999999E-2</v>
      </c>
      <c r="J2540">
        <v>2.5000000000000001E-2</v>
      </c>
      <c r="K2540">
        <v>2.5605300000000001E-2</v>
      </c>
      <c r="L2540">
        <v>2.5999999999999999E-2</v>
      </c>
      <c r="M2540">
        <v>20000000</v>
      </c>
      <c r="N2540">
        <v>2190000</v>
      </c>
      <c r="O2540">
        <v>27653200</v>
      </c>
      <c r="P2540">
        <v>380000</v>
      </c>
      <c r="Q2540">
        <v>20780000</v>
      </c>
      <c r="R2540">
        <v>380000</v>
      </c>
      <c r="S2540">
        <v>16880000</v>
      </c>
      <c r="T2540">
        <v>5.7631578947368425</v>
      </c>
      <c r="U2540" t="s">
        <v>971</v>
      </c>
    </row>
    <row r="2541" spans="1:21" x14ac:dyDescent="0.2">
      <c r="A2541" s="3">
        <v>43935</v>
      </c>
      <c r="B2541" s="3">
        <v>43937</v>
      </c>
      <c r="C2541" s="5" t="s">
        <v>385</v>
      </c>
      <c r="D2541" t="s">
        <v>957</v>
      </c>
      <c r="E2541" s="3">
        <v>44287</v>
      </c>
      <c r="F2541" t="s">
        <v>387</v>
      </c>
      <c r="G2541">
        <v>3.5000000000000003E-2</v>
      </c>
      <c r="H2541">
        <v>3.5666700000000003E-2</v>
      </c>
      <c r="I2541">
        <v>3.5999999999999997E-2</v>
      </c>
      <c r="J2541">
        <v>3.5000000000000003E-2</v>
      </c>
      <c r="K2541">
        <v>3.5666700000000003E-2</v>
      </c>
      <c r="L2541">
        <v>3.5999999999999997E-2</v>
      </c>
      <c r="M2541">
        <v>20000000</v>
      </c>
      <c r="N2541">
        <v>3200000</v>
      </c>
      <c r="O2541">
        <v>27653200</v>
      </c>
      <c r="P2541">
        <v>300000</v>
      </c>
      <c r="Q2541">
        <v>20780000</v>
      </c>
      <c r="R2541">
        <v>300000</v>
      </c>
      <c r="S2541">
        <v>16880000</v>
      </c>
      <c r="T2541">
        <v>10.666666666666666</v>
      </c>
      <c r="U2541" t="s">
        <v>972</v>
      </c>
    </row>
    <row r="2542" spans="1:21" x14ac:dyDescent="0.2">
      <c r="A2542" s="3">
        <v>43935</v>
      </c>
      <c r="B2542" s="3">
        <v>43937</v>
      </c>
      <c r="C2542" s="5" t="s">
        <v>385</v>
      </c>
      <c r="D2542" t="s">
        <v>466</v>
      </c>
      <c r="E2542" s="3">
        <v>45823</v>
      </c>
      <c r="F2542">
        <v>6.5000000000000002E-2</v>
      </c>
      <c r="G2542">
        <v>7.4399999999999994E-2</v>
      </c>
      <c r="H2542">
        <v>7.5916700000000004E-2</v>
      </c>
      <c r="I2542">
        <v>7.85E-2</v>
      </c>
      <c r="J2542">
        <v>7.4399999999999994E-2</v>
      </c>
      <c r="K2542">
        <v>7.5435699999999994E-2</v>
      </c>
      <c r="L2542">
        <v>7.5899999999999995E-2</v>
      </c>
      <c r="M2542">
        <v>20000000</v>
      </c>
      <c r="N2542">
        <v>5948800</v>
      </c>
      <c r="O2542">
        <v>27653200</v>
      </c>
      <c r="P2542">
        <v>5900000</v>
      </c>
      <c r="Q2542">
        <v>20780000</v>
      </c>
      <c r="R2542">
        <v>4150000</v>
      </c>
      <c r="S2542">
        <v>16880000</v>
      </c>
      <c r="T2542">
        <v>1.43344578313253</v>
      </c>
      <c r="U2542" t="s">
        <v>973</v>
      </c>
    </row>
    <row r="2543" spans="1:21" x14ac:dyDescent="0.2">
      <c r="A2543" s="3">
        <v>43935</v>
      </c>
      <c r="B2543" s="3">
        <v>43937</v>
      </c>
      <c r="C2543" s="5" t="s">
        <v>385</v>
      </c>
      <c r="D2543" t="s">
        <v>467</v>
      </c>
      <c r="E2543" s="3">
        <v>47741</v>
      </c>
      <c r="F2543">
        <v>7.0000000000000007E-2</v>
      </c>
      <c r="G2543">
        <v>7.8899999999999998E-2</v>
      </c>
      <c r="H2543">
        <v>8.0037200000000003E-2</v>
      </c>
      <c r="I2543">
        <v>8.2500000000000004E-2</v>
      </c>
      <c r="J2543">
        <v>7.8899999999999998E-2</v>
      </c>
      <c r="K2543">
        <v>7.96153E-2</v>
      </c>
      <c r="L2543">
        <v>0.08</v>
      </c>
      <c r="M2543">
        <v>20000000</v>
      </c>
      <c r="N2543">
        <v>9512100</v>
      </c>
      <c r="O2543">
        <v>27653200</v>
      </c>
      <c r="P2543">
        <v>9400000</v>
      </c>
      <c r="Q2543">
        <v>20780000</v>
      </c>
      <c r="R2543">
        <v>8000000</v>
      </c>
      <c r="S2543">
        <v>16880000</v>
      </c>
      <c r="T2543">
        <v>1.1890125</v>
      </c>
      <c r="U2543" t="s">
        <v>974</v>
      </c>
    </row>
    <row r="2544" spans="1:21" x14ac:dyDescent="0.2">
      <c r="A2544" s="3">
        <v>43935</v>
      </c>
      <c r="B2544" s="3">
        <v>43937</v>
      </c>
      <c r="C2544" s="5" t="s">
        <v>385</v>
      </c>
      <c r="D2544" t="s">
        <v>461</v>
      </c>
      <c r="E2544" s="3">
        <v>49475</v>
      </c>
      <c r="F2544">
        <v>7.4999999999999997E-2</v>
      </c>
      <c r="G2544">
        <v>8.1500000000000003E-2</v>
      </c>
      <c r="H2544">
        <v>8.4165900000000002E-2</v>
      </c>
      <c r="I2544">
        <v>8.7499999999999994E-2</v>
      </c>
      <c r="J2544">
        <v>8.1500000000000003E-2</v>
      </c>
      <c r="K2544">
        <v>8.2114900000000005E-2</v>
      </c>
      <c r="L2544">
        <v>8.2500000000000004E-2</v>
      </c>
      <c r="M2544">
        <v>20000000</v>
      </c>
      <c r="N2544">
        <v>4065400</v>
      </c>
      <c r="O2544">
        <v>27653200</v>
      </c>
      <c r="P2544">
        <v>2700000</v>
      </c>
      <c r="Q2544">
        <v>20780000</v>
      </c>
      <c r="R2544">
        <v>2000000</v>
      </c>
      <c r="S2544">
        <v>16880000</v>
      </c>
      <c r="T2544">
        <v>2.0327000000000002</v>
      </c>
      <c r="U2544" t="s">
        <v>975</v>
      </c>
    </row>
    <row r="2545" spans="1:21" x14ac:dyDescent="0.2">
      <c r="A2545" s="3">
        <v>43935</v>
      </c>
      <c r="B2545" s="3">
        <v>43937</v>
      </c>
      <c r="C2545" s="5" t="s">
        <v>385</v>
      </c>
      <c r="D2545" t="s">
        <v>490</v>
      </c>
      <c r="E2545" s="3">
        <v>51241</v>
      </c>
      <c r="F2545">
        <v>7.4999999999999997E-2</v>
      </c>
      <c r="G2545">
        <v>8.2000000000000003E-2</v>
      </c>
      <c r="H2545">
        <v>8.3290000000000003E-2</v>
      </c>
      <c r="I2545">
        <v>8.4000000000000005E-2</v>
      </c>
      <c r="J2545">
        <v>8.2000000000000003E-2</v>
      </c>
      <c r="K2545">
        <v>8.3195400000000003E-2</v>
      </c>
      <c r="L2545">
        <v>8.3500000000000005E-2</v>
      </c>
      <c r="M2545">
        <v>20000000</v>
      </c>
      <c r="N2545">
        <v>1950900</v>
      </c>
      <c r="O2545">
        <v>27653200</v>
      </c>
      <c r="P2545">
        <v>1600000</v>
      </c>
      <c r="Q2545">
        <v>20780000</v>
      </c>
      <c r="R2545">
        <v>1600000</v>
      </c>
      <c r="S2545">
        <v>16880000</v>
      </c>
      <c r="T2545">
        <v>1.2193125</v>
      </c>
      <c r="U2545" t="s">
        <v>976</v>
      </c>
    </row>
    <row r="2546" spans="1:21" x14ac:dyDescent="0.2">
      <c r="A2546" s="3">
        <v>43935</v>
      </c>
      <c r="B2546" s="3">
        <v>43937</v>
      </c>
      <c r="C2546" s="5" t="s">
        <v>385</v>
      </c>
      <c r="D2546" t="s">
        <v>410</v>
      </c>
      <c r="E2546" s="3">
        <v>54193</v>
      </c>
      <c r="F2546">
        <v>7.3749999999999996E-2</v>
      </c>
      <c r="G2546">
        <v>8.3299999999999999E-2</v>
      </c>
      <c r="H2546">
        <v>8.4481700000000007E-2</v>
      </c>
      <c r="I2546">
        <v>0.09</v>
      </c>
      <c r="J2546">
        <v>8.3299999999999999E-2</v>
      </c>
      <c r="K2546">
        <v>8.4200300000000006E-2</v>
      </c>
      <c r="L2546">
        <v>8.4500000000000006E-2</v>
      </c>
      <c r="M2546">
        <v>20000000</v>
      </c>
      <c r="N2546">
        <v>786000</v>
      </c>
      <c r="O2546">
        <v>27653200</v>
      </c>
      <c r="P2546">
        <v>500000</v>
      </c>
      <c r="Q2546">
        <v>20780000</v>
      </c>
      <c r="R2546">
        <v>450000</v>
      </c>
      <c r="S2546">
        <v>16880000</v>
      </c>
      <c r="T2546">
        <v>1.7466666666666666</v>
      </c>
      <c r="U2546" t="s">
        <v>977</v>
      </c>
    </row>
    <row r="2547" spans="1:21" x14ac:dyDescent="0.2">
      <c r="A2547" s="3">
        <v>43942</v>
      </c>
      <c r="B2547" s="3">
        <v>43944</v>
      </c>
      <c r="C2547" s="5" t="s">
        <v>385</v>
      </c>
      <c r="D2547" t="s">
        <v>964</v>
      </c>
      <c r="E2547" s="3">
        <v>44112</v>
      </c>
      <c r="F2547" t="s">
        <v>387</v>
      </c>
      <c r="G2547">
        <v>0.05</v>
      </c>
      <c r="H2547">
        <v>0.05</v>
      </c>
      <c r="I2547">
        <v>0.05</v>
      </c>
      <c r="J2547" t="s">
        <v>90</v>
      </c>
      <c r="K2547" t="s">
        <v>90</v>
      </c>
      <c r="L2547" t="s">
        <v>90</v>
      </c>
      <c r="M2547">
        <v>7000000</v>
      </c>
      <c r="N2547">
        <v>151000</v>
      </c>
      <c r="O2547">
        <v>18839500</v>
      </c>
      <c r="P2547" t="s">
        <v>978</v>
      </c>
      <c r="Q2547">
        <v>10630000</v>
      </c>
      <c r="R2547">
        <v>0</v>
      </c>
      <c r="S2547">
        <v>9980000</v>
      </c>
      <c r="T2547" t="s">
        <v>90</v>
      </c>
      <c r="U2547">
        <v>3.1300000000000001E-2</v>
      </c>
    </row>
    <row r="2548" spans="1:21" x14ac:dyDescent="0.2">
      <c r="A2548" s="3">
        <v>43942</v>
      </c>
      <c r="B2548" s="3">
        <v>43944</v>
      </c>
      <c r="C2548" s="5" t="s">
        <v>385</v>
      </c>
      <c r="D2548" t="s">
        <v>965</v>
      </c>
      <c r="E2548" s="3">
        <v>44204</v>
      </c>
      <c r="F2548" t="s">
        <v>387</v>
      </c>
      <c r="G2548">
        <v>3.2500000000000001E-2</v>
      </c>
      <c r="H2548">
        <v>3.2500000000000001E-2</v>
      </c>
      <c r="I2548">
        <v>3.2500000000000001E-2</v>
      </c>
      <c r="J2548">
        <v>3.2500000000000001E-2</v>
      </c>
      <c r="K2548">
        <v>3.2500000000000001E-2</v>
      </c>
      <c r="L2548">
        <v>3.2500000000000001E-2</v>
      </c>
      <c r="M2548">
        <v>7000000</v>
      </c>
      <c r="N2548">
        <v>20000</v>
      </c>
      <c r="O2548">
        <v>18839500</v>
      </c>
      <c r="P2548">
        <v>20000</v>
      </c>
      <c r="Q2548">
        <v>10630000</v>
      </c>
      <c r="R2548">
        <v>20000</v>
      </c>
      <c r="S2548">
        <v>9980000</v>
      </c>
      <c r="T2548">
        <v>1</v>
      </c>
      <c r="U2548">
        <v>3.4200000000000001E-2</v>
      </c>
    </row>
    <row r="2549" spans="1:21" x14ac:dyDescent="0.2">
      <c r="A2549" s="3">
        <v>43942</v>
      </c>
      <c r="B2549" s="3">
        <v>43944</v>
      </c>
      <c r="C2549" s="5" t="s">
        <v>385</v>
      </c>
      <c r="D2549" t="s">
        <v>11</v>
      </c>
      <c r="E2549" s="3">
        <v>44576</v>
      </c>
      <c r="F2549">
        <v>5.45E-2</v>
      </c>
      <c r="G2549">
        <v>5.7500000000000002E-2</v>
      </c>
      <c r="H2549">
        <v>5.9340299999999999E-2</v>
      </c>
      <c r="I2549">
        <v>6.5000000000000002E-2</v>
      </c>
      <c r="J2549">
        <v>5.7500000000000002E-2</v>
      </c>
      <c r="K2549">
        <v>5.8829399999999997E-2</v>
      </c>
      <c r="L2549">
        <v>5.9374999999999997E-2</v>
      </c>
      <c r="M2549">
        <v>7000000</v>
      </c>
      <c r="N2549">
        <v>4165000</v>
      </c>
      <c r="O2549">
        <v>18839500</v>
      </c>
      <c r="P2549">
        <v>2880000</v>
      </c>
      <c r="Q2549">
        <v>10630000</v>
      </c>
      <c r="R2549">
        <v>2520000</v>
      </c>
      <c r="S2549">
        <v>9980000</v>
      </c>
      <c r="T2549">
        <v>1.6527777777777777</v>
      </c>
      <c r="U2549">
        <v>6.2899999999999998E-2</v>
      </c>
    </row>
    <row r="2550" spans="1:21" x14ac:dyDescent="0.2">
      <c r="A2550" s="3">
        <v>43942</v>
      </c>
      <c r="B2550" s="3">
        <v>43944</v>
      </c>
      <c r="C2550" s="5" t="s">
        <v>385</v>
      </c>
      <c r="D2550" t="s">
        <v>480</v>
      </c>
      <c r="E2550" s="3">
        <v>45580</v>
      </c>
      <c r="F2550">
        <v>6.6250000000000003E-2</v>
      </c>
      <c r="G2550">
        <v>6.6250000000000003E-2</v>
      </c>
      <c r="H2550">
        <v>7.1721699999999999E-2</v>
      </c>
      <c r="I2550">
        <v>7.2812500000000002E-2</v>
      </c>
      <c r="J2550">
        <v>6.6250000000000003E-2</v>
      </c>
      <c r="K2550">
        <v>7.1667899999999993E-2</v>
      </c>
      <c r="L2550">
        <v>7.2499999999999995E-2</v>
      </c>
      <c r="M2550">
        <v>7000000</v>
      </c>
      <c r="N2550">
        <v>3033000</v>
      </c>
      <c r="O2550">
        <v>18839500</v>
      </c>
      <c r="P2550">
        <v>1890000</v>
      </c>
      <c r="Q2550">
        <v>10630000</v>
      </c>
      <c r="R2550">
        <v>1800000</v>
      </c>
      <c r="S2550">
        <v>9980000</v>
      </c>
      <c r="T2550">
        <v>1.6850000000000001</v>
      </c>
      <c r="U2550">
        <v>7.2800000000000004E-2</v>
      </c>
    </row>
    <row r="2551" spans="1:21" x14ac:dyDescent="0.2">
      <c r="A2551" s="3">
        <v>43942</v>
      </c>
      <c r="B2551" s="3">
        <v>43944</v>
      </c>
      <c r="C2551" s="5" t="s">
        <v>385</v>
      </c>
      <c r="D2551" t="s">
        <v>18</v>
      </c>
      <c r="E2551" s="3">
        <v>50086</v>
      </c>
      <c r="F2551">
        <v>6.0999999999999999E-2</v>
      </c>
      <c r="G2551">
        <v>8.4375000000000006E-2</v>
      </c>
      <c r="H2551">
        <v>8.69978E-2</v>
      </c>
      <c r="I2551">
        <v>0.09</v>
      </c>
      <c r="J2551">
        <v>8.4375000000000006E-2</v>
      </c>
      <c r="K2551">
        <v>8.5056999999999994E-2</v>
      </c>
      <c r="L2551">
        <v>8.5625000000000007E-2</v>
      </c>
      <c r="M2551">
        <v>7000000</v>
      </c>
      <c r="N2551">
        <v>7023000</v>
      </c>
      <c r="O2551">
        <v>18839500</v>
      </c>
      <c r="P2551">
        <v>4500000</v>
      </c>
      <c r="Q2551">
        <v>10630000</v>
      </c>
      <c r="R2551">
        <v>4400000</v>
      </c>
      <c r="S2551">
        <v>9980000</v>
      </c>
      <c r="T2551">
        <v>1.5961363636363637</v>
      </c>
      <c r="U2551">
        <v>8.6900000000000005E-2</v>
      </c>
    </row>
    <row r="2552" spans="1:21" x14ac:dyDescent="0.2">
      <c r="A2552" s="3">
        <v>43942</v>
      </c>
      <c r="B2552" s="3">
        <v>43944</v>
      </c>
      <c r="C2552" s="5" t="s">
        <v>385</v>
      </c>
      <c r="D2552" t="s">
        <v>309</v>
      </c>
      <c r="E2552" s="3">
        <v>52336</v>
      </c>
      <c r="F2552">
        <v>6.7500000000000004E-2</v>
      </c>
      <c r="G2552">
        <v>8.6249999999999993E-2</v>
      </c>
      <c r="H2552">
        <v>9.0836299999999995E-2</v>
      </c>
      <c r="I2552">
        <v>9.2499999999999999E-2</v>
      </c>
      <c r="J2552">
        <v>8.6249999999999993E-2</v>
      </c>
      <c r="K2552">
        <v>8.7028700000000014E-2</v>
      </c>
      <c r="L2552">
        <v>8.7812500000000002E-2</v>
      </c>
      <c r="M2552">
        <v>7000000</v>
      </c>
      <c r="N2552">
        <v>4447500</v>
      </c>
      <c r="O2552">
        <v>18839500</v>
      </c>
      <c r="P2552">
        <v>1340000</v>
      </c>
      <c r="Q2552">
        <v>10630000</v>
      </c>
      <c r="R2552">
        <v>1240000</v>
      </c>
      <c r="S2552">
        <v>9980000</v>
      </c>
      <c r="T2552">
        <v>3.586693548387097</v>
      </c>
      <c r="U2552">
        <v>8.9700000000000002E-2</v>
      </c>
    </row>
    <row r="2553" spans="1:21" x14ac:dyDescent="0.2">
      <c r="A2553" s="3">
        <v>43943</v>
      </c>
      <c r="B2553" s="3">
        <v>43944</v>
      </c>
      <c r="C2553" s="5" t="s">
        <v>979</v>
      </c>
      <c r="D2553" t="s">
        <v>11</v>
      </c>
      <c r="E2553" s="3">
        <v>44576</v>
      </c>
      <c r="F2553">
        <v>5.8829399999999997E-2</v>
      </c>
      <c r="G2553">
        <v>5.8829399999999997E-2</v>
      </c>
      <c r="H2553">
        <v>5.8829399999999997E-2</v>
      </c>
      <c r="I2553">
        <v>5.8829399999999997E-2</v>
      </c>
      <c r="J2553">
        <v>5.8829399999999997E-2</v>
      </c>
      <c r="K2553">
        <v>5.8829399999999997E-2</v>
      </c>
      <c r="L2553">
        <v>5.8829399999999997E-2</v>
      </c>
      <c r="M2553">
        <v>7000000</v>
      </c>
      <c r="N2553">
        <v>2100000</v>
      </c>
      <c r="O2553">
        <v>6330000</v>
      </c>
      <c r="P2553">
        <v>2100000</v>
      </c>
      <c r="Q2553">
        <v>6330000</v>
      </c>
      <c r="R2553">
        <v>1470000</v>
      </c>
      <c r="S2553">
        <v>4020000</v>
      </c>
      <c r="T2553">
        <v>1.4285714285714286</v>
      </c>
      <c r="U2553">
        <v>6.2899999999999998E-2</v>
      </c>
    </row>
    <row r="2554" spans="1:21" x14ac:dyDescent="0.2">
      <c r="A2554" s="3">
        <v>43943</v>
      </c>
      <c r="B2554" s="3">
        <v>43944</v>
      </c>
      <c r="C2554" s="5" t="s">
        <v>979</v>
      </c>
      <c r="D2554" t="s">
        <v>480</v>
      </c>
      <c r="E2554" s="3">
        <v>45580</v>
      </c>
      <c r="F2554">
        <v>7.1667899999999993E-2</v>
      </c>
      <c r="G2554">
        <v>7.1667899999999993E-2</v>
      </c>
      <c r="H2554">
        <v>7.1667899999999993E-2</v>
      </c>
      <c r="I2554">
        <v>7.1667899999999993E-2</v>
      </c>
      <c r="J2554">
        <v>7.1667899999999993E-2</v>
      </c>
      <c r="K2554">
        <v>7.1667899999999993E-2</v>
      </c>
      <c r="L2554">
        <v>7.1667899999999993E-2</v>
      </c>
      <c r="M2554">
        <v>7000000</v>
      </c>
      <c r="N2554">
        <v>2180000</v>
      </c>
      <c r="O2554">
        <v>6330000</v>
      </c>
      <c r="P2554">
        <v>2180000</v>
      </c>
      <c r="Q2554">
        <v>6330000</v>
      </c>
      <c r="R2554">
        <v>500000</v>
      </c>
      <c r="S2554">
        <v>4020000</v>
      </c>
      <c r="T2554">
        <v>4.3600000000000003</v>
      </c>
      <c r="U2554">
        <v>7.2800000000000004E-2</v>
      </c>
    </row>
    <row r="2555" spans="1:21" x14ac:dyDescent="0.2">
      <c r="A2555" s="3">
        <v>43943</v>
      </c>
      <c r="B2555" s="3">
        <v>43944</v>
      </c>
      <c r="C2555" s="5" t="s">
        <v>979</v>
      </c>
      <c r="D2555" t="s">
        <v>18</v>
      </c>
      <c r="E2555" s="3">
        <v>50086</v>
      </c>
      <c r="F2555">
        <v>8.5056999999999994E-2</v>
      </c>
      <c r="G2555">
        <v>8.5056999999999994E-2</v>
      </c>
      <c r="H2555">
        <v>8.5056999999999994E-2</v>
      </c>
      <c r="I2555">
        <v>8.5056999999999994E-2</v>
      </c>
      <c r="J2555">
        <v>8.5056999999999994E-2</v>
      </c>
      <c r="K2555">
        <v>8.5056999999999994E-2</v>
      </c>
      <c r="L2555">
        <v>8.5056999999999994E-2</v>
      </c>
      <c r="M2555">
        <v>7000000</v>
      </c>
      <c r="N2555">
        <v>1050000</v>
      </c>
      <c r="O2555">
        <v>6330000</v>
      </c>
      <c r="P2555">
        <v>1050000</v>
      </c>
      <c r="Q2555">
        <v>6330000</v>
      </c>
      <c r="R2555">
        <v>1050000</v>
      </c>
      <c r="S2555">
        <v>4020000</v>
      </c>
      <c r="T2555">
        <v>1</v>
      </c>
      <c r="U2555">
        <v>8.6900000000000005E-2</v>
      </c>
    </row>
    <row r="2556" spans="1:21" x14ac:dyDescent="0.2">
      <c r="A2556" s="3">
        <v>43943</v>
      </c>
      <c r="B2556" s="3">
        <v>43944</v>
      </c>
      <c r="C2556" s="5" t="s">
        <v>979</v>
      </c>
      <c r="D2556" t="s">
        <v>309</v>
      </c>
      <c r="E2556" s="3">
        <v>52336</v>
      </c>
      <c r="F2556">
        <v>8.7028700000000014E-2</v>
      </c>
      <c r="G2556">
        <v>8.7028700000000014E-2</v>
      </c>
      <c r="H2556">
        <v>8.7028700000000014E-2</v>
      </c>
      <c r="I2556">
        <v>8.7028700000000014E-2</v>
      </c>
      <c r="J2556">
        <v>8.7028700000000014E-2</v>
      </c>
      <c r="K2556">
        <v>8.7028700000000014E-2</v>
      </c>
      <c r="L2556">
        <v>8.7028700000000014E-2</v>
      </c>
      <c r="M2556">
        <v>7000000</v>
      </c>
      <c r="N2556">
        <v>1000000</v>
      </c>
      <c r="O2556">
        <v>6330000</v>
      </c>
      <c r="P2556">
        <v>1000000</v>
      </c>
      <c r="Q2556">
        <v>6330000</v>
      </c>
      <c r="R2556">
        <v>1000000</v>
      </c>
      <c r="S2556">
        <v>4020000</v>
      </c>
      <c r="T2556">
        <v>1</v>
      </c>
      <c r="U2556">
        <v>8.9700000000000002E-2</v>
      </c>
    </row>
    <row r="2557" spans="1:21" x14ac:dyDescent="0.2">
      <c r="A2557" s="3">
        <v>43948</v>
      </c>
      <c r="B2557" s="3">
        <v>43955</v>
      </c>
      <c r="C2557" s="5" t="s">
        <v>397</v>
      </c>
      <c r="D2557" t="s">
        <v>980</v>
      </c>
      <c r="E2557" s="3">
        <v>45772</v>
      </c>
      <c r="F2557">
        <v>4.5400000000000003E-2</v>
      </c>
      <c r="G2557">
        <v>8.7028700000000014E-2</v>
      </c>
      <c r="H2557">
        <v>8.7028700000000014E-2</v>
      </c>
      <c r="I2557">
        <v>8.7028700000000014E-2</v>
      </c>
      <c r="J2557">
        <v>8.7028700000000014E-2</v>
      </c>
      <c r="K2557">
        <v>4.5400000000000003E-2</v>
      </c>
      <c r="L2557">
        <v>8.7028700000000014E-2</v>
      </c>
      <c r="M2557">
        <v>7000000</v>
      </c>
      <c r="N2557">
        <v>3568686</v>
      </c>
      <c r="O2557">
        <v>3568686</v>
      </c>
      <c r="P2557">
        <v>3568686</v>
      </c>
      <c r="Q2557">
        <v>3568686</v>
      </c>
      <c r="R2557">
        <v>3568686</v>
      </c>
      <c r="S2557">
        <v>3568686</v>
      </c>
      <c r="T2557">
        <v>1</v>
      </c>
      <c r="U2557">
        <v>4.5400000000000003E-2</v>
      </c>
    </row>
    <row r="2558" spans="1:21" x14ac:dyDescent="0.2">
      <c r="A2558" s="3">
        <v>43948</v>
      </c>
      <c r="B2558" s="3">
        <v>43955</v>
      </c>
      <c r="C2558" s="5" t="s">
        <v>397</v>
      </c>
      <c r="D2558" t="s">
        <v>981</v>
      </c>
      <c r="E2558" s="3">
        <v>46068</v>
      </c>
      <c r="F2558">
        <v>7.2499999999999995E-2</v>
      </c>
      <c r="G2558">
        <v>8.7028700000000014E-2</v>
      </c>
      <c r="H2558">
        <v>8.7028700000000014E-2</v>
      </c>
      <c r="I2558">
        <v>8.7028700000000014E-2</v>
      </c>
      <c r="J2558">
        <v>8.7028700000000014E-2</v>
      </c>
      <c r="K2558">
        <v>7.3700000000000002E-2</v>
      </c>
      <c r="L2558">
        <v>8.7028700000000014E-2</v>
      </c>
      <c r="M2558">
        <v>7000000</v>
      </c>
      <c r="N2558">
        <v>37877372</v>
      </c>
      <c r="O2558">
        <v>37877372</v>
      </c>
      <c r="P2558">
        <v>37877372</v>
      </c>
      <c r="Q2558">
        <v>37877372</v>
      </c>
      <c r="R2558">
        <v>37877372</v>
      </c>
      <c r="S2558">
        <v>37877372</v>
      </c>
      <c r="T2558">
        <v>1</v>
      </c>
      <c r="U2558">
        <v>7.3700000000000002E-2</v>
      </c>
    </row>
    <row r="2559" spans="1:21" x14ac:dyDescent="0.2">
      <c r="A2559" s="3">
        <v>43948</v>
      </c>
      <c r="B2559" s="3">
        <v>43955</v>
      </c>
      <c r="C2559" s="5" t="s">
        <v>397</v>
      </c>
      <c r="D2559" t="s">
        <v>982</v>
      </c>
      <c r="E2559" s="3">
        <v>47953</v>
      </c>
      <c r="F2559">
        <v>7.7499999999999999E-2</v>
      </c>
      <c r="G2559">
        <v>8.7028700000000014E-2</v>
      </c>
      <c r="H2559">
        <v>8.7028700000000014E-2</v>
      </c>
      <c r="I2559">
        <v>8.7028700000000014E-2</v>
      </c>
      <c r="J2559">
        <v>8.7028700000000014E-2</v>
      </c>
      <c r="K2559">
        <v>7.8600000000000003E-2</v>
      </c>
      <c r="L2559">
        <v>8.7028700000000014E-2</v>
      </c>
      <c r="M2559">
        <v>7000000</v>
      </c>
      <c r="N2559">
        <v>21177940</v>
      </c>
      <c r="O2559">
        <v>21177940</v>
      </c>
      <c r="P2559">
        <v>21177940</v>
      </c>
      <c r="Q2559">
        <v>21177940</v>
      </c>
      <c r="R2559">
        <v>21177940</v>
      </c>
      <c r="S2559">
        <v>21177940</v>
      </c>
      <c r="T2559">
        <v>1</v>
      </c>
      <c r="U2559">
        <v>7.8600000000000003E-2</v>
      </c>
    </row>
    <row r="2560" spans="1:21" x14ac:dyDescent="0.2">
      <c r="A2560" s="3">
        <v>43948</v>
      </c>
      <c r="B2560" s="3">
        <v>43955</v>
      </c>
      <c r="C2560" s="5" t="s">
        <v>397</v>
      </c>
      <c r="D2560" t="s">
        <v>12</v>
      </c>
      <c r="E2560" s="3">
        <v>46402</v>
      </c>
      <c r="F2560">
        <v>0.06</v>
      </c>
      <c r="G2560">
        <v>8.7028700000000014E-2</v>
      </c>
      <c r="H2560">
        <v>8.7028700000000014E-2</v>
      </c>
      <c r="I2560">
        <v>8.7028700000000014E-2</v>
      </c>
      <c r="J2560">
        <v>8.7028700000000014E-2</v>
      </c>
      <c r="K2560">
        <v>7.7899999999999997E-2</v>
      </c>
      <c r="L2560">
        <v>8.7028700000000014E-2</v>
      </c>
      <c r="M2560">
        <v>7000000</v>
      </c>
      <c r="N2560">
        <v>11600000</v>
      </c>
      <c r="O2560">
        <v>11600000</v>
      </c>
      <c r="P2560">
        <v>11600000</v>
      </c>
      <c r="Q2560">
        <v>11600000</v>
      </c>
      <c r="R2560">
        <v>11600000</v>
      </c>
      <c r="S2560">
        <v>11600000</v>
      </c>
      <c r="T2560">
        <v>1</v>
      </c>
      <c r="U2560">
        <v>7.7899999999999997E-2</v>
      </c>
    </row>
    <row r="2561" spans="1:21" x14ac:dyDescent="0.2">
      <c r="A2561" s="3">
        <v>43948</v>
      </c>
      <c r="B2561" s="3">
        <v>43955</v>
      </c>
      <c r="C2561" s="5" t="s">
        <v>397</v>
      </c>
      <c r="D2561" t="s">
        <v>506</v>
      </c>
      <c r="E2561" s="3">
        <v>45945</v>
      </c>
      <c r="F2561">
        <v>6.1249999999999999E-2</v>
      </c>
      <c r="G2561">
        <v>8.7028700000000014E-2</v>
      </c>
      <c r="H2561">
        <v>8.7028700000000014E-2</v>
      </c>
      <c r="I2561">
        <v>8.7028700000000014E-2</v>
      </c>
      <c r="J2561">
        <v>8.7028700000000014E-2</v>
      </c>
      <c r="K2561">
        <v>7.6300000000000007E-2</v>
      </c>
      <c r="L2561">
        <v>8.7028700000000014E-2</v>
      </c>
      <c r="M2561">
        <v>7000000</v>
      </c>
      <c r="N2561">
        <v>30332580</v>
      </c>
      <c r="O2561">
        <v>30332580</v>
      </c>
      <c r="P2561">
        <v>30332580</v>
      </c>
      <c r="Q2561">
        <v>30332580</v>
      </c>
      <c r="R2561">
        <v>30332580</v>
      </c>
      <c r="S2561">
        <v>30332580</v>
      </c>
      <c r="T2561">
        <v>1</v>
      </c>
      <c r="U2561">
        <v>7.6300000000000007E-2</v>
      </c>
    </row>
    <row r="2562" spans="1:21" x14ac:dyDescent="0.2">
      <c r="A2562" s="3">
        <v>43948</v>
      </c>
      <c r="B2562" s="3">
        <v>43955</v>
      </c>
      <c r="C2562" s="5" t="s">
        <v>397</v>
      </c>
      <c r="D2562" t="s">
        <v>983</v>
      </c>
      <c r="E2562" s="3">
        <v>45061</v>
      </c>
      <c r="F2562">
        <v>6.5000000000000002E-2</v>
      </c>
      <c r="G2562">
        <v>8.7028700000000014E-2</v>
      </c>
      <c r="H2562">
        <v>8.7028700000000014E-2</v>
      </c>
      <c r="I2562">
        <v>8.7028700000000014E-2</v>
      </c>
      <c r="J2562">
        <v>8.7028700000000014E-2</v>
      </c>
      <c r="K2562">
        <v>6.5500000000000003E-2</v>
      </c>
      <c r="L2562">
        <v>8.7028700000000014E-2</v>
      </c>
      <c r="M2562">
        <v>7000000</v>
      </c>
      <c r="N2562">
        <v>4561896</v>
      </c>
      <c r="O2562">
        <v>4561896</v>
      </c>
      <c r="P2562">
        <v>4561896</v>
      </c>
      <c r="Q2562">
        <v>4561896</v>
      </c>
      <c r="R2562">
        <v>4561896</v>
      </c>
      <c r="S2562">
        <v>4561896</v>
      </c>
      <c r="T2562">
        <v>1</v>
      </c>
      <c r="U2562">
        <v>6.5500000000000003E-2</v>
      </c>
    </row>
    <row r="2563" spans="1:21" x14ac:dyDescent="0.2">
      <c r="A2563" s="3">
        <v>43949</v>
      </c>
      <c r="B2563" s="3">
        <v>43951</v>
      </c>
      <c r="C2563" s="5" t="s">
        <v>385</v>
      </c>
      <c r="D2563" t="s">
        <v>984</v>
      </c>
      <c r="E2563" s="3">
        <v>44041</v>
      </c>
      <c r="F2563" t="s">
        <v>387</v>
      </c>
      <c r="G2563">
        <v>3.5000000000000003E-2</v>
      </c>
      <c r="H2563">
        <v>3.5000000000000003E-2</v>
      </c>
      <c r="I2563">
        <v>3.5000000000000003E-2</v>
      </c>
      <c r="J2563">
        <v>3.5000000000000003E-2</v>
      </c>
      <c r="K2563">
        <v>3.5000000000000003E-2</v>
      </c>
      <c r="L2563">
        <v>3.5000000000000003E-2</v>
      </c>
      <c r="M2563">
        <v>20000000</v>
      </c>
      <c r="N2563">
        <v>250000</v>
      </c>
      <c r="O2563">
        <v>44399000</v>
      </c>
      <c r="P2563">
        <v>200000</v>
      </c>
      <c r="Q2563">
        <v>18230000</v>
      </c>
      <c r="R2563">
        <v>200000</v>
      </c>
      <c r="S2563">
        <v>16620000</v>
      </c>
      <c r="T2563">
        <v>1.25</v>
      </c>
      <c r="U2563" t="s">
        <v>985</v>
      </c>
    </row>
    <row r="2564" spans="1:21" x14ac:dyDescent="0.2">
      <c r="A2564" s="3">
        <v>43949</v>
      </c>
      <c r="B2564" s="3">
        <v>43951</v>
      </c>
      <c r="C2564" s="5" t="s">
        <v>385</v>
      </c>
      <c r="D2564" t="s">
        <v>986</v>
      </c>
      <c r="E2564" s="3">
        <v>44315</v>
      </c>
      <c r="F2564" t="s">
        <v>387</v>
      </c>
      <c r="G2564">
        <v>3.5400000000000001E-2</v>
      </c>
      <c r="H2564">
        <v>3.7490900000000001E-2</v>
      </c>
      <c r="I2564">
        <v>0.04</v>
      </c>
      <c r="J2564">
        <v>3.5400000000000001E-2</v>
      </c>
      <c r="K2564">
        <v>3.5400000000000001E-2</v>
      </c>
      <c r="L2564">
        <v>3.5400000000000001E-2</v>
      </c>
      <c r="M2564">
        <v>20000000</v>
      </c>
      <c r="N2564">
        <v>260000</v>
      </c>
      <c r="O2564">
        <v>44399000</v>
      </c>
      <c r="P2564">
        <v>130000</v>
      </c>
      <c r="Q2564">
        <v>18230000</v>
      </c>
      <c r="R2564">
        <v>120000</v>
      </c>
      <c r="S2564">
        <v>16620000</v>
      </c>
      <c r="T2564">
        <v>2.1666666666666665</v>
      </c>
      <c r="U2564" t="s">
        <v>972</v>
      </c>
    </row>
    <row r="2565" spans="1:21" x14ac:dyDescent="0.2">
      <c r="A2565" s="3">
        <v>43949</v>
      </c>
      <c r="B2565" s="3">
        <v>43951</v>
      </c>
      <c r="C2565" s="5" t="s">
        <v>385</v>
      </c>
      <c r="D2565" t="s">
        <v>466</v>
      </c>
      <c r="E2565" s="3">
        <v>45823</v>
      </c>
      <c r="F2565">
        <v>6.5000000000000002E-2</v>
      </c>
      <c r="G2565">
        <v>7.4399999999999994E-2</v>
      </c>
      <c r="H2565">
        <v>7.9105400000000006E-2</v>
      </c>
      <c r="I2565">
        <v>8.5000000000000006E-2</v>
      </c>
      <c r="J2565">
        <v>7.4399999999999994E-2</v>
      </c>
      <c r="K2565">
        <v>7.5699900000000001E-2</v>
      </c>
      <c r="L2565">
        <v>7.6300000000000007E-2</v>
      </c>
      <c r="M2565">
        <v>20000000</v>
      </c>
      <c r="N2565">
        <v>17075500</v>
      </c>
      <c r="O2565">
        <v>44399000</v>
      </c>
      <c r="P2565">
        <v>9000000</v>
      </c>
      <c r="Q2565">
        <v>18230000</v>
      </c>
      <c r="R2565">
        <v>9000000</v>
      </c>
      <c r="S2565">
        <v>16620000</v>
      </c>
      <c r="T2565">
        <v>1.8972777777777778</v>
      </c>
      <c r="U2565" t="s">
        <v>987</v>
      </c>
    </row>
    <row r="2566" spans="1:21" x14ac:dyDescent="0.2">
      <c r="A2566" s="3">
        <v>43949</v>
      </c>
      <c r="B2566" s="3">
        <v>43951</v>
      </c>
      <c r="C2566" s="5" t="s">
        <v>385</v>
      </c>
      <c r="D2566" t="s">
        <v>467</v>
      </c>
      <c r="E2566" s="3">
        <v>47741</v>
      </c>
      <c r="F2566">
        <v>7.0000000000000007E-2</v>
      </c>
      <c r="G2566">
        <v>0.08</v>
      </c>
      <c r="H2566">
        <v>8.5587999999999997E-2</v>
      </c>
      <c r="I2566">
        <v>0.09</v>
      </c>
      <c r="J2566">
        <v>0.08</v>
      </c>
      <c r="K2566">
        <v>8.0860699999999994E-2</v>
      </c>
      <c r="L2566">
        <v>8.1199999999999994E-2</v>
      </c>
      <c r="M2566">
        <v>20000000</v>
      </c>
      <c r="N2566">
        <v>12431000</v>
      </c>
      <c r="O2566">
        <v>44399000</v>
      </c>
      <c r="P2566">
        <v>6700000</v>
      </c>
      <c r="Q2566">
        <v>18230000</v>
      </c>
      <c r="R2566">
        <v>5200000</v>
      </c>
      <c r="S2566">
        <v>16620000</v>
      </c>
      <c r="T2566">
        <v>2.3905769230769232</v>
      </c>
      <c r="U2566" t="s">
        <v>988</v>
      </c>
    </row>
    <row r="2567" spans="1:21" x14ac:dyDescent="0.2">
      <c r="A2567" s="3">
        <v>43949</v>
      </c>
      <c r="B2567" s="3">
        <v>43951</v>
      </c>
      <c r="C2567" s="5" t="s">
        <v>385</v>
      </c>
      <c r="D2567" t="s">
        <v>461</v>
      </c>
      <c r="E2567" s="3">
        <v>49475</v>
      </c>
      <c r="F2567">
        <v>7.4999999999999997E-2</v>
      </c>
      <c r="G2567">
        <v>7.9799999999999996E-2</v>
      </c>
      <c r="H2567">
        <v>8.7695800000000004E-2</v>
      </c>
      <c r="I2567">
        <v>0.09</v>
      </c>
      <c r="J2567">
        <v>7.9799999999999996E-2</v>
      </c>
      <c r="K2567">
        <v>8.1257599999999999E-2</v>
      </c>
      <c r="L2567">
        <v>8.1600000000000006E-2</v>
      </c>
      <c r="M2567">
        <v>20000000</v>
      </c>
      <c r="N2567">
        <v>5492900</v>
      </c>
      <c r="O2567">
        <v>44399000</v>
      </c>
      <c r="P2567">
        <v>750000</v>
      </c>
      <c r="Q2567">
        <v>18230000</v>
      </c>
      <c r="R2567">
        <v>700000</v>
      </c>
      <c r="S2567">
        <v>16620000</v>
      </c>
      <c r="T2567">
        <v>7.8470000000000004</v>
      </c>
      <c r="U2567" t="s">
        <v>989</v>
      </c>
    </row>
    <row r="2568" spans="1:21" x14ac:dyDescent="0.2">
      <c r="A2568" s="3">
        <v>43949</v>
      </c>
      <c r="B2568" s="3">
        <v>43951</v>
      </c>
      <c r="C2568" s="5" t="s">
        <v>385</v>
      </c>
      <c r="D2568" t="s">
        <v>490</v>
      </c>
      <c r="E2568" s="3">
        <v>51241</v>
      </c>
      <c r="F2568">
        <v>7.4999999999999997E-2</v>
      </c>
      <c r="G2568">
        <v>8.0199999999999994E-2</v>
      </c>
      <c r="H2568">
        <v>9.11801E-2</v>
      </c>
      <c r="I2568">
        <v>9.5000000000000001E-2</v>
      </c>
      <c r="J2568">
        <v>8.0199999999999994E-2</v>
      </c>
      <c r="K2568">
        <v>8.1647899999999995E-2</v>
      </c>
      <c r="L2568">
        <v>8.2199999999999995E-2</v>
      </c>
      <c r="M2568">
        <v>20000000</v>
      </c>
      <c r="N2568">
        <v>6229800</v>
      </c>
      <c r="O2568">
        <v>44399000</v>
      </c>
      <c r="P2568">
        <v>1150000</v>
      </c>
      <c r="Q2568">
        <v>18230000</v>
      </c>
      <c r="R2568">
        <v>1100000</v>
      </c>
      <c r="S2568">
        <v>16620000</v>
      </c>
      <c r="T2568">
        <v>5.6634545454545453</v>
      </c>
      <c r="U2568" t="s">
        <v>990</v>
      </c>
    </row>
    <row r="2569" spans="1:21" x14ac:dyDescent="0.2">
      <c r="A2569" s="3">
        <v>43949</v>
      </c>
      <c r="B2569" s="3">
        <v>43951</v>
      </c>
      <c r="C2569" s="5" t="s">
        <v>385</v>
      </c>
      <c r="D2569" t="s">
        <v>410</v>
      </c>
      <c r="E2569" s="3">
        <v>54193</v>
      </c>
      <c r="F2569">
        <v>7.3749999999999996E-2</v>
      </c>
      <c r="G2569">
        <v>7.9699999999999993E-2</v>
      </c>
      <c r="H2569">
        <v>8.3875100000000008E-2</v>
      </c>
      <c r="I2569">
        <v>8.6999999999999994E-2</v>
      </c>
      <c r="J2569">
        <v>7.9699999999999993E-2</v>
      </c>
      <c r="K2569">
        <v>8.2410400000000009E-2</v>
      </c>
      <c r="L2569">
        <v>8.3000000000000004E-2</v>
      </c>
      <c r="M2569">
        <v>20000000</v>
      </c>
      <c r="N2569">
        <v>2659800</v>
      </c>
      <c r="O2569">
        <v>44399000</v>
      </c>
      <c r="P2569">
        <v>300000</v>
      </c>
      <c r="Q2569">
        <v>18230000</v>
      </c>
      <c r="R2569">
        <v>300000</v>
      </c>
      <c r="S2569">
        <v>16620000</v>
      </c>
      <c r="T2569">
        <v>8.8659999999999997</v>
      </c>
      <c r="U2569" t="s">
        <v>975</v>
      </c>
    </row>
    <row r="2570" spans="1:21" x14ac:dyDescent="0.2">
      <c r="A2570" s="3">
        <v>43950</v>
      </c>
      <c r="B2570" s="3">
        <v>43951</v>
      </c>
      <c r="C2570" s="5" t="s">
        <v>979</v>
      </c>
      <c r="D2570" t="s">
        <v>466</v>
      </c>
      <c r="E2570" s="3">
        <v>45823</v>
      </c>
      <c r="F2570">
        <v>6.5000000000000002E-2</v>
      </c>
      <c r="G2570">
        <v>7.5699900000000001E-2</v>
      </c>
      <c r="H2570">
        <v>7.5699900000000001E-2</v>
      </c>
      <c r="I2570">
        <v>7.5699900000000001E-2</v>
      </c>
      <c r="J2570">
        <v>7.5699900000000001E-2</v>
      </c>
      <c r="K2570">
        <v>7.5699900000000001E-2</v>
      </c>
      <c r="L2570">
        <v>7.5699900000000001E-2</v>
      </c>
      <c r="M2570">
        <v>23380000</v>
      </c>
      <c r="N2570">
        <v>4871000</v>
      </c>
      <c r="O2570">
        <v>13993800</v>
      </c>
      <c r="P2570">
        <v>4871000</v>
      </c>
      <c r="Q2570">
        <v>13993800</v>
      </c>
      <c r="R2570">
        <v>2889400</v>
      </c>
      <c r="S2570">
        <v>11380000</v>
      </c>
      <c r="T2570">
        <v>1.6858171246625597</v>
      </c>
      <c r="U2570" t="s">
        <v>987</v>
      </c>
    </row>
    <row r="2571" spans="1:21" x14ac:dyDescent="0.2">
      <c r="A2571" s="3">
        <v>43950</v>
      </c>
      <c r="B2571" s="3">
        <v>43951</v>
      </c>
      <c r="C2571" s="5" t="s">
        <v>979</v>
      </c>
      <c r="D2571" t="s">
        <v>467</v>
      </c>
      <c r="E2571" s="3">
        <v>47741</v>
      </c>
      <c r="F2571">
        <v>7.0000000000000007E-2</v>
      </c>
      <c r="G2571">
        <v>8.0860699999999994E-2</v>
      </c>
      <c r="H2571">
        <v>8.0860699999999994E-2</v>
      </c>
      <c r="I2571">
        <v>8.0860699999999994E-2</v>
      </c>
      <c r="J2571">
        <v>8.0860699999999994E-2</v>
      </c>
      <c r="K2571">
        <v>8.0860699999999994E-2</v>
      </c>
      <c r="L2571">
        <v>8.0860699999999994E-2</v>
      </c>
      <c r="M2571">
        <v>23380000</v>
      </c>
      <c r="N2571">
        <v>1554000</v>
      </c>
      <c r="O2571">
        <v>13993800</v>
      </c>
      <c r="P2571">
        <v>1554000</v>
      </c>
      <c r="Q2571">
        <v>13993800</v>
      </c>
      <c r="R2571">
        <v>921800</v>
      </c>
      <c r="S2571">
        <v>11380000</v>
      </c>
      <c r="T2571">
        <v>1.6858320676936429</v>
      </c>
      <c r="U2571" t="s">
        <v>988</v>
      </c>
    </row>
    <row r="2572" spans="1:21" x14ac:dyDescent="0.2">
      <c r="A2572" s="3">
        <v>43950</v>
      </c>
      <c r="B2572" s="3">
        <v>43951</v>
      </c>
      <c r="C2572" s="5" t="s">
        <v>979</v>
      </c>
      <c r="D2572" t="s">
        <v>461</v>
      </c>
      <c r="E2572" s="3">
        <v>49475</v>
      </c>
      <c r="F2572">
        <v>7.4999999999999997E-2</v>
      </c>
      <c r="G2572">
        <v>8.1257599999999999E-2</v>
      </c>
      <c r="H2572">
        <v>8.1257599999999999E-2</v>
      </c>
      <c r="I2572">
        <v>8.1257599999999999E-2</v>
      </c>
      <c r="J2572">
        <v>8.1257599999999999E-2</v>
      </c>
      <c r="K2572">
        <v>8.1257599999999999E-2</v>
      </c>
      <c r="L2572">
        <v>8.1257599999999999E-2</v>
      </c>
      <c r="M2572">
        <v>23380000</v>
      </c>
      <c r="N2572">
        <v>2538300</v>
      </c>
      <c r="O2572">
        <v>13993800</v>
      </c>
      <c r="P2572">
        <v>2538300</v>
      </c>
      <c r="Q2572">
        <v>13993800</v>
      </c>
      <c r="R2572">
        <v>2538300</v>
      </c>
      <c r="S2572">
        <v>11380000</v>
      </c>
      <c r="T2572">
        <v>1</v>
      </c>
      <c r="U2572" t="s">
        <v>989</v>
      </c>
    </row>
    <row r="2573" spans="1:21" x14ac:dyDescent="0.2">
      <c r="A2573" s="3">
        <v>43950</v>
      </c>
      <c r="B2573" s="3">
        <v>43951</v>
      </c>
      <c r="C2573" s="5" t="s">
        <v>979</v>
      </c>
      <c r="D2573" t="s">
        <v>490</v>
      </c>
      <c r="E2573" s="3">
        <v>51241</v>
      </c>
      <c r="F2573">
        <v>7.4999999999999997E-2</v>
      </c>
      <c r="G2573">
        <v>8.1647899999999995E-2</v>
      </c>
      <c r="H2573">
        <v>8.1647899999999995E-2</v>
      </c>
      <c r="I2573">
        <v>8.1647899999999995E-2</v>
      </c>
      <c r="J2573">
        <v>8.1647899999999995E-2</v>
      </c>
      <c r="K2573">
        <v>8.1647899999999995E-2</v>
      </c>
      <c r="L2573">
        <v>8.1647899999999995E-2</v>
      </c>
      <c r="M2573">
        <v>23380000</v>
      </c>
      <c r="N2573">
        <v>2891500</v>
      </c>
      <c r="O2573">
        <v>13993800</v>
      </c>
      <c r="P2573">
        <v>2891500</v>
      </c>
      <c r="Q2573">
        <v>13993800</v>
      </c>
      <c r="R2573">
        <v>2891500</v>
      </c>
      <c r="S2573">
        <v>11380000</v>
      </c>
      <c r="T2573">
        <v>1</v>
      </c>
      <c r="U2573" t="s">
        <v>990</v>
      </c>
    </row>
    <row r="2574" spans="1:21" x14ac:dyDescent="0.2">
      <c r="A2574" s="3">
        <v>43950</v>
      </c>
      <c r="B2574" s="3">
        <v>43951</v>
      </c>
      <c r="C2574" s="5" t="s">
        <v>979</v>
      </c>
      <c r="D2574" t="s">
        <v>410</v>
      </c>
      <c r="E2574" s="3">
        <v>54193</v>
      </c>
      <c r="F2574">
        <v>7.3749999999999996E-2</v>
      </c>
      <c r="G2574">
        <v>8.2410400000000009E-2</v>
      </c>
      <c r="H2574">
        <v>8.2410400000000009E-2</v>
      </c>
      <c r="I2574">
        <v>8.2410400000000009E-2</v>
      </c>
      <c r="J2574">
        <v>8.2410400000000009E-2</v>
      </c>
      <c r="K2574">
        <v>8.2410400000000009E-2</v>
      </c>
      <c r="L2574">
        <v>8.2410400000000009E-2</v>
      </c>
      <c r="M2574">
        <v>23380000</v>
      </c>
      <c r="N2574">
        <v>2139000</v>
      </c>
      <c r="O2574">
        <v>13993800</v>
      </c>
      <c r="P2574">
        <v>2139000</v>
      </c>
      <c r="Q2574">
        <v>13993800</v>
      </c>
      <c r="R2574">
        <v>2139000</v>
      </c>
      <c r="S2574">
        <v>11380000</v>
      </c>
      <c r="T2574">
        <v>1</v>
      </c>
      <c r="U2574" t="s">
        <v>975</v>
      </c>
    </row>
    <row r="2575" spans="1:21" x14ac:dyDescent="0.2">
      <c r="A2575" s="3">
        <v>43950</v>
      </c>
      <c r="B2575" s="3">
        <v>43955</v>
      </c>
      <c r="C2575" s="5" t="s">
        <v>397</v>
      </c>
      <c r="D2575" t="s">
        <v>983</v>
      </c>
      <c r="E2575" s="3">
        <v>45061</v>
      </c>
      <c r="F2575">
        <v>6.5000000000000002E-2</v>
      </c>
      <c r="G2575">
        <v>8.2410400000000009E-2</v>
      </c>
      <c r="H2575">
        <v>8.2410400000000009E-2</v>
      </c>
      <c r="I2575">
        <v>8.2410400000000009E-2</v>
      </c>
      <c r="J2575">
        <v>8.2410400000000009E-2</v>
      </c>
      <c r="K2575">
        <v>6.5500000000000003E-2</v>
      </c>
      <c r="L2575">
        <v>8.2410400000000009E-2</v>
      </c>
      <c r="M2575">
        <v>23380000</v>
      </c>
      <c r="N2575">
        <v>1077000</v>
      </c>
      <c r="O2575">
        <v>1077000</v>
      </c>
      <c r="P2575">
        <v>1077000</v>
      </c>
      <c r="Q2575">
        <v>1077000</v>
      </c>
      <c r="R2575">
        <v>1077000</v>
      </c>
      <c r="S2575">
        <v>1077000</v>
      </c>
      <c r="T2575">
        <v>1</v>
      </c>
      <c r="U2575">
        <v>6.5500000000000003E-2</v>
      </c>
    </row>
    <row r="2576" spans="1:21" x14ac:dyDescent="0.2">
      <c r="A2576" s="3">
        <v>43956</v>
      </c>
      <c r="B2576" s="3">
        <v>43959</v>
      </c>
      <c r="C2576" s="5" t="s">
        <v>385</v>
      </c>
      <c r="D2576" t="s">
        <v>991</v>
      </c>
      <c r="E2576" s="3">
        <v>44141</v>
      </c>
      <c r="F2576" t="s">
        <v>387</v>
      </c>
      <c r="G2576">
        <v>3.6249999999999998E-2</v>
      </c>
      <c r="H2576">
        <v>3.7692299999999998E-2</v>
      </c>
      <c r="I2576">
        <v>0.05</v>
      </c>
      <c r="J2576" t="s">
        <v>90</v>
      </c>
      <c r="K2576" t="s">
        <v>90</v>
      </c>
      <c r="L2576" t="s">
        <v>90</v>
      </c>
      <c r="M2576">
        <v>7000000</v>
      </c>
      <c r="N2576">
        <v>650000</v>
      </c>
      <c r="O2576">
        <v>18114400</v>
      </c>
      <c r="P2576">
        <v>0</v>
      </c>
      <c r="Q2576">
        <v>5650000</v>
      </c>
      <c r="R2576">
        <v>0</v>
      </c>
      <c r="S2576">
        <v>5550000</v>
      </c>
      <c r="T2576" t="s">
        <v>90</v>
      </c>
      <c r="U2576">
        <v>3.44E-2</v>
      </c>
    </row>
    <row r="2577" spans="1:21" x14ac:dyDescent="0.2">
      <c r="A2577" s="3">
        <v>43956</v>
      </c>
      <c r="B2577" s="3">
        <v>43959</v>
      </c>
      <c r="C2577" s="5" t="s">
        <v>385</v>
      </c>
      <c r="D2577" t="s">
        <v>11</v>
      </c>
      <c r="E2577" s="3">
        <v>44576</v>
      </c>
      <c r="F2577">
        <v>5.45E-2</v>
      </c>
      <c r="G2577">
        <v>6.0624999999999998E-2</v>
      </c>
      <c r="H2577">
        <v>6.9906999999999997E-2</v>
      </c>
      <c r="I2577">
        <v>7.4999999999999997E-2</v>
      </c>
      <c r="J2577">
        <v>6.0624999999999998E-2</v>
      </c>
      <c r="K2577">
        <v>6.19696E-2</v>
      </c>
      <c r="L2577">
        <v>6.2812499999999993E-2</v>
      </c>
      <c r="M2577">
        <v>7000000</v>
      </c>
      <c r="N2577">
        <v>4893000</v>
      </c>
      <c r="O2577">
        <v>18114400</v>
      </c>
      <c r="P2577">
        <v>1500000</v>
      </c>
      <c r="Q2577">
        <v>5650000</v>
      </c>
      <c r="R2577">
        <v>1500000</v>
      </c>
      <c r="S2577">
        <v>5550000</v>
      </c>
      <c r="T2577">
        <v>3.262</v>
      </c>
      <c r="U2577">
        <v>6.2E-2</v>
      </c>
    </row>
    <row r="2578" spans="1:21" x14ac:dyDescent="0.2">
      <c r="A2578" s="3">
        <v>43956</v>
      </c>
      <c r="B2578" s="3">
        <v>43959</v>
      </c>
      <c r="C2578" s="5" t="s">
        <v>385</v>
      </c>
      <c r="D2578" t="s">
        <v>480</v>
      </c>
      <c r="E2578" s="3">
        <v>45580</v>
      </c>
      <c r="F2578">
        <v>6.6250000000000003E-2</v>
      </c>
      <c r="G2578">
        <v>7.2187500000000002E-2</v>
      </c>
      <c r="H2578">
        <v>7.8009300000000004E-2</v>
      </c>
      <c r="I2578">
        <v>0.08</v>
      </c>
      <c r="J2578">
        <v>7.2187500000000002E-2</v>
      </c>
      <c r="K2578">
        <v>7.40923E-2</v>
      </c>
      <c r="L2578">
        <v>7.4999999999999997E-2</v>
      </c>
      <c r="M2578">
        <v>7000000</v>
      </c>
      <c r="N2578">
        <v>4997000</v>
      </c>
      <c r="O2578">
        <v>18114400</v>
      </c>
      <c r="P2578">
        <v>1200000</v>
      </c>
      <c r="Q2578">
        <v>5650000</v>
      </c>
      <c r="R2578">
        <v>1200000</v>
      </c>
      <c r="S2578">
        <v>5550000</v>
      </c>
      <c r="T2578">
        <v>4.1641666666666666</v>
      </c>
      <c r="U2578">
        <v>7.4099999999999999E-2</v>
      </c>
    </row>
    <row r="2579" spans="1:21" x14ac:dyDescent="0.2">
      <c r="A2579" s="3">
        <v>43956</v>
      </c>
      <c r="B2579" s="3">
        <v>43959</v>
      </c>
      <c r="C2579" s="5" t="s">
        <v>385</v>
      </c>
      <c r="D2579" t="s">
        <v>735</v>
      </c>
      <c r="E2579" s="3">
        <v>51394</v>
      </c>
      <c r="F2579">
        <v>0.09</v>
      </c>
      <c r="G2579">
        <v>8.2812499999999997E-2</v>
      </c>
      <c r="H2579">
        <v>8.8170399999999996E-2</v>
      </c>
      <c r="I2579">
        <v>9.2499999999999999E-2</v>
      </c>
      <c r="J2579">
        <v>8.2812499999999997E-2</v>
      </c>
      <c r="K2579">
        <v>8.4432999999999994E-2</v>
      </c>
      <c r="L2579">
        <v>8.5000000000000006E-2</v>
      </c>
      <c r="M2579">
        <v>7000000</v>
      </c>
      <c r="N2579">
        <v>6288600</v>
      </c>
      <c r="O2579">
        <v>18114400</v>
      </c>
      <c r="P2579">
        <v>2950000</v>
      </c>
      <c r="Q2579">
        <v>5650000</v>
      </c>
      <c r="R2579">
        <v>2850000</v>
      </c>
      <c r="S2579">
        <v>5550000</v>
      </c>
      <c r="T2579">
        <v>2.2065263157894739</v>
      </c>
      <c r="U2579">
        <v>8.4500000000000006E-2</v>
      </c>
    </row>
    <row r="2580" spans="1:21" x14ac:dyDescent="0.2">
      <c r="A2580" s="3">
        <v>43956</v>
      </c>
      <c r="B2580" s="3">
        <v>43959</v>
      </c>
      <c r="C2580" s="5" t="s">
        <v>385</v>
      </c>
      <c r="D2580" t="s">
        <v>309</v>
      </c>
      <c r="E2580" s="3">
        <v>52336</v>
      </c>
      <c r="F2580">
        <v>6.7500000000000004E-2</v>
      </c>
      <c r="G2580">
        <v>8.7187500000000001E-2</v>
      </c>
      <c r="H2580">
        <v>8.8204299999999999E-2</v>
      </c>
      <c r="I2580">
        <v>8.9687500000000003E-2</v>
      </c>
      <c r="J2580" t="s">
        <v>90</v>
      </c>
      <c r="K2580" t="s">
        <v>90</v>
      </c>
      <c r="L2580" t="s">
        <v>90</v>
      </c>
      <c r="M2580">
        <v>7000000</v>
      </c>
      <c r="N2580">
        <v>1285800</v>
      </c>
      <c r="O2580">
        <v>18114400</v>
      </c>
      <c r="P2580">
        <v>0</v>
      </c>
      <c r="Q2580">
        <v>5650000</v>
      </c>
      <c r="R2580">
        <v>0</v>
      </c>
      <c r="S2580">
        <v>5550000</v>
      </c>
      <c r="T2580" t="s">
        <v>90</v>
      </c>
      <c r="U2580">
        <v>8.6999999999999994E-2</v>
      </c>
    </row>
    <row r="2581" spans="1:21" x14ac:dyDescent="0.2">
      <c r="A2581" s="3">
        <v>43957</v>
      </c>
      <c r="B2581" s="3">
        <v>43959</v>
      </c>
      <c r="C2581" s="5" t="s">
        <v>979</v>
      </c>
      <c r="D2581" t="s">
        <v>11</v>
      </c>
      <c r="E2581" s="3">
        <v>44576</v>
      </c>
      <c r="F2581">
        <v>5.45E-2</v>
      </c>
      <c r="G2581">
        <v>6.19696E-2</v>
      </c>
      <c r="H2581">
        <v>6.19696E-2</v>
      </c>
      <c r="I2581">
        <v>6.19696E-2</v>
      </c>
      <c r="J2581">
        <v>6.19696E-2</v>
      </c>
      <c r="K2581">
        <v>6.19696E-2</v>
      </c>
      <c r="L2581">
        <v>6.19696E-2</v>
      </c>
      <c r="M2581">
        <v>0</v>
      </c>
      <c r="N2581">
        <v>1150000</v>
      </c>
      <c r="O2581">
        <v>2275000</v>
      </c>
      <c r="P2581">
        <v>1150000</v>
      </c>
      <c r="Q2581">
        <v>2275000</v>
      </c>
      <c r="R2581">
        <v>1150000</v>
      </c>
      <c r="S2581">
        <v>2275000</v>
      </c>
      <c r="T2581">
        <v>1</v>
      </c>
      <c r="U2581">
        <v>6.2E-2</v>
      </c>
    </row>
    <row r="2582" spans="1:21" x14ac:dyDescent="0.2">
      <c r="A2582" s="3">
        <v>43957</v>
      </c>
      <c r="B2582" s="3">
        <v>43959</v>
      </c>
      <c r="C2582" s="5" t="s">
        <v>979</v>
      </c>
      <c r="D2582" t="s">
        <v>480</v>
      </c>
      <c r="E2582" s="3">
        <v>45580</v>
      </c>
      <c r="F2582">
        <v>7.40923E-2</v>
      </c>
      <c r="G2582">
        <v>7.40923E-2</v>
      </c>
      <c r="H2582">
        <v>7.40923E-2</v>
      </c>
      <c r="I2582">
        <v>7.40923E-2</v>
      </c>
      <c r="J2582">
        <v>7.40923E-2</v>
      </c>
      <c r="K2582">
        <v>7.40923E-2</v>
      </c>
      <c r="L2582">
        <v>7.40923E-2</v>
      </c>
      <c r="M2582">
        <v>0</v>
      </c>
      <c r="N2582">
        <v>1125000</v>
      </c>
      <c r="O2582">
        <v>2275000</v>
      </c>
      <c r="P2582">
        <v>1125000</v>
      </c>
      <c r="Q2582">
        <v>2275000</v>
      </c>
      <c r="R2582">
        <v>1125000</v>
      </c>
      <c r="S2582">
        <v>2275000</v>
      </c>
      <c r="T2582">
        <v>1</v>
      </c>
      <c r="U2582">
        <v>7.4099999999999999E-2</v>
      </c>
    </row>
    <row r="2583" spans="1:21" x14ac:dyDescent="0.2">
      <c r="A2583" s="3">
        <v>43959</v>
      </c>
      <c r="B2583" s="3">
        <v>43963</v>
      </c>
      <c r="C2583" s="5" t="s">
        <v>397</v>
      </c>
      <c r="D2583" t="s">
        <v>326</v>
      </c>
      <c r="E2583" s="3">
        <v>52642</v>
      </c>
      <c r="F2583">
        <v>8.7499999999999994E-2</v>
      </c>
      <c r="G2583">
        <v>7.40923E-2</v>
      </c>
      <c r="H2583">
        <v>7.40923E-2</v>
      </c>
      <c r="I2583">
        <v>7.40923E-2</v>
      </c>
      <c r="J2583">
        <v>7.40923E-2</v>
      </c>
      <c r="K2583">
        <v>8.2299999999999998E-2</v>
      </c>
      <c r="L2583">
        <v>7.40923E-2</v>
      </c>
      <c r="M2583">
        <v>0</v>
      </c>
      <c r="N2583">
        <v>500000</v>
      </c>
      <c r="O2583">
        <v>500000</v>
      </c>
      <c r="P2583">
        <v>300000</v>
      </c>
      <c r="Q2583">
        <v>300000</v>
      </c>
      <c r="R2583">
        <v>300000</v>
      </c>
      <c r="S2583">
        <v>300000</v>
      </c>
      <c r="T2583">
        <v>1.6666666666666667</v>
      </c>
      <c r="U2583">
        <v>6.6500000000000004E-2</v>
      </c>
    </row>
    <row r="2584" spans="1:21" x14ac:dyDescent="0.2">
      <c r="A2584" s="3">
        <v>43959</v>
      </c>
      <c r="B2584" s="3">
        <v>43963</v>
      </c>
      <c r="C2584" s="5" t="s">
        <v>397</v>
      </c>
      <c r="D2584" t="s">
        <v>671</v>
      </c>
      <c r="E2584" s="3">
        <v>47983</v>
      </c>
      <c r="F2584">
        <v>8.7499999999999994E-2</v>
      </c>
      <c r="G2584">
        <v>7.40923E-2</v>
      </c>
      <c r="H2584">
        <v>7.40923E-2</v>
      </c>
      <c r="I2584">
        <v>7.40923E-2</v>
      </c>
      <c r="J2584">
        <v>7.40923E-2</v>
      </c>
      <c r="K2584">
        <v>8.1000000000000003E-2</v>
      </c>
      <c r="L2584">
        <v>7.40923E-2</v>
      </c>
      <c r="M2584">
        <v>0</v>
      </c>
      <c r="N2584">
        <v>500000</v>
      </c>
      <c r="O2584">
        <v>500000</v>
      </c>
      <c r="P2584">
        <v>500000</v>
      </c>
      <c r="Q2584">
        <v>500000</v>
      </c>
      <c r="R2584">
        <v>500000</v>
      </c>
      <c r="S2584">
        <v>500000</v>
      </c>
      <c r="T2584">
        <v>1</v>
      </c>
      <c r="U2584">
        <v>7.1999999999999995E-2</v>
      </c>
    </row>
    <row r="2585" spans="1:21" x14ac:dyDescent="0.2">
      <c r="A2585" s="3">
        <v>43959</v>
      </c>
      <c r="B2585" s="3">
        <v>43963</v>
      </c>
      <c r="C2585" s="5" t="s">
        <v>397</v>
      </c>
      <c r="D2585" t="s">
        <v>396</v>
      </c>
      <c r="E2585" s="3">
        <v>49049</v>
      </c>
      <c r="F2585">
        <v>8.6249999999999993E-2</v>
      </c>
      <c r="G2585">
        <v>7.40923E-2</v>
      </c>
      <c r="H2585">
        <v>7.40923E-2</v>
      </c>
      <c r="I2585">
        <v>7.40923E-2</v>
      </c>
      <c r="J2585">
        <v>7.40923E-2</v>
      </c>
      <c r="K2585">
        <v>8.2199999999999995E-2</v>
      </c>
      <c r="L2585">
        <v>7.40923E-2</v>
      </c>
      <c r="M2585">
        <v>0</v>
      </c>
      <c r="N2585">
        <v>2500000</v>
      </c>
      <c r="O2585">
        <v>2500000</v>
      </c>
      <c r="P2585">
        <v>2500000</v>
      </c>
      <c r="Q2585">
        <v>2500000</v>
      </c>
      <c r="R2585">
        <v>2500000</v>
      </c>
      <c r="S2585">
        <v>2500000</v>
      </c>
      <c r="T2585">
        <v>1</v>
      </c>
      <c r="U2585">
        <v>8.2199999999999995E-2</v>
      </c>
    </row>
    <row r="2586" spans="1:21" x14ac:dyDescent="0.2">
      <c r="A2586" s="3">
        <v>43959</v>
      </c>
      <c r="B2586" s="3">
        <v>43963</v>
      </c>
      <c r="C2586" s="5" t="s">
        <v>397</v>
      </c>
      <c r="D2586" t="s">
        <v>992</v>
      </c>
      <c r="E2586" s="3">
        <v>47618</v>
      </c>
      <c r="F2586">
        <v>8.1250000000000003E-2</v>
      </c>
      <c r="G2586">
        <v>7.40923E-2</v>
      </c>
      <c r="H2586">
        <v>7.40923E-2</v>
      </c>
      <c r="I2586">
        <v>7.40923E-2</v>
      </c>
      <c r="J2586">
        <v>7.40923E-2</v>
      </c>
      <c r="K2586">
        <v>8.0640000000000003E-2</v>
      </c>
      <c r="L2586">
        <v>7.40923E-2</v>
      </c>
      <c r="M2586">
        <v>0</v>
      </c>
      <c r="N2586">
        <v>3675000</v>
      </c>
      <c r="O2586">
        <v>3675000</v>
      </c>
      <c r="P2586">
        <v>3675000</v>
      </c>
      <c r="Q2586">
        <v>3675000</v>
      </c>
      <c r="R2586">
        <v>3675000</v>
      </c>
      <c r="S2586">
        <v>3675000</v>
      </c>
      <c r="T2586">
        <v>1</v>
      </c>
      <c r="U2586">
        <v>8.0640000000000003E-2</v>
      </c>
    </row>
    <row r="2587" spans="1:21" x14ac:dyDescent="0.2">
      <c r="A2587" s="3">
        <v>43963</v>
      </c>
      <c r="B2587" s="3">
        <v>43965</v>
      </c>
      <c r="C2587" s="5" t="s">
        <v>385</v>
      </c>
      <c r="D2587" t="s">
        <v>470</v>
      </c>
      <c r="E2587" s="3">
        <v>44057</v>
      </c>
      <c r="F2587" t="s">
        <v>387</v>
      </c>
      <c r="G2587">
        <v>3.4500000000000003E-2</v>
      </c>
      <c r="H2587">
        <v>3.5193500000000003E-2</v>
      </c>
      <c r="I2587">
        <v>3.6999999999999998E-2</v>
      </c>
      <c r="J2587">
        <v>3.4500000000000003E-2</v>
      </c>
      <c r="K2587">
        <v>3.4889999999999997E-2</v>
      </c>
      <c r="L2587">
        <v>3.5000000000000003E-2</v>
      </c>
      <c r="M2587">
        <v>20000000</v>
      </c>
      <c r="N2587">
        <v>920000</v>
      </c>
      <c r="O2587">
        <v>73745500</v>
      </c>
      <c r="P2587">
        <v>850000</v>
      </c>
      <c r="Q2587">
        <v>28550000</v>
      </c>
      <c r="R2587">
        <v>800000</v>
      </c>
      <c r="S2587">
        <v>20000000</v>
      </c>
      <c r="T2587">
        <v>1.1499999999999999</v>
      </c>
      <c r="U2587" t="s">
        <v>985</v>
      </c>
    </row>
    <row r="2588" spans="1:21" x14ac:dyDescent="0.2">
      <c r="A2588" s="3">
        <v>43963</v>
      </c>
      <c r="B2588" s="3">
        <v>43965</v>
      </c>
      <c r="C2588" s="5" t="s">
        <v>385</v>
      </c>
      <c r="D2588" t="s">
        <v>986</v>
      </c>
      <c r="E2588" s="3">
        <v>44315</v>
      </c>
      <c r="F2588" t="s">
        <v>387</v>
      </c>
      <c r="G2588">
        <v>3.7499999999999999E-2</v>
      </c>
      <c r="H2588">
        <v>3.8666699999999998E-2</v>
      </c>
      <c r="I2588">
        <v>0.04</v>
      </c>
      <c r="J2588">
        <v>3.7499999999999999E-2</v>
      </c>
      <c r="K2588">
        <v>3.8666699999999998E-2</v>
      </c>
      <c r="L2588">
        <v>0.04</v>
      </c>
      <c r="M2588">
        <v>20000000</v>
      </c>
      <c r="N2588">
        <v>150000</v>
      </c>
      <c r="O2588">
        <v>73745500</v>
      </c>
      <c r="P2588">
        <v>150000</v>
      </c>
      <c r="Q2588">
        <v>28550000</v>
      </c>
      <c r="R2588">
        <v>150000</v>
      </c>
      <c r="S2588">
        <v>20000000</v>
      </c>
      <c r="T2588">
        <v>1</v>
      </c>
      <c r="U2588" t="s">
        <v>993</v>
      </c>
    </row>
    <row r="2589" spans="1:21" x14ac:dyDescent="0.2">
      <c r="A2589" s="3">
        <v>43963</v>
      </c>
      <c r="B2589" s="3">
        <v>43965</v>
      </c>
      <c r="C2589" s="5" t="s">
        <v>385</v>
      </c>
      <c r="D2589" t="s">
        <v>466</v>
      </c>
      <c r="E2589" s="3">
        <v>45823</v>
      </c>
      <c r="F2589">
        <v>6.5000000000000002E-2</v>
      </c>
      <c r="G2589">
        <v>7.3700000000000002E-2</v>
      </c>
      <c r="H2589">
        <v>7.7063900000000005E-2</v>
      </c>
      <c r="I2589">
        <v>8.5000000000000006E-2</v>
      </c>
      <c r="J2589">
        <v>7.3700000000000002E-2</v>
      </c>
      <c r="K2589">
        <v>7.4828999999999993E-2</v>
      </c>
      <c r="L2589">
        <v>7.4999999999999997E-2</v>
      </c>
      <c r="M2589">
        <v>20000000</v>
      </c>
      <c r="N2589">
        <v>29800300</v>
      </c>
      <c r="O2589">
        <v>73745500</v>
      </c>
      <c r="P2589">
        <v>12200000</v>
      </c>
      <c r="Q2589">
        <v>28550000</v>
      </c>
      <c r="R2589">
        <v>9300000</v>
      </c>
      <c r="S2589">
        <v>20000000</v>
      </c>
      <c r="T2589">
        <v>3.2043333333333335</v>
      </c>
      <c r="U2589" t="s">
        <v>994</v>
      </c>
    </row>
    <row r="2590" spans="1:21" x14ac:dyDescent="0.2">
      <c r="A2590" s="3">
        <v>43963</v>
      </c>
      <c r="B2590" s="3">
        <v>43965</v>
      </c>
      <c r="C2590" s="5" t="s">
        <v>385</v>
      </c>
      <c r="D2590" t="s">
        <v>467</v>
      </c>
      <c r="E2590" s="3">
        <v>47741</v>
      </c>
      <c r="F2590">
        <v>7.0000000000000007E-2</v>
      </c>
      <c r="G2590">
        <v>0.08</v>
      </c>
      <c r="H2590">
        <v>8.2860400000000015E-2</v>
      </c>
      <c r="I2590">
        <v>0.09</v>
      </c>
      <c r="J2590">
        <v>0.08</v>
      </c>
      <c r="K2590">
        <v>8.0736799999999997E-2</v>
      </c>
      <c r="L2590">
        <v>8.09E-2</v>
      </c>
      <c r="M2590">
        <v>20000000</v>
      </c>
      <c r="N2590">
        <v>30413000</v>
      </c>
      <c r="O2590">
        <v>73745500</v>
      </c>
      <c r="P2590">
        <v>12050000</v>
      </c>
      <c r="Q2590">
        <v>28550000</v>
      </c>
      <c r="R2590">
        <v>7300000</v>
      </c>
      <c r="S2590">
        <v>20000000</v>
      </c>
      <c r="T2590">
        <v>4.166164383561644</v>
      </c>
      <c r="U2590" t="s">
        <v>995</v>
      </c>
    </row>
    <row r="2591" spans="1:21" x14ac:dyDescent="0.2">
      <c r="A2591" s="3">
        <v>43963</v>
      </c>
      <c r="B2591" s="3">
        <v>43965</v>
      </c>
      <c r="C2591" s="5" t="s">
        <v>385</v>
      </c>
      <c r="D2591" t="s">
        <v>461</v>
      </c>
      <c r="E2591" s="3">
        <v>49475</v>
      </c>
      <c r="F2591">
        <v>7.4999999999999997E-2</v>
      </c>
      <c r="G2591">
        <v>8.1699999999999995E-2</v>
      </c>
      <c r="H2591">
        <v>8.5076499999999999E-2</v>
      </c>
      <c r="I2591">
        <v>9.2499999999999999E-2</v>
      </c>
      <c r="J2591">
        <v>8.1699999999999995E-2</v>
      </c>
      <c r="K2591">
        <v>8.2846299999999998E-2</v>
      </c>
      <c r="L2591">
        <v>8.3000000000000004E-2</v>
      </c>
      <c r="M2591">
        <v>20000000</v>
      </c>
      <c r="N2591">
        <v>5025200</v>
      </c>
      <c r="O2591">
        <v>73745500</v>
      </c>
      <c r="P2591">
        <v>2100000</v>
      </c>
      <c r="Q2591">
        <v>28550000</v>
      </c>
      <c r="R2591">
        <v>1300000</v>
      </c>
      <c r="S2591">
        <v>20000000</v>
      </c>
      <c r="T2591">
        <v>3.8655384615384616</v>
      </c>
      <c r="U2591" t="s">
        <v>996</v>
      </c>
    </row>
    <row r="2592" spans="1:21" x14ac:dyDescent="0.2">
      <c r="A2592" s="3">
        <v>43963</v>
      </c>
      <c r="B2592" s="3">
        <v>43965</v>
      </c>
      <c r="C2592" s="5" t="s">
        <v>385</v>
      </c>
      <c r="D2592" t="s">
        <v>490</v>
      </c>
      <c r="E2592" s="3">
        <v>51241</v>
      </c>
      <c r="F2592">
        <v>7.4999999999999997E-2</v>
      </c>
      <c r="G2592">
        <v>8.2100000000000006E-2</v>
      </c>
      <c r="H2592">
        <v>8.6704500000000004E-2</v>
      </c>
      <c r="I2592">
        <v>9.4E-2</v>
      </c>
      <c r="J2592">
        <v>8.2100000000000006E-2</v>
      </c>
      <c r="K2592">
        <v>8.3174799999999993E-2</v>
      </c>
      <c r="L2592">
        <v>8.4000000000000005E-2</v>
      </c>
      <c r="M2592">
        <v>20000000</v>
      </c>
      <c r="N2592">
        <v>4027500</v>
      </c>
      <c r="O2592">
        <v>73745500</v>
      </c>
      <c r="P2592">
        <v>750000</v>
      </c>
      <c r="Q2592">
        <v>28550000</v>
      </c>
      <c r="R2592">
        <v>750000</v>
      </c>
      <c r="S2592">
        <v>20000000</v>
      </c>
      <c r="T2592">
        <v>5.37</v>
      </c>
      <c r="U2592" t="s">
        <v>976</v>
      </c>
    </row>
    <row r="2593" spans="1:21" x14ac:dyDescent="0.2">
      <c r="A2593" s="3">
        <v>43963</v>
      </c>
      <c r="B2593" s="3">
        <v>43965</v>
      </c>
      <c r="C2593" s="5" t="s">
        <v>385</v>
      </c>
      <c r="D2593" t="s">
        <v>410</v>
      </c>
      <c r="E2593" s="3">
        <v>54193</v>
      </c>
      <c r="F2593">
        <v>7.3749999999999996E-2</v>
      </c>
      <c r="G2593">
        <v>8.2400000000000001E-2</v>
      </c>
      <c r="H2593">
        <v>8.8739500000000013E-2</v>
      </c>
      <c r="I2593">
        <v>9.5000000000000001E-2</v>
      </c>
      <c r="J2593">
        <v>8.2400000000000001E-2</v>
      </c>
      <c r="K2593">
        <v>8.3780199999999999E-2</v>
      </c>
      <c r="L2593">
        <v>8.4500000000000006E-2</v>
      </c>
      <c r="M2593">
        <v>20000000</v>
      </c>
      <c r="N2593">
        <v>3409500</v>
      </c>
      <c r="O2593">
        <v>73745500</v>
      </c>
      <c r="P2593">
        <v>450000</v>
      </c>
      <c r="Q2593">
        <v>28550000</v>
      </c>
      <c r="R2593">
        <v>400000</v>
      </c>
      <c r="S2593">
        <v>20000000</v>
      </c>
      <c r="T2593">
        <v>8.5237499999999997</v>
      </c>
      <c r="U2593" t="s">
        <v>997</v>
      </c>
    </row>
    <row r="2594" spans="1:21" x14ac:dyDescent="0.2">
      <c r="A2594" s="3">
        <v>43969</v>
      </c>
      <c r="B2594" s="3">
        <v>43971</v>
      </c>
      <c r="C2594" s="5" t="s">
        <v>385</v>
      </c>
      <c r="D2594" t="s">
        <v>998</v>
      </c>
      <c r="E2594" s="3">
        <v>44141</v>
      </c>
      <c r="F2594" t="s">
        <v>387</v>
      </c>
      <c r="G2594">
        <v>0.04</v>
      </c>
      <c r="H2594">
        <v>4.4975200000000007E-2</v>
      </c>
      <c r="I2594">
        <v>0.05</v>
      </c>
      <c r="J2594" t="s">
        <v>90</v>
      </c>
      <c r="K2594" t="s">
        <v>90</v>
      </c>
      <c r="L2594" t="s">
        <v>90</v>
      </c>
      <c r="M2594">
        <v>7000000</v>
      </c>
      <c r="N2594">
        <v>151000</v>
      </c>
      <c r="O2594">
        <v>18851500</v>
      </c>
      <c r="P2594" t="s">
        <v>978</v>
      </c>
      <c r="Q2594">
        <v>13869998</v>
      </c>
      <c r="R2594">
        <v>0</v>
      </c>
      <c r="S2594">
        <v>9500000</v>
      </c>
      <c r="T2594" t="s">
        <v>90</v>
      </c>
      <c r="U2594" t="s">
        <v>999</v>
      </c>
    </row>
    <row r="2595" spans="1:21" x14ac:dyDescent="0.2">
      <c r="A2595" s="3">
        <v>43969</v>
      </c>
      <c r="B2595" s="3">
        <v>43971</v>
      </c>
      <c r="C2595" s="5" t="s">
        <v>385</v>
      </c>
      <c r="D2595" t="s">
        <v>11</v>
      </c>
      <c r="E2595" s="3">
        <v>44576</v>
      </c>
      <c r="F2595">
        <v>5.45E-2</v>
      </c>
      <c r="G2595">
        <v>6.0312499999999998E-2</v>
      </c>
      <c r="H2595">
        <v>6.3023900000000008E-2</v>
      </c>
      <c r="I2595">
        <v>7.2812500000000002E-2</v>
      </c>
      <c r="J2595">
        <v>6.0312499999999998E-2</v>
      </c>
      <c r="K2595">
        <v>6.1573700000000002E-2</v>
      </c>
      <c r="L2595">
        <v>6.1874999999999999E-2</v>
      </c>
      <c r="M2595">
        <v>7000000</v>
      </c>
      <c r="N2595">
        <v>5099000</v>
      </c>
      <c r="O2595">
        <v>18851500</v>
      </c>
      <c r="P2595">
        <v>3550000</v>
      </c>
      <c r="Q2595">
        <v>13869998</v>
      </c>
      <c r="R2595">
        <v>3400000</v>
      </c>
      <c r="S2595">
        <v>9500000</v>
      </c>
      <c r="T2595">
        <v>1.4997058823529412</v>
      </c>
      <c r="U2595" t="s">
        <v>1000</v>
      </c>
    </row>
    <row r="2596" spans="1:21" x14ac:dyDescent="0.2">
      <c r="A2596" s="3">
        <v>43969</v>
      </c>
      <c r="B2596" s="3">
        <v>43971</v>
      </c>
      <c r="C2596" s="5" t="s">
        <v>385</v>
      </c>
      <c r="D2596" t="s">
        <v>480</v>
      </c>
      <c r="E2596" s="3">
        <v>45580</v>
      </c>
      <c r="F2596">
        <v>6.6250000000000003E-2</v>
      </c>
      <c r="G2596">
        <v>6.9687499999999999E-2</v>
      </c>
      <c r="H2596">
        <v>7.2318999999999994E-2</v>
      </c>
      <c r="I2596">
        <v>7.7499999999999999E-2</v>
      </c>
      <c r="J2596">
        <v>6.9687499999999999E-2</v>
      </c>
      <c r="K2596">
        <v>7.0700399999999997E-2</v>
      </c>
      <c r="L2596">
        <v>7.1249999999999994E-2</v>
      </c>
      <c r="M2596">
        <v>7000000</v>
      </c>
      <c r="N2596">
        <v>5684500</v>
      </c>
      <c r="O2596">
        <v>18851500</v>
      </c>
      <c r="P2596">
        <v>4757142</v>
      </c>
      <c r="Q2596">
        <v>13869998</v>
      </c>
      <c r="R2596">
        <v>2700000</v>
      </c>
      <c r="S2596">
        <v>9500000</v>
      </c>
      <c r="T2596">
        <v>2.1053703703703706</v>
      </c>
      <c r="U2596" t="s">
        <v>1001</v>
      </c>
    </row>
    <row r="2597" spans="1:21" x14ac:dyDescent="0.2">
      <c r="A2597" s="3">
        <v>43969</v>
      </c>
      <c r="B2597" s="3">
        <v>43971</v>
      </c>
      <c r="C2597" s="5" t="s">
        <v>385</v>
      </c>
      <c r="D2597" t="s">
        <v>735</v>
      </c>
      <c r="E2597" s="3">
        <v>51394</v>
      </c>
      <c r="F2597">
        <v>0.09</v>
      </c>
      <c r="G2597">
        <v>7.8750000000000001E-2</v>
      </c>
      <c r="H2597">
        <v>8.0306900000000001E-2</v>
      </c>
      <c r="I2597">
        <v>8.3125000000000004E-2</v>
      </c>
      <c r="J2597">
        <v>7.8750000000000001E-2</v>
      </c>
      <c r="K2597">
        <v>7.9984100000000002E-2</v>
      </c>
      <c r="L2597">
        <v>0.08</v>
      </c>
      <c r="M2597">
        <v>7000000</v>
      </c>
      <c r="N2597">
        <v>3682000</v>
      </c>
      <c r="O2597">
        <v>18851500</v>
      </c>
      <c r="P2597">
        <v>2968571</v>
      </c>
      <c r="Q2597">
        <v>13869998</v>
      </c>
      <c r="R2597">
        <v>2250000</v>
      </c>
      <c r="S2597">
        <v>9500000</v>
      </c>
      <c r="T2597">
        <v>1.6364444444444444</v>
      </c>
      <c r="U2597" t="s">
        <v>1002</v>
      </c>
    </row>
    <row r="2598" spans="1:21" x14ac:dyDescent="0.2">
      <c r="A2598" s="3">
        <v>43969</v>
      </c>
      <c r="B2598" s="3">
        <v>43971</v>
      </c>
      <c r="C2598" s="5" t="s">
        <v>385</v>
      </c>
      <c r="D2598" t="s">
        <v>18</v>
      </c>
      <c r="E2598" s="3">
        <v>50086</v>
      </c>
      <c r="F2598">
        <v>6.0999999999999999E-2</v>
      </c>
      <c r="G2598">
        <v>8.4062499999999998E-2</v>
      </c>
      <c r="H2598">
        <v>8.5962299999999991E-2</v>
      </c>
      <c r="I2598">
        <v>8.8124999999999995E-2</v>
      </c>
      <c r="J2598">
        <v>8.4062499999999998E-2</v>
      </c>
      <c r="K2598">
        <v>8.48251E-2</v>
      </c>
      <c r="L2598">
        <v>8.5000000000000006E-2</v>
      </c>
      <c r="M2598">
        <v>7000000</v>
      </c>
      <c r="N2598">
        <v>2026000</v>
      </c>
      <c r="O2598">
        <v>18851500</v>
      </c>
      <c r="P2598">
        <v>700000</v>
      </c>
      <c r="Q2598">
        <v>13869998</v>
      </c>
      <c r="R2598">
        <v>600000</v>
      </c>
      <c r="S2598">
        <v>9500000</v>
      </c>
      <c r="T2598">
        <v>3.3766666666666665</v>
      </c>
      <c r="U2598" t="s">
        <v>1003</v>
      </c>
    </row>
    <row r="2599" spans="1:21" x14ac:dyDescent="0.2">
      <c r="A2599" s="3">
        <v>43969</v>
      </c>
      <c r="B2599" s="3">
        <v>43971</v>
      </c>
      <c r="C2599" s="5" t="s">
        <v>385</v>
      </c>
      <c r="D2599" t="s">
        <v>309</v>
      </c>
      <c r="E2599" s="3">
        <v>52336</v>
      </c>
      <c r="F2599">
        <v>6.7500000000000004E-2</v>
      </c>
      <c r="G2599">
        <v>8.5625000000000007E-2</v>
      </c>
      <c r="H2599">
        <v>8.7188399999999999E-2</v>
      </c>
      <c r="I2599">
        <v>8.9374999999999996E-2</v>
      </c>
      <c r="J2599">
        <v>8.5625000000000007E-2</v>
      </c>
      <c r="K2599">
        <v>8.5771100000000003E-2</v>
      </c>
      <c r="L2599">
        <v>8.59375E-2</v>
      </c>
      <c r="M2599">
        <v>7000000</v>
      </c>
      <c r="N2599">
        <v>2209000</v>
      </c>
      <c r="O2599">
        <v>18851500</v>
      </c>
      <c r="P2599">
        <v>1894285</v>
      </c>
      <c r="Q2599">
        <v>13869998</v>
      </c>
      <c r="R2599">
        <v>550000</v>
      </c>
      <c r="S2599">
        <v>9500000</v>
      </c>
      <c r="T2599">
        <v>4.0163636363636366</v>
      </c>
      <c r="U2599" t="s">
        <v>1004</v>
      </c>
    </row>
    <row r="2600" spans="1:21" x14ac:dyDescent="0.2">
      <c r="A2600" s="3">
        <v>43984</v>
      </c>
      <c r="B2600" s="3">
        <v>43986</v>
      </c>
      <c r="C2600" s="5" t="s">
        <v>385</v>
      </c>
      <c r="D2600" t="s">
        <v>1005</v>
      </c>
      <c r="E2600" s="3">
        <v>44077</v>
      </c>
      <c r="F2600" t="s">
        <v>387</v>
      </c>
      <c r="G2600">
        <v>3.2500000000000001E-2</v>
      </c>
      <c r="H2600">
        <v>3.2500000000000001E-2</v>
      </c>
      <c r="I2600">
        <v>3.2500000000000001E-2</v>
      </c>
      <c r="J2600">
        <v>3.2500000000000001E-2</v>
      </c>
      <c r="K2600">
        <v>3.2500000000000001E-2</v>
      </c>
      <c r="L2600">
        <v>3.2500000000000001E-2</v>
      </c>
      <c r="M2600">
        <v>20000000</v>
      </c>
      <c r="N2600">
        <v>150000</v>
      </c>
      <c r="O2600">
        <v>105271600</v>
      </c>
      <c r="P2600">
        <v>150000</v>
      </c>
      <c r="Q2600">
        <v>43400000</v>
      </c>
      <c r="R2600">
        <v>150000</v>
      </c>
      <c r="S2600">
        <v>24350000</v>
      </c>
      <c r="T2600">
        <v>1</v>
      </c>
      <c r="U2600" t="s">
        <v>1006</v>
      </c>
    </row>
    <row r="2601" spans="1:21" x14ac:dyDescent="0.2">
      <c r="A2601" s="3">
        <v>43984</v>
      </c>
      <c r="B2601" s="3">
        <v>43986</v>
      </c>
      <c r="C2601" s="5" t="s">
        <v>385</v>
      </c>
      <c r="D2601" t="s">
        <v>1007</v>
      </c>
      <c r="E2601" s="3">
        <v>44350</v>
      </c>
      <c r="F2601" t="s">
        <v>387</v>
      </c>
      <c r="G2601">
        <v>3.7499999999999999E-2</v>
      </c>
      <c r="H2601">
        <v>3.95E-2</v>
      </c>
      <c r="I2601">
        <v>0.04</v>
      </c>
      <c r="J2601">
        <v>3.7499999999999999E-2</v>
      </c>
      <c r="K2601">
        <v>3.7499999999999999E-2</v>
      </c>
      <c r="L2601">
        <v>3.7499999999999999E-2</v>
      </c>
      <c r="M2601">
        <v>20000000</v>
      </c>
      <c r="N2601">
        <v>1500000</v>
      </c>
      <c r="O2601">
        <v>105271600</v>
      </c>
      <c r="P2601">
        <v>200000</v>
      </c>
      <c r="Q2601">
        <v>43400000</v>
      </c>
      <c r="R2601">
        <v>200000</v>
      </c>
      <c r="S2601">
        <v>24350000</v>
      </c>
      <c r="T2601">
        <v>7.5</v>
      </c>
      <c r="U2601" t="s">
        <v>1008</v>
      </c>
    </row>
    <row r="2602" spans="1:21" x14ac:dyDescent="0.2">
      <c r="A2602" s="3">
        <v>43984</v>
      </c>
      <c r="B2602" s="3">
        <v>43986</v>
      </c>
      <c r="C2602" s="5" t="s">
        <v>385</v>
      </c>
      <c r="D2602" t="s">
        <v>466</v>
      </c>
      <c r="E2602" s="3">
        <v>45823</v>
      </c>
      <c r="F2602">
        <v>6.5000000000000002E-2</v>
      </c>
      <c r="G2602">
        <v>6.5500000000000003E-2</v>
      </c>
      <c r="H2602">
        <v>6.7240300000000003E-2</v>
      </c>
      <c r="I2602">
        <v>7.3999999999999996E-2</v>
      </c>
      <c r="J2602">
        <v>6.5500000000000003E-2</v>
      </c>
      <c r="K2602">
        <v>6.6314999999999999E-2</v>
      </c>
      <c r="L2602">
        <v>6.6500000000000004E-2</v>
      </c>
      <c r="M2602">
        <v>20000000</v>
      </c>
      <c r="N2602">
        <v>25150000</v>
      </c>
      <c r="O2602">
        <v>105271600</v>
      </c>
      <c r="P2602">
        <v>13700000</v>
      </c>
      <c r="Q2602">
        <v>43400000</v>
      </c>
      <c r="R2602">
        <v>7900000</v>
      </c>
      <c r="S2602">
        <v>24350000</v>
      </c>
      <c r="T2602">
        <v>3.1835443037974684</v>
      </c>
      <c r="U2602" t="s">
        <v>1009</v>
      </c>
    </row>
    <row r="2603" spans="1:21" x14ac:dyDescent="0.2">
      <c r="A2603" s="3">
        <v>43984</v>
      </c>
      <c r="B2603" s="3">
        <v>43986</v>
      </c>
      <c r="C2603" s="5" t="s">
        <v>385</v>
      </c>
      <c r="D2603" t="s">
        <v>467</v>
      </c>
      <c r="E2603" s="3">
        <v>47741</v>
      </c>
      <c r="F2603">
        <v>7.0000000000000007E-2</v>
      </c>
      <c r="G2603">
        <v>7.1499999999999994E-2</v>
      </c>
      <c r="H2603">
        <v>7.3398199999999997E-2</v>
      </c>
      <c r="I2603">
        <v>0.08</v>
      </c>
      <c r="J2603">
        <v>7.1499999999999994E-2</v>
      </c>
      <c r="K2603">
        <v>7.2009099999999993E-2</v>
      </c>
      <c r="L2603">
        <v>7.22E-2</v>
      </c>
      <c r="M2603">
        <v>20000000</v>
      </c>
      <c r="N2603">
        <v>44843000</v>
      </c>
      <c r="O2603">
        <v>105271600</v>
      </c>
      <c r="P2603">
        <v>15900000</v>
      </c>
      <c r="Q2603">
        <v>43400000</v>
      </c>
      <c r="R2603">
        <v>8000000</v>
      </c>
      <c r="S2603">
        <v>24350000</v>
      </c>
      <c r="T2603">
        <v>5.6053750000000004</v>
      </c>
      <c r="U2603" t="s">
        <v>1010</v>
      </c>
    </row>
    <row r="2604" spans="1:21" x14ac:dyDescent="0.2">
      <c r="A2604" s="3">
        <v>43984</v>
      </c>
      <c r="B2604" s="3">
        <v>43986</v>
      </c>
      <c r="C2604" s="5" t="s">
        <v>385</v>
      </c>
      <c r="D2604" t="s">
        <v>461</v>
      </c>
      <c r="E2604" s="3">
        <v>49475</v>
      </c>
      <c r="F2604">
        <v>7.4999999999999997E-2</v>
      </c>
      <c r="G2604">
        <v>7.6499999999999999E-2</v>
      </c>
      <c r="H2604">
        <v>7.8521400000000005E-2</v>
      </c>
      <c r="I2604">
        <v>8.2500000000000004E-2</v>
      </c>
      <c r="J2604">
        <v>7.6499999999999999E-2</v>
      </c>
      <c r="K2604">
        <v>7.6683100000000004E-2</v>
      </c>
      <c r="L2604">
        <v>7.6799999999999993E-2</v>
      </c>
      <c r="M2604">
        <v>20000000</v>
      </c>
      <c r="N2604">
        <v>15558500</v>
      </c>
      <c r="O2604">
        <v>105271600</v>
      </c>
      <c r="P2604">
        <v>7050000</v>
      </c>
      <c r="Q2604">
        <v>43400000</v>
      </c>
      <c r="R2604">
        <v>4300000</v>
      </c>
      <c r="S2604">
        <v>24350000</v>
      </c>
      <c r="T2604">
        <v>3.6182558139534882</v>
      </c>
      <c r="U2604" t="s">
        <v>1011</v>
      </c>
    </row>
    <row r="2605" spans="1:21" x14ac:dyDescent="0.2">
      <c r="A2605" s="3">
        <v>43984</v>
      </c>
      <c r="B2605" s="3">
        <v>43986</v>
      </c>
      <c r="C2605" s="5" t="s">
        <v>385</v>
      </c>
      <c r="D2605" t="s">
        <v>490</v>
      </c>
      <c r="E2605" s="3">
        <v>51241</v>
      </c>
      <c r="F2605">
        <v>7.4999999999999997E-2</v>
      </c>
      <c r="G2605">
        <v>7.6999999999999999E-2</v>
      </c>
      <c r="H2605">
        <v>7.82143E-2</v>
      </c>
      <c r="I2605">
        <v>8.3000000000000004E-2</v>
      </c>
      <c r="J2605">
        <v>7.6999999999999999E-2</v>
      </c>
      <c r="K2605">
        <v>7.7097899999999997E-2</v>
      </c>
      <c r="L2605">
        <v>7.7200000000000005E-2</v>
      </c>
      <c r="M2605">
        <v>20000000</v>
      </c>
      <c r="N2605">
        <v>10672500</v>
      </c>
      <c r="O2605">
        <v>105271600</v>
      </c>
      <c r="P2605">
        <v>3650000</v>
      </c>
      <c r="Q2605">
        <v>43400000</v>
      </c>
      <c r="R2605">
        <v>2150000</v>
      </c>
      <c r="S2605">
        <v>24350000</v>
      </c>
      <c r="T2605">
        <v>4.963953488372093</v>
      </c>
      <c r="U2605" t="s">
        <v>1012</v>
      </c>
    </row>
    <row r="2606" spans="1:21" x14ac:dyDescent="0.2">
      <c r="A2606" s="3">
        <v>43984</v>
      </c>
      <c r="B2606" s="3">
        <v>43986</v>
      </c>
      <c r="C2606" s="5" t="s">
        <v>385</v>
      </c>
      <c r="D2606" t="s">
        <v>410</v>
      </c>
      <c r="E2606" s="3">
        <v>54193</v>
      </c>
      <c r="F2606">
        <v>7.3749999999999996E-2</v>
      </c>
      <c r="G2606">
        <v>7.9000000000000001E-2</v>
      </c>
      <c r="H2606">
        <v>8.0189899999999995E-2</v>
      </c>
      <c r="I2606">
        <v>8.4000000000000005E-2</v>
      </c>
      <c r="J2606">
        <v>7.9000000000000001E-2</v>
      </c>
      <c r="K2606">
        <v>7.9217099999999999E-2</v>
      </c>
      <c r="L2606">
        <v>7.9299999999999995E-2</v>
      </c>
      <c r="M2606">
        <v>20000000</v>
      </c>
      <c r="N2606">
        <v>7397600</v>
      </c>
      <c r="O2606">
        <v>105271600</v>
      </c>
      <c r="P2606">
        <v>2750000</v>
      </c>
      <c r="Q2606">
        <v>43400000</v>
      </c>
      <c r="R2606">
        <v>1650000</v>
      </c>
      <c r="S2606">
        <v>24350000</v>
      </c>
      <c r="T2606">
        <v>4.483393939393939</v>
      </c>
      <c r="U2606" t="s">
        <v>1013</v>
      </c>
    </row>
    <row r="2607" spans="1:21" x14ac:dyDescent="0.2">
      <c r="A2607" s="3">
        <v>43991</v>
      </c>
      <c r="B2607" s="3">
        <v>43993</v>
      </c>
      <c r="C2607" s="5" t="s">
        <v>385</v>
      </c>
      <c r="D2607" t="s">
        <v>1014</v>
      </c>
      <c r="E2607" s="3">
        <v>44175</v>
      </c>
      <c r="F2607" t="s">
        <v>387</v>
      </c>
      <c r="G2607">
        <v>3.7812499999999999E-2</v>
      </c>
      <c r="H2607">
        <v>3.7940000000000002E-2</v>
      </c>
      <c r="I2607">
        <v>4.7500000000000001E-2</v>
      </c>
      <c r="J2607" t="s">
        <v>90</v>
      </c>
      <c r="K2607" t="s">
        <v>90</v>
      </c>
      <c r="L2607" t="s">
        <v>90</v>
      </c>
      <c r="M2607">
        <v>7000000</v>
      </c>
      <c r="N2607">
        <v>76000</v>
      </c>
      <c r="O2607">
        <v>28644000</v>
      </c>
      <c r="P2607" t="s">
        <v>978</v>
      </c>
      <c r="Q2607">
        <v>12950000</v>
      </c>
      <c r="R2607">
        <v>0</v>
      </c>
      <c r="S2607">
        <v>9500000</v>
      </c>
      <c r="T2607" t="s">
        <v>90</v>
      </c>
      <c r="U2607" t="s">
        <v>1015</v>
      </c>
    </row>
    <row r="2608" spans="1:21" x14ac:dyDescent="0.2">
      <c r="A2608" s="3">
        <v>43991</v>
      </c>
      <c r="B2608" s="3">
        <v>43993</v>
      </c>
      <c r="C2608" s="5" t="s">
        <v>385</v>
      </c>
      <c r="D2608" t="s">
        <v>11</v>
      </c>
      <c r="E2608" s="3">
        <v>44576</v>
      </c>
      <c r="F2608">
        <v>5.45E-2</v>
      </c>
      <c r="G2608">
        <v>5.7812500000000003E-2</v>
      </c>
      <c r="H2608">
        <v>6.1086300000000003E-2</v>
      </c>
      <c r="I2608">
        <v>6.5000000000000002E-2</v>
      </c>
      <c r="J2608">
        <v>5.7812500000000003E-2</v>
      </c>
      <c r="K2608">
        <v>6.0203500000000007E-2</v>
      </c>
      <c r="L2608">
        <v>6.0624999999999998E-2</v>
      </c>
      <c r="M2608">
        <v>7000000</v>
      </c>
      <c r="N2608">
        <v>10352000</v>
      </c>
      <c r="O2608">
        <v>28644000</v>
      </c>
      <c r="P2608">
        <v>7050000</v>
      </c>
      <c r="Q2608">
        <v>12950000</v>
      </c>
      <c r="R2608">
        <v>4350000</v>
      </c>
      <c r="S2608">
        <v>9500000</v>
      </c>
      <c r="T2608">
        <v>2.3797701149425285</v>
      </c>
      <c r="U2608" t="s">
        <v>1016</v>
      </c>
    </row>
    <row r="2609" spans="1:21" x14ac:dyDescent="0.2">
      <c r="A2609" s="3">
        <v>43991</v>
      </c>
      <c r="B2609" s="3">
        <v>43993</v>
      </c>
      <c r="C2609" s="5" t="s">
        <v>385</v>
      </c>
      <c r="D2609" t="s">
        <v>480</v>
      </c>
      <c r="E2609" s="3">
        <v>45580</v>
      </c>
      <c r="F2609">
        <v>6.6250000000000003E-2</v>
      </c>
      <c r="G2609">
        <v>6.5000000000000002E-2</v>
      </c>
      <c r="H2609">
        <v>6.7843899999999999E-2</v>
      </c>
      <c r="I2609">
        <v>7.03125E-2</v>
      </c>
      <c r="J2609">
        <v>6.5000000000000002E-2</v>
      </c>
      <c r="K2609">
        <v>6.5169599999999994E-2</v>
      </c>
      <c r="L2609">
        <v>6.5312499999999996E-2</v>
      </c>
      <c r="M2609">
        <v>7000000</v>
      </c>
      <c r="N2609">
        <v>6003000</v>
      </c>
      <c r="O2609">
        <v>28644000</v>
      </c>
      <c r="P2609">
        <v>1350000</v>
      </c>
      <c r="Q2609">
        <v>12950000</v>
      </c>
      <c r="R2609">
        <v>1250000</v>
      </c>
      <c r="S2609">
        <v>9500000</v>
      </c>
      <c r="T2609">
        <v>4.8023999999999996</v>
      </c>
      <c r="U2609" t="s">
        <v>1017</v>
      </c>
    </row>
    <row r="2610" spans="1:21" x14ac:dyDescent="0.2">
      <c r="A2610" s="3">
        <v>43991</v>
      </c>
      <c r="B2610" s="3">
        <v>43993</v>
      </c>
      <c r="C2610" s="5" t="s">
        <v>385</v>
      </c>
      <c r="D2610" t="s">
        <v>992</v>
      </c>
      <c r="E2610" s="3">
        <v>47618</v>
      </c>
      <c r="F2610">
        <v>8.1250000000000003E-2</v>
      </c>
      <c r="G2610">
        <v>7.4062500000000003E-2</v>
      </c>
      <c r="H2610">
        <v>7.7875699999999992E-2</v>
      </c>
      <c r="I2610">
        <v>8.2500000000000004E-2</v>
      </c>
      <c r="J2610">
        <v>7.4062500000000003E-2</v>
      </c>
      <c r="K2610">
        <v>7.4432600000000002E-2</v>
      </c>
      <c r="L2610">
        <v>7.4687500000000004E-2</v>
      </c>
      <c r="M2610">
        <v>7000000</v>
      </c>
      <c r="N2610">
        <v>4199500</v>
      </c>
      <c r="O2610">
        <v>28644000</v>
      </c>
      <c r="P2610">
        <v>600000</v>
      </c>
      <c r="Q2610">
        <v>12950000</v>
      </c>
      <c r="R2610">
        <v>550000</v>
      </c>
      <c r="S2610">
        <v>9500000</v>
      </c>
      <c r="T2610">
        <v>7.6354545454545457</v>
      </c>
      <c r="U2610" t="s">
        <v>1018</v>
      </c>
    </row>
    <row r="2611" spans="1:21" x14ac:dyDescent="0.2">
      <c r="A2611" s="3">
        <v>43991</v>
      </c>
      <c r="B2611" s="3">
        <v>43993</v>
      </c>
      <c r="C2611" s="5" t="s">
        <v>385</v>
      </c>
      <c r="D2611" t="s">
        <v>396</v>
      </c>
      <c r="E2611" s="3">
        <v>49049</v>
      </c>
      <c r="F2611">
        <v>8.6249999999999993E-2</v>
      </c>
      <c r="G2611">
        <v>7.8125E-2</v>
      </c>
      <c r="H2611">
        <v>8.1481700000000004E-2</v>
      </c>
      <c r="I2611">
        <v>8.5000000000000006E-2</v>
      </c>
      <c r="J2611">
        <v>7.8125E-2</v>
      </c>
      <c r="K2611">
        <v>7.9916000000000001E-2</v>
      </c>
      <c r="L2611">
        <v>0.08</v>
      </c>
      <c r="M2611">
        <v>7000000</v>
      </c>
      <c r="N2611">
        <v>4388500</v>
      </c>
      <c r="O2611">
        <v>28644000</v>
      </c>
      <c r="P2611">
        <v>3000000</v>
      </c>
      <c r="Q2611">
        <v>12950000</v>
      </c>
      <c r="R2611">
        <v>2450000</v>
      </c>
      <c r="S2611">
        <v>9500000</v>
      </c>
      <c r="T2611">
        <v>1.7912244897959184</v>
      </c>
      <c r="U2611" t="s">
        <v>974</v>
      </c>
    </row>
    <row r="2612" spans="1:21" x14ac:dyDescent="0.2">
      <c r="A2612" s="3">
        <v>43991</v>
      </c>
      <c r="B2612" s="3">
        <v>43993</v>
      </c>
      <c r="C2612" s="5" t="s">
        <v>385</v>
      </c>
      <c r="D2612" t="s">
        <v>309</v>
      </c>
      <c r="E2612" s="3">
        <v>52336</v>
      </c>
      <c r="F2612">
        <v>6.7500000000000004E-2</v>
      </c>
      <c r="G2612">
        <v>8.1875000000000003E-2</v>
      </c>
      <c r="H2612">
        <v>8.4261699999999995E-2</v>
      </c>
      <c r="I2612">
        <v>8.6874999999999994E-2</v>
      </c>
      <c r="J2612">
        <v>8.1875000000000003E-2</v>
      </c>
      <c r="K2612">
        <v>8.2862600000000008E-2</v>
      </c>
      <c r="L2612">
        <v>8.3125000000000004E-2</v>
      </c>
      <c r="M2612">
        <v>7000000</v>
      </c>
      <c r="N2612">
        <v>3625000</v>
      </c>
      <c r="O2612">
        <v>28644000</v>
      </c>
      <c r="P2612">
        <v>950000</v>
      </c>
      <c r="Q2612">
        <v>12950000</v>
      </c>
      <c r="R2612">
        <v>900000</v>
      </c>
      <c r="S2612">
        <v>9500000</v>
      </c>
      <c r="T2612">
        <v>4.0277777777777777</v>
      </c>
      <c r="U2612" t="s">
        <v>1019</v>
      </c>
    </row>
    <row r="2613" spans="1:21" x14ac:dyDescent="0.2">
      <c r="A2613" s="3">
        <v>43998</v>
      </c>
      <c r="B2613" s="3">
        <v>44000</v>
      </c>
      <c r="C2613" s="5" t="s">
        <v>385</v>
      </c>
      <c r="D2613" t="s">
        <v>1020</v>
      </c>
      <c r="E2613" s="3">
        <v>44077</v>
      </c>
      <c r="F2613" t="s">
        <v>387</v>
      </c>
      <c r="G2613" t="s">
        <v>1021</v>
      </c>
      <c r="H2613" t="s">
        <v>1021</v>
      </c>
      <c r="I2613" t="s">
        <v>1021</v>
      </c>
      <c r="J2613" t="s">
        <v>1021</v>
      </c>
      <c r="K2613" t="s">
        <v>90</v>
      </c>
      <c r="L2613" t="s">
        <v>90</v>
      </c>
      <c r="M2613">
        <v>20000000</v>
      </c>
      <c r="N2613">
        <v>0</v>
      </c>
      <c r="O2613">
        <v>84822800</v>
      </c>
      <c r="P2613" t="s">
        <v>978</v>
      </c>
      <c r="Q2613">
        <v>45900000</v>
      </c>
      <c r="R2613" t="s">
        <v>90</v>
      </c>
      <c r="S2613">
        <v>20500000</v>
      </c>
      <c r="T2613">
        <v>4.0277777777777777</v>
      </c>
      <c r="U2613" t="s">
        <v>1022</v>
      </c>
    </row>
    <row r="2614" spans="1:21" x14ac:dyDescent="0.2">
      <c r="A2614" s="3">
        <v>43998</v>
      </c>
      <c r="B2614" s="3">
        <v>44000</v>
      </c>
      <c r="C2614" s="5" t="s">
        <v>385</v>
      </c>
      <c r="D2614" t="s">
        <v>940</v>
      </c>
      <c r="E2614" s="3">
        <v>44350</v>
      </c>
      <c r="F2614" t="s">
        <v>387</v>
      </c>
      <c r="G2614">
        <v>3.6999999999999998E-2</v>
      </c>
      <c r="H2614">
        <v>3.7312499999999998E-2</v>
      </c>
      <c r="I2614">
        <v>3.7499999999999999E-2</v>
      </c>
      <c r="J2614">
        <v>3.6999999999999998E-2</v>
      </c>
      <c r="K2614">
        <v>3.7312499999999998E-2</v>
      </c>
      <c r="L2614">
        <v>3.7499999999999999E-2</v>
      </c>
      <c r="M2614">
        <v>20000000</v>
      </c>
      <c r="N2614">
        <v>860000</v>
      </c>
      <c r="O2614">
        <v>84822800</v>
      </c>
      <c r="P2614">
        <v>320000</v>
      </c>
      <c r="Q2614">
        <v>45900000</v>
      </c>
      <c r="R2614">
        <v>320000</v>
      </c>
      <c r="S2614">
        <v>20500000</v>
      </c>
      <c r="T2614">
        <v>2.6875</v>
      </c>
      <c r="U2614" t="s">
        <v>1023</v>
      </c>
    </row>
    <row r="2615" spans="1:21" x14ac:dyDescent="0.2">
      <c r="A2615" s="3">
        <v>43998</v>
      </c>
      <c r="B2615" s="3">
        <v>44000</v>
      </c>
      <c r="C2615" s="5" t="s">
        <v>385</v>
      </c>
      <c r="D2615" t="s">
        <v>466</v>
      </c>
      <c r="E2615" s="3">
        <v>45823</v>
      </c>
      <c r="F2615">
        <v>6.5000000000000002E-2</v>
      </c>
      <c r="G2615">
        <v>6.6100000000000006E-2</v>
      </c>
      <c r="H2615">
        <v>6.7665699999999995E-2</v>
      </c>
      <c r="I2615">
        <v>7.2499999999999995E-2</v>
      </c>
      <c r="J2615">
        <v>6.6100000000000006E-2</v>
      </c>
      <c r="K2615">
        <v>6.6793000000000005E-2</v>
      </c>
      <c r="L2615">
        <v>6.7299999999999999E-2</v>
      </c>
      <c r="M2615">
        <v>20000000</v>
      </c>
      <c r="N2615">
        <v>30909000</v>
      </c>
      <c r="O2615">
        <v>84822800</v>
      </c>
      <c r="P2615">
        <v>17880000</v>
      </c>
      <c r="Q2615">
        <v>45900000</v>
      </c>
      <c r="R2615">
        <v>6630000</v>
      </c>
      <c r="S2615">
        <v>20500000</v>
      </c>
      <c r="T2615">
        <v>4.6619909502262447</v>
      </c>
      <c r="U2615" t="s">
        <v>945</v>
      </c>
    </row>
    <row r="2616" spans="1:21" x14ac:dyDescent="0.2">
      <c r="A2616" s="3">
        <v>43998</v>
      </c>
      <c r="B2616" s="3">
        <v>44000</v>
      </c>
      <c r="C2616" s="5" t="s">
        <v>385</v>
      </c>
      <c r="D2616" t="s">
        <v>467</v>
      </c>
      <c r="E2616" s="3">
        <v>47741</v>
      </c>
      <c r="F2616">
        <v>7.0000000000000007E-2</v>
      </c>
      <c r="G2616">
        <v>7.0599999999999996E-2</v>
      </c>
      <c r="H2616">
        <v>7.2491100000000003E-2</v>
      </c>
      <c r="I2616">
        <v>7.8E-2</v>
      </c>
      <c r="J2616">
        <v>7.0599999999999996E-2</v>
      </c>
      <c r="K2616">
        <v>7.1134600000000006E-2</v>
      </c>
      <c r="L2616">
        <v>7.1400000000000005E-2</v>
      </c>
      <c r="M2616">
        <v>20000000</v>
      </c>
      <c r="N2616">
        <v>36307000</v>
      </c>
      <c r="O2616">
        <v>84822800</v>
      </c>
      <c r="P2616">
        <v>17350000</v>
      </c>
      <c r="Q2616">
        <v>45900000</v>
      </c>
      <c r="R2616">
        <v>6850000</v>
      </c>
      <c r="S2616">
        <v>20500000</v>
      </c>
      <c r="T2616">
        <v>5.3002919708029195</v>
      </c>
      <c r="U2616" t="s">
        <v>1024</v>
      </c>
    </row>
    <row r="2617" spans="1:21" x14ac:dyDescent="0.2">
      <c r="A2617" s="3">
        <v>43998</v>
      </c>
      <c r="B2617" s="3">
        <v>44000</v>
      </c>
      <c r="C2617" s="5" t="s">
        <v>385</v>
      </c>
      <c r="D2617" t="s">
        <v>461</v>
      </c>
      <c r="E2617" s="3">
        <v>49475</v>
      </c>
      <c r="F2617">
        <v>7.4999999999999997E-2</v>
      </c>
      <c r="G2617">
        <v>7.5800000000000006E-2</v>
      </c>
      <c r="H2617">
        <v>7.7228599999999994E-2</v>
      </c>
      <c r="I2617">
        <v>8.2500000000000004E-2</v>
      </c>
      <c r="J2617">
        <v>7.5800000000000006E-2</v>
      </c>
      <c r="K2617">
        <v>7.6363799999999996E-2</v>
      </c>
      <c r="L2617">
        <v>7.6499999999999999E-2</v>
      </c>
      <c r="M2617">
        <v>20000000</v>
      </c>
      <c r="N2617">
        <v>7660600</v>
      </c>
      <c r="O2617">
        <v>84822800</v>
      </c>
      <c r="P2617">
        <v>5200000</v>
      </c>
      <c r="Q2617">
        <v>45900000</v>
      </c>
      <c r="R2617">
        <v>3150000</v>
      </c>
      <c r="S2617">
        <v>20500000</v>
      </c>
      <c r="T2617">
        <v>2.4319365079365078</v>
      </c>
      <c r="U2617" t="s">
        <v>1025</v>
      </c>
    </row>
    <row r="2618" spans="1:21" x14ac:dyDescent="0.2">
      <c r="A2618" s="3">
        <v>43998</v>
      </c>
      <c r="B2618" s="3">
        <v>44000</v>
      </c>
      <c r="C2618" s="5" t="s">
        <v>385</v>
      </c>
      <c r="D2618" t="s">
        <v>490</v>
      </c>
      <c r="E2618" s="3">
        <v>51241</v>
      </c>
      <c r="F2618">
        <v>7.4999999999999997E-2</v>
      </c>
      <c r="G2618">
        <v>7.5999999999999998E-2</v>
      </c>
      <c r="H2618">
        <v>7.6820899999999998E-2</v>
      </c>
      <c r="I2618">
        <v>7.9500000000000001E-2</v>
      </c>
      <c r="J2618">
        <v>7.5999999999999998E-2</v>
      </c>
      <c r="K2618">
        <v>7.6480900000000004E-2</v>
      </c>
      <c r="L2618">
        <v>7.6600000000000001E-2</v>
      </c>
      <c r="M2618">
        <v>20000000</v>
      </c>
      <c r="N2618">
        <v>5480900</v>
      </c>
      <c r="O2618">
        <v>84822800</v>
      </c>
      <c r="P2618">
        <v>3750000</v>
      </c>
      <c r="Q2618">
        <v>45900000</v>
      </c>
      <c r="R2618">
        <v>2150000</v>
      </c>
      <c r="S2618">
        <v>20500000</v>
      </c>
      <c r="T2618">
        <v>2.5492558139534882</v>
      </c>
      <c r="U2618" t="s">
        <v>1026</v>
      </c>
    </row>
    <row r="2619" spans="1:21" x14ac:dyDescent="0.2">
      <c r="A2619" s="3">
        <v>43998</v>
      </c>
      <c r="B2619" s="3">
        <v>44000</v>
      </c>
      <c r="C2619" s="5" t="s">
        <v>385</v>
      </c>
      <c r="D2619" t="s">
        <v>410</v>
      </c>
      <c r="E2619" s="3">
        <v>54193</v>
      </c>
      <c r="F2619">
        <v>7.3749999999999996E-2</v>
      </c>
      <c r="G2619">
        <v>7.4800000000000005E-2</v>
      </c>
      <c r="H2619">
        <v>7.8069700000000006E-2</v>
      </c>
      <c r="I2619">
        <v>8.0500000000000002E-2</v>
      </c>
      <c r="J2619">
        <v>7.4800000000000005E-2</v>
      </c>
      <c r="K2619">
        <v>7.76979E-2</v>
      </c>
      <c r="L2619">
        <v>7.8E-2</v>
      </c>
      <c r="M2619">
        <v>20000000</v>
      </c>
      <c r="N2619">
        <v>3605300</v>
      </c>
      <c r="O2619">
        <v>84822800</v>
      </c>
      <c r="P2619">
        <v>1400000</v>
      </c>
      <c r="Q2619">
        <v>45900000</v>
      </c>
      <c r="R2619">
        <v>1400000</v>
      </c>
      <c r="S2619">
        <v>20500000</v>
      </c>
      <c r="T2619">
        <v>2.5752142857142859</v>
      </c>
      <c r="U2619" t="s">
        <v>1027</v>
      </c>
    </row>
    <row r="2620" spans="1:21" x14ac:dyDescent="0.2">
      <c r="A2620" s="3">
        <v>43998</v>
      </c>
      <c r="B2620" s="3">
        <v>44005</v>
      </c>
      <c r="C2620" s="5" t="s">
        <v>374</v>
      </c>
      <c r="D2620" t="s">
        <v>1028</v>
      </c>
      <c r="E2620" s="3">
        <v>45831</v>
      </c>
      <c r="F2620">
        <v>2.3E-2</v>
      </c>
      <c r="G2620">
        <v>7.4800000000000005E-2</v>
      </c>
      <c r="H2620">
        <v>7.8069700000000006E-2</v>
      </c>
      <c r="I2620">
        <v>8.0500000000000002E-2</v>
      </c>
      <c r="J2620">
        <v>7.4800000000000005E-2</v>
      </c>
      <c r="K2620">
        <v>2.3E-2</v>
      </c>
      <c r="L2620">
        <v>7.8E-2</v>
      </c>
      <c r="M2620" t="s">
        <v>221</v>
      </c>
      <c r="N2620">
        <v>3605300</v>
      </c>
      <c r="O2620">
        <v>0</v>
      </c>
      <c r="P2620">
        <v>1400000</v>
      </c>
      <c r="Q2620">
        <v>0</v>
      </c>
      <c r="R2620" t="s">
        <v>378</v>
      </c>
      <c r="S2620">
        <v>35662500</v>
      </c>
      <c r="T2620">
        <v>2.5752142857142859</v>
      </c>
      <c r="U2620">
        <v>2.3E-2</v>
      </c>
    </row>
    <row r="2621" spans="1:21" x14ac:dyDescent="0.2">
      <c r="A2621" s="3">
        <v>43998</v>
      </c>
      <c r="B2621" s="3">
        <v>44005</v>
      </c>
      <c r="C2621" s="5" t="s">
        <v>374</v>
      </c>
      <c r="D2621" t="s">
        <v>1028</v>
      </c>
      <c r="E2621" s="3">
        <v>45831</v>
      </c>
      <c r="F2621">
        <v>2.3E-2</v>
      </c>
      <c r="G2621">
        <v>7.4800000000000005E-2</v>
      </c>
      <c r="H2621">
        <v>7.8069700000000006E-2</v>
      </c>
      <c r="I2621">
        <v>8.0500000000000002E-2</v>
      </c>
      <c r="J2621">
        <v>7.4800000000000005E-2</v>
      </c>
      <c r="K2621">
        <v>2.3E-2</v>
      </c>
      <c r="L2621">
        <v>7.8E-2</v>
      </c>
      <c r="M2621" t="s">
        <v>221</v>
      </c>
      <c r="N2621">
        <v>3605300</v>
      </c>
      <c r="O2621">
        <v>0</v>
      </c>
      <c r="P2621">
        <v>1400000</v>
      </c>
      <c r="Q2621">
        <v>0</v>
      </c>
      <c r="R2621">
        <v>10698750</v>
      </c>
      <c r="S2621">
        <v>35662500</v>
      </c>
      <c r="T2621">
        <v>2.5752142857142859</v>
      </c>
      <c r="U2621">
        <v>2.3E-2</v>
      </c>
    </row>
    <row r="2622" spans="1:21" x14ac:dyDescent="0.2">
      <c r="A2622" s="3">
        <v>43998</v>
      </c>
      <c r="B2622" s="3">
        <v>44005</v>
      </c>
      <c r="C2622" s="5" t="s">
        <v>374</v>
      </c>
      <c r="D2622" t="s">
        <v>1029</v>
      </c>
      <c r="E2622" s="3">
        <v>47657</v>
      </c>
      <c r="F2622">
        <v>2.8000000000000001E-2</v>
      </c>
      <c r="G2622">
        <v>7.4800000000000005E-2</v>
      </c>
      <c r="H2622">
        <v>7.8069700000000006E-2</v>
      </c>
      <c r="I2622">
        <v>8.0500000000000002E-2</v>
      </c>
      <c r="J2622">
        <v>7.4800000000000005E-2</v>
      </c>
      <c r="K2622">
        <v>2.8000000000000001E-2</v>
      </c>
      <c r="L2622">
        <v>7.8E-2</v>
      </c>
      <c r="M2622" t="s">
        <v>221</v>
      </c>
      <c r="N2622">
        <v>3605300</v>
      </c>
      <c r="O2622">
        <v>0</v>
      </c>
      <c r="P2622">
        <v>1400000</v>
      </c>
      <c r="Q2622">
        <v>0</v>
      </c>
      <c r="R2622" t="s">
        <v>78</v>
      </c>
      <c r="S2622">
        <v>35662500</v>
      </c>
      <c r="T2622">
        <v>2.5752142857142859</v>
      </c>
      <c r="U2622">
        <v>2.8000000000000001E-2</v>
      </c>
    </row>
    <row r="2623" spans="1:21" x14ac:dyDescent="0.2">
      <c r="A2623" s="3">
        <v>43998</v>
      </c>
      <c r="B2623" s="3">
        <v>44005</v>
      </c>
      <c r="C2623" s="5" t="s">
        <v>374</v>
      </c>
      <c r="D2623" t="s">
        <v>1029</v>
      </c>
      <c r="E2623" s="3">
        <v>47657</v>
      </c>
      <c r="F2623">
        <v>2.8000000000000001E-2</v>
      </c>
      <c r="G2623">
        <v>7.4800000000000005E-2</v>
      </c>
      <c r="H2623">
        <v>7.8069700000000006E-2</v>
      </c>
      <c r="I2623">
        <v>8.0500000000000002E-2</v>
      </c>
      <c r="J2623">
        <v>7.4800000000000005E-2</v>
      </c>
      <c r="K2623">
        <v>2.8000000000000001E-2</v>
      </c>
      <c r="L2623">
        <v>7.8E-2</v>
      </c>
      <c r="M2623" t="s">
        <v>221</v>
      </c>
      <c r="N2623">
        <v>3605300</v>
      </c>
      <c r="O2623">
        <v>0</v>
      </c>
      <c r="P2623">
        <v>1400000</v>
      </c>
      <c r="Q2623">
        <v>0</v>
      </c>
      <c r="R2623">
        <v>14265000</v>
      </c>
      <c r="S2623">
        <v>35662500</v>
      </c>
      <c r="T2623">
        <v>2.5752142857142859</v>
      </c>
      <c r="U2623">
        <v>2.8000000000000001E-2</v>
      </c>
    </row>
    <row r="2624" spans="1:21" x14ac:dyDescent="0.2">
      <c r="A2624" s="3">
        <v>43998</v>
      </c>
      <c r="B2624" s="3">
        <v>44005</v>
      </c>
      <c r="C2624" s="5" t="s">
        <v>374</v>
      </c>
      <c r="D2624" t="s">
        <v>1030</v>
      </c>
      <c r="E2624" s="3">
        <v>54962</v>
      </c>
      <c r="F2624">
        <v>3.7999999999999999E-2</v>
      </c>
      <c r="G2624">
        <v>7.4800000000000005E-2</v>
      </c>
      <c r="H2624">
        <v>7.8069700000000006E-2</v>
      </c>
      <c r="I2624">
        <v>8.0500000000000002E-2</v>
      </c>
      <c r="J2624">
        <v>7.4800000000000005E-2</v>
      </c>
      <c r="K2624">
        <v>3.7999999999999999E-2</v>
      </c>
      <c r="L2624">
        <v>7.8E-2</v>
      </c>
      <c r="M2624" t="s">
        <v>221</v>
      </c>
      <c r="N2624">
        <v>3605300</v>
      </c>
      <c r="O2624">
        <v>0</v>
      </c>
      <c r="P2624">
        <v>1400000</v>
      </c>
      <c r="Q2624">
        <v>0</v>
      </c>
      <c r="R2624" t="s">
        <v>378</v>
      </c>
      <c r="S2624">
        <v>35662500</v>
      </c>
      <c r="T2624">
        <v>2.5752142857142859</v>
      </c>
      <c r="U2624">
        <v>3.7999999999999999E-2</v>
      </c>
    </row>
    <row r="2625" spans="1:21" x14ac:dyDescent="0.2">
      <c r="A2625" s="3">
        <v>43998</v>
      </c>
      <c r="B2625" s="3">
        <v>44005</v>
      </c>
      <c r="C2625" s="5" t="s">
        <v>374</v>
      </c>
      <c r="D2625" t="s">
        <v>1030</v>
      </c>
      <c r="E2625" s="3">
        <v>54962</v>
      </c>
      <c r="F2625">
        <v>3.7999999999999999E-2</v>
      </c>
      <c r="G2625">
        <v>7.4800000000000005E-2</v>
      </c>
      <c r="H2625">
        <v>7.8069700000000006E-2</v>
      </c>
      <c r="I2625">
        <v>8.0500000000000002E-2</v>
      </c>
      <c r="J2625">
        <v>7.4800000000000005E-2</v>
      </c>
      <c r="K2625">
        <v>3.7999999999999999E-2</v>
      </c>
      <c r="L2625">
        <v>7.8E-2</v>
      </c>
      <c r="M2625" t="s">
        <v>221</v>
      </c>
      <c r="N2625">
        <v>3605300</v>
      </c>
      <c r="O2625">
        <v>0</v>
      </c>
      <c r="P2625">
        <v>1400000</v>
      </c>
      <c r="Q2625">
        <v>0</v>
      </c>
      <c r="R2625">
        <v>10698750</v>
      </c>
      <c r="S2625">
        <v>35662500</v>
      </c>
      <c r="T2625">
        <v>2.5752142857142859</v>
      </c>
      <c r="U2625">
        <v>3.7999999999999999E-2</v>
      </c>
    </row>
    <row r="2626" spans="1:21" x14ac:dyDescent="0.2">
      <c r="A2626" s="3">
        <v>44005</v>
      </c>
      <c r="B2626" s="3">
        <v>44007</v>
      </c>
      <c r="C2626" s="5" t="s">
        <v>385</v>
      </c>
      <c r="D2626" t="s">
        <v>1031</v>
      </c>
      <c r="E2626" s="3">
        <v>44189</v>
      </c>
      <c r="F2626" t="s">
        <v>387</v>
      </c>
      <c r="G2626">
        <v>3.90625E-2</v>
      </c>
      <c r="H2626">
        <v>4.1191099999999994E-2</v>
      </c>
      <c r="I2626">
        <v>4.7500000000000001E-2</v>
      </c>
      <c r="J2626" t="s">
        <v>90</v>
      </c>
      <c r="K2626" t="s">
        <v>90</v>
      </c>
      <c r="L2626" t="s">
        <v>90</v>
      </c>
      <c r="M2626">
        <v>7000000</v>
      </c>
      <c r="N2626">
        <v>4951000</v>
      </c>
      <c r="O2626">
        <v>38849400</v>
      </c>
      <c r="P2626" t="s">
        <v>978</v>
      </c>
      <c r="Q2626">
        <v>9800000</v>
      </c>
      <c r="R2626">
        <v>0</v>
      </c>
      <c r="S2626">
        <v>9500000</v>
      </c>
      <c r="T2626" t="s">
        <v>90</v>
      </c>
      <c r="U2626" t="s">
        <v>985</v>
      </c>
    </row>
    <row r="2627" spans="1:21" x14ac:dyDescent="0.2">
      <c r="A2627" s="3">
        <v>44005</v>
      </c>
      <c r="B2627" s="3">
        <v>44007</v>
      </c>
      <c r="C2627" s="5" t="s">
        <v>385</v>
      </c>
      <c r="D2627" t="s">
        <v>11</v>
      </c>
      <c r="E2627" s="3">
        <v>44576</v>
      </c>
      <c r="F2627">
        <v>5.45E-2</v>
      </c>
      <c r="G2627">
        <v>5.5937500000000001E-2</v>
      </c>
      <c r="H2627">
        <v>5.7391299999999999E-2</v>
      </c>
      <c r="I2627">
        <v>6.1874999999999999E-2</v>
      </c>
      <c r="J2627">
        <v>5.5937500000000001E-2</v>
      </c>
      <c r="K2627">
        <v>5.6387100000000002E-2</v>
      </c>
      <c r="L2627">
        <v>5.6562500000000002E-2</v>
      </c>
      <c r="M2627">
        <v>7000000</v>
      </c>
      <c r="N2627">
        <v>17301000</v>
      </c>
      <c r="O2627">
        <v>38849400</v>
      </c>
      <c r="P2627">
        <v>4500000</v>
      </c>
      <c r="Q2627">
        <v>9800000</v>
      </c>
      <c r="R2627">
        <v>4200000</v>
      </c>
      <c r="S2627">
        <v>9500000</v>
      </c>
      <c r="T2627">
        <v>4.1192857142857147</v>
      </c>
      <c r="U2627" t="s">
        <v>1032</v>
      </c>
    </row>
    <row r="2628" spans="1:21" x14ac:dyDescent="0.2">
      <c r="A2628" s="3">
        <v>44005</v>
      </c>
      <c r="B2628" s="3">
        <v>44007</v>
      </c>
      <c r="C2628" s="5" t="s">
        <v>385</v>
      </c>
      <c r="D2628" t="s">
        <v>480</v>
      </c>
      <c r="E2628" s="3">
        <v>45580</v>
      </c>
      <c r="F2628">
        <v>6.6250000000000003E-2</v>
      </c>
      <c r="G2628">
        <v>6.3750000000000001E-2</v>
      </c>
      <c r="H2628">
        <v>6.5778299999999998E-2</v>
      </c>
      <c r="I2628">
        <v>6.7187499999999997E-2</v>
      </c>
      <c r="J2628">
        <v>6.3750000000000001E-2</v>
      </c>
      <c r="K2628">
        <v>6.4998399999999998E-2</v>
      </c>
      <c r="L2628">
        <v>6.5312499999999996E-2</v>
      </c>
      <c r="M2628">
        <v>7000000</v>
      </c>
      <c r="N2628">
        <v>8460700</v>
      </c>
      <c r="O2628">
        <v>38849400</v>
      </c>
      <c r="P2628">
        <v>2350000</v>
      </c>
      <c r="Q2628">
        <v>9800000</v>
      </c>
      <c r="R2628">
        <v>2350000</v>
      </c>
      <c r="S2628">
        <v>9500000</v>
      </c>
      <c r="T2628">
        <v>3.6002978723404255</v>
      </c>
      <c r="U2628" t="s">
        <v>1033</v>
      </c>
    </row>
    <row r="2629" spans="1:21" x14ac:dyDescent="0.2">
      <c r="A2629" s="3">
        <v>44005</v>
      </c>
      <c r="B2629" s="3">
        <v>44007</v>
      </c>
      <c r="C2629" s="5" t="s">
        <v>385</v>
      </c>
      <c r="D2629" t="s">
        <v>992</v>
      </c>
      <c r="E2629" s="3">
        <v>47618</v>
      </c>
      <c r="F2629">
        <v>8.1250000000000003E-2</v>
      </c>
      <c r="G2629">
        <v>7.3437500000000003E-2</v>
      </c>
      <c r="H2629">
        <v>7.4767399999999998E-2</v>
      </c>
      <c r="I2629">
        <v>8.1250000000000003E-2</v>
      </c>
      <c r="J2629">
        <v>7.3437500000000003E-2</v>
      </c>
      <c r="K2629">
        <v>7.4395200000000009E-2</v>
      </c>
      <c r="L2629">
        <v>7.4687500000000004E-2</v>
      </c>
      <c r="M2629">
        <v>7000000</v>
      </c>
      <c r="N2629">
        <v>3296500</v>
      </c>
      <c r="O2629">
        <v>38849400</v>
      </c>
      <c r="P2629">
        <v>1400000</v>
      </c>
      <c r="Q2629">
        <v>9800000</v>
      </c>
      <c r="R2629">
        <v>1400000</v>
      </c>
      <c r="S2629">
        <v>9500000</v>
      </c>
      <c r="T2629">
        <v>2.3546428571428573</v>
      </c>
      <c r="U2629" t="s">
        <v>1034</v>
      </c>
    </row>
    <row r="2630" spans="1:21" x14ac:dyDescent="0.2">
      <c r="A2630" s="3">
        <v>44005</v>
      </c>
      <c r="B2630" s="3">
        <v>44007</v>
      </c>
      <c r="C2630" s="5" t="s">
        <v>385</v>
      </c>
      <c r="D2630" t="s">
        <v>396</v>
      </c>
      <c r="E2630" s="3">
        <v>49049</v>
      </c>
      <c r="F2630">
        <v>8.6249999999999993E-2</v>
      </c>
      <c r="G2630">
        <v>7.8750000000000001E-2</v>
      </c>
      <c r="H2630">
        <v>7.9864099999999993E-2</v>
      </c>
      <c r="I2630">
        <v>8.6249999999999993E-2</v>
      </c>
      <c r="J2630">
        <v>7.8750000000000001E-2</v>
      </c>
      <c r="K2630">
        <v>7.9373899999999997E-2</v>
      </c>
      <c r="L2630">
        <v>7.9687499999999994E-2</v>
      </c>
      <c r="M2630">
        <v>7000000</v>
      </c>
      <c r="N2630">
        <v>1493000</v>
      </c>
      <c r="O2630">
        <v>38849400</v>
      </c>
      <c r="P2630">
        <v>400000</v>
      </c>
      <c r="Q2630">
        <v>9800000</v>
      </c>
      <c r="R2630">
        <v>400000</v>
      </c>
      <c r="S2630">
        <v>9500000</v>
      </c>
      <c r="T2630">
        <v>3.7324999999999999</v>
      </c>
      <c r="U2630" t="s">
        <v>1035</v>
      </c>
    </row>
    <row r="2631" spans="1:21" x14ac:dyDescent="0.2">
      <c r="A2631" s="3">
        <v>44005</v>
      </c>
      <c r="B2631" s="3">
        <v>44007</v>
      </c>
      <c r="C2631" s="5" t="s">
        <v>385</v>
      </c>
      <c r="D2631" t="s">
        <v>309</v>
      </c>
      <c r="E2631" s="3">
        <v>52336</v>
      </c>
      <c r="F2631">
        <v>6.7500000000000004E-2</v>
      </c>
      <c r="G2631">
        <v>8.0312499999999995E-2</v>
      </c>
      <c r="H2631">
        <v>8.2117800000000005E-2</v>
      </c>
      <c r="I2631">
        <v>8.3437499999999998E-2</v>
      </c>
      <c r="J2631">
        <v>8.0312499999999995E-2</v>
      </c>
      <c r="K2631">
        <v>8.1696000000000005E-2</v>
      </c>
      <c r="L2631">
        <v>8.1875000000000003E-2</v>
      </c>
      <c r="M2631">
        <v>7000000</v>
      </c>
      <c r="N2631">
        <v>3347200</v>
      </c>
      <c r="O2631">
        <v>38849400</v>
      </c>
      <c r="P2631">
        <v>1150000</v>
      </c>
      <c r="Q2631">
        <v>9800000</v>
      </c>
      <c r="R2631">
        <v>1150000</v>
      </c>
      <c r="S2631">
        <v>9500000</v>
      </c>
      <c r="T2631">
        <v>2.9106086956521739</v>
      </c>
      <c r="U2631" t="s">
        <v>990</v>
      </c>
    </row>
    <row r="2632" spans="1:21" x14ac:dyDescent="0.2">
      <c r="A2632" s="3">
        <v>44012</v>
      </c>
      <c r="B2632" s="3">
        <v>44014</v>
      </c>
      <c r="C2632" s="5" t="s">
        <v>385</v>
      </c>
      <c r="D2632" t="s">
        <v>1036</v>
      </c>
      <c r="E2632" s="3">
        <v>44105</v>
      </c>
      <c r="F2632" t="s">
        <v>387</v>
      </c>
      <c r="G2632" t="s">
        <v>1021</v>
      </c>
      <c r="H2632" t="s">
        <v>1021</v>
      </c>
      <c r="I2632" t="s">
        <v>1021</v>
      </c>
      <c r="J2632" t="s">
        <v>1021</v>
      </c>
      <c r="K2632" t="s">
        <v>90</v>
      </c>
      <c r="L2632" t="s">
        <v>90</v>
      </c>
      <c r="M2632">
        <v>20000000</v>
      </c>
      <c r="N2632">
        <v>0</v>
      </c>
      <c r="O2632">
        <v>72032600</v>
      </c>
      <c r="P2632">
        <v>0</v>
      </c>
      <c r="Q2632">
        <v>35530000</v>
      </c>
      <c r="R2632" t="s">
        <v>90</v>
      </c>
      <c r="S2632">
        <v>20500000</v>
      </c>
      <c r="T2632">
        <v>2.9106086956521739</v>
      </c>
      <c r="U2632" t="s">
        <v>1037</v>
      </c>
    </row>
    <row r="2633" spans="1:21" x14ac:dyDescent="0.2">
      <c r="A2633" s="3">
        <v>44012</v>
      </c>
      <c r="B2633" s="3">
        <v>44014</v>
      </c>
      <c r="C2633" s="5" t="s">
        <v>385</v>
      </c>
      <c r="D2633" t="s">
        <v>1038</v>
      </c>
      <c r="E2633" s="3">
        <v>44378</v>
      </c>
      <c r="F2633" t="s">
        <v>387</v>
      </c>
      <c r="G2633">
        <v>3.7499999999999999E-2</v>
      </c>
      <c r="H2633">
        <v>3.82288E-2</v>
      </c>
      <c r="I2633">
        <v>3.95E-2</v>
      </c>
      <c r="J2633">
        <v>3.7499999999999999E-2</v>
      </c>
      <c r="K2633">
        <v>3.7668800000000002E-2</v>
      </c>
      <c r="L2633">
        <v>3.7999999999999999E-2</v>
      </c>
      <c r="M2633">
        <v>20000000</v>
      </c>
      <c r="N2633">
        <v>1100000</v>
      </c>
      <c r="O2633">
        <v>72032600</v>
      </c>
      <c r="P2633">
        <v>850000</v>
      </c>
      <c r="Q2633">
        <v>35530000</v>
      </c>
      <c r="R2633">
        <v>640000</v>
      </c>
      <c r="S2633">
        <v>20500000</v>
      </c>
      <c r="T2633">
        <v>1.71875</v>
      </c>
      <c r="U2633" t="s">
        <v>950</v>
      </c>
    </row>
    <row r="2634" spans="1:21" x14ac:dyDescent="0.2">
      <c r="A2634" s="3">
        <v>44012</v>
      </c>
      <c r="B2634" s="3">
        <v>44014</v>
      </c>
      <c r="C2634" s="5" t="s">
        <v>385</v>
      </c>
      <c r="D2634" t="s">
        <v>466</v>
      </c>
      <c r="E2634" s="3">
        <v>45823</v>
      </c>
      <c r="F2634">
        <v>6.5000000000000002E-2</v>
      </c>
      <c r="G2634">
        <v>6.4699999999999994E-2</v>
      </c>
      <c r="H2634">
        <v>6.5546400000000005E-2</v>
      </c>
      <c r="I2634">
        <v>6.7500000000000004E-2</v>
      </c>
      <c r="J2634">
        <v>6.4699999999999994E-2</v>
      </c>
      <c r="K2634">
        <v>6.5106200000000003E-2</v>
      </c>
      <c r="L2634">
        <v>6.5199999999999994E-2</v>
      </c>
      <c r="M2634">
        <v>20000000</v>
      </c>
      <c r="N2634">
        <v>27944000</v>
      </c>
      <c r="O2634">
        <v>72032600</v>
      </c>
      <c r="P2634">
        <v>13700000</v>
      </c>
      <c r="Q2634">
        <v>35530000</v>
      </c>
      <c r="R2634">
        <v>7400000</v>
      </c>
      <c r="S2634">
        <v>20500000</v>
      </c>
      <c r="T2634">
        <v>3.7762162162162163</v>
      </c>
      <c r="U2634" t="s">
        <v>1017</v>
      </c>
    </row>
    <row r="2635" spans="1:21" x14ac:dyDescent="0.2">
      <c r="A2635" s="3">
        <v>44012</v>
      </c>
      <c r="B2635" s="3">
        <v>44014</v>
      </c>
      <c r="C2635" s="5" t="s">
        <v>385</v>
      </c>
      <c r="D2635" t="s">
        <v>467</v>
      </c>
      <c r="E2635" s="3">
        <v>47741</v>
      </c>
      <c r="F2635">
        <v>7.0000000000000007E-2</v>
      </c>
      <c r="G2635">
        <v>7.1300000000000002E-2</v>
      </c>
      <c r="H2635">
        <v>7.2483800000000001E-2</v>
      </c>
      <c r="I2635">
        <v>7.4999999999999997E-2</v>
      </c>
      <c r="J2635">
        <v>7.1300000000000002E-2</v>
      </c>
      <c r="K2635">
        <v>7.1893299999999993E-2</v>
      </c>
      <c r="L2635">
        <v>7.1999999999999995E-2</v>
      </c>
      <c r="M2635">
        <v>20000000</v>
      </c>
      <c r="N2635">
        <v>23473100</v>
      </c>
      <c r="O2635">
        <v>72032600</v>
      </c>
      <c r="P2635">
        <v>10230000</v>
      </c>
      <c r="Q2635">
        <v>35530000</v>
      </c>
      <c r="R2635">
        <v>5410000</v>
      </c>
      <c r="S2635">
        <v>20500000</v>
      </c>
      <c r="T2635">
        <v>4.3388354898336416</v>
      </c>
      <c r="U2635" t="s">
        <v>1039</v>
      </c>
    </row>
    <row r="2636" spans="1:21" x14ac:dyDescent="0.2">
      <c r="A2636" s="3">
        <v>44012</v>
      </c>
      <c r="B2636" s="3">
        <v>44014</v>
      </c>
      <c r="C2636" s="5" t="s">
        <v>385</v>
      </c>
      <c r="D2636" t="s">
        <v>461</v>
      </c>
      <c r="E2636" s="3">
        <v>49475</v>
      </c>
      <c r="F2636">
        <v>7.4999999999999997E-2</v>
      </c>
      <c r="G2636">
        <v>7.5300000000000006E-2</v>
      </c>
      <c r="H2636">
        <v>7.6385400000000006E-2</v>
      </c>
      <c r="I2636">
        <v>7.7200000000000005E-2</v>
      </c>
      <c r="J2636">
        <v>7.5300000000000006E-2</v>
      </c>
      <c r="K2636">
        <v>7.6190800000000003E-2</v>
      </c>
      <c r="L2636">
        <v>7.6300000000000007E-2</v>
      </c>
      <c r="M2636">
        <v>20000000</v>
      </c>
      <c r="N2636">
        <v>8687600</v>
      </c>
      <c r="O2636">
        <v>72032600</v>
      </c>
      <c r="P2636">
        <v>5700000</v>
      </c>
      <c r="Q2636">
        <v>35530000</v>
      </c>
      <c r="R2636">
        <v>3050000</v>
      </c>
      <c r="S2636">
        <v>20500000</v>
      </c>
      <c r="T2636">
        <v>2.8483934426229509</v>
      </c>
      <c r="U2636" t="s">
        <v>1040</v>
      </c>
    </row>
    <row r="2637" spans="1:21" x14ac:dyDescent="0.2">
      <c r="A2637" s="3">
        <v>44012</v>
      </c>
      <c r="B2637" s="3">
        <v>44014</v>
      </c>
      <c r="C2637" s="5" t="s">
        <v>385</v>
      </c>
      <c r="D2637" t="s">
        <v>490</v>
      </c>
      <c r="E2637" s="3">
        <v>51241</v>
      </c>
      <c r="F2637">
        <v>7.4999999999999997E-2</v>
      </c>
      <c r="G2637">
        <v>7.5700000000000003E-2</v>
      </c>
      <c r="H2637">
        <v>7.6637299999999992E-2</v>
      </c>
      <c r="I2637">
        <v>7.7899999999999997E-2</v>
      </c>
      <c r="J2637">
        <v>7.5700000000000003E-2</v>
      </c>
      <c r="K2637">
        <v>7.6390299999999994E-2</v>
      </c>
      <c r="L2637">
        <v>7.6499999999999999E-2</v>
      </c>
      <c r="M2637">
        <v>20000000</v>
      </c>
      <c r="N2637">
        <v>5029800</v>
      </c>
      <c r="O2637">
        <v>72032600</v>
      </c>
      <c r="P2637">
        <v>3300000</v>
      </c>
      <c r="Q2637">
        <v>35530000</v>
      </c>
      <c r="R2637">
        <v>2250000</v>
      </c>
      <c r="S2637">
        <v>20500000</v>
      </c>
      <c r="T2637">
        <v>2.2354666666666665</v>
      </c>
      <c r="U2637" t="s">
        <v>1025</v>
      </c>
    </row>
    <row r="2638" spans="1:21" x14ac:dyDescent="0.2">
      <c r="A2638" s="3">
        <v>44012</v>
      </c>
      <c r="B2638" s="3">
        <v>44014</v>
      </c>
      <c r="C2638" s="5" t="s">
        <v>385</v>
      </c>
      <c r="D2638" t="s">
        <v>410</v>
      </c>
      <c r="E2638" s="3">
        <v>54193</v>
      </c>
      <c r="F2638">
        <v>7.3749999999999996E-2</v>
      </c>
      <c r="G2638">
        <v>7.6600000000000001E-2</v>
      </c>
      <c r="H2638">
        <v>7.7745300000000003E-2</v>
      </c>
      <c r="I2638">
        <v>7.8600000000000003E-2</v>
      </c>
      <c r="J2638">
        <v>7.6600000000000001E-2</v>
      </c>
      <c r="K2638">
        <v>7.7499999999999999E-2</v>
      </c>
      <c r="L2638">
        <v>7.7600000000000002E-2</v>
      </c>
      <c r="M2638">
        <v>20000000</v>
      </c>
      <c r="N2638">
        <v>5798100</v>
      </c>
      <c r="O2638">
        <v>72032600</v>
      </c>
      <c r="P2638">
        <v>1750000</v>
      </c>
      <c r="Q2638">
        <v>35530000</v>
      </c>
      <c r="R2638">
        <v>1750000</v>
      </c>
      <c r="S2638">
        <v>20500000</v>
      </c>
      <c r="T2638">
        <v>3.3132000000000001</v>
      </c>
      <c r="U2638" t="s">
        <v>1041</v>
      </c>
    </row>
    <row r="2639" spans="1:21" x14ac:dyDescent="0.2">
      <c r="A2639" s="3">
        <v>44013</v>
      </c>
      <c r="B2639" s="3">
        <v>44015</v>
      </c>
      <c r="C2639" s="5" t="s">
        <v>397</v>
      </c>
      <c r="D2639" t="s">
        <v>983</v>
      </c>
      <c r="E2639" s="3">
        <v>45061</v>
      </c>
      <c r="F2639">
        <v>6.5000000000000002E-2</v>
      </c>
      <c r="G2639">
        <v>7.6600000000000001E-2</v>
      </c>
      <c r="H2639">
        <v>7.7745300000000003E-2</v>
      </c>
      <c r="I2639">
        <v>7.8600000000000003E-2</v>
      </c>
      <c r="J2639">
        <v>7.6600000000000001E-2</v>
      </c>
      <c r="K2639">
        <v>5.7200000000000001E-2</v>
      </c>
      <c r="L2639">
        <v>7.7600000000000002E-2</v>
      </c>
      <c r="M2639">
        <v>20000000</v>
      </c>
      <c r="N2639">
        <v>250000</v>
      </c>
      <c r="O2639">
        <v>250000</v>
      </c>
      <c r="P2639">
        <v>250000</v>
      </c>
      <c r="Q2639">
        <v>250000</v>
      </c>
      <c r="R2639">
        <v>250000</v>
      </c>
      <c r="S2639">
        <v>250000</v>
      </c>
      <c r="T2639">
        <v>1</v>
      </c>
      <c r="U2639">
        <v>5.7200000000000001E-2</v>
      </c>
    </row>
    <row r="2640" spans="1:21" x14ac:dyDescent="0.2">
      <c r="A2640" s="3">
        <v>44013</v>
      </c>
      <c r="B2640" s="3">
        <v>44015</v>
      </c>
      <c r="C2640" s="5" t="s">
        <v>397</v>
      </c>
      <c r="D2640" t="s">
        <v>506</v>
      </c>
      <c r="E2640" s="3">
        <v>45945</v>
      </c>
      <c r="F2640">
        <v>6.1249999999999999E-2</v>
      </c>
      <c r="G2640">
        <v>7.6600000000000001E-2</v>
      </c>
      <c r="H2640">
        <v>7.7745300000000003E-2</v>
      </c>
      <c r="I2640">
        <v>7.8600000000000003E-2</v>
      </c>
      <c r="J2640">
        <v>7.6600000000000001E-2</v>
      </c>
      <c r="K2640">
        <v>6.7199999999999996E-2</v>
      </c>
      <c r="L2640">
        <v>7.7600000000000002E-2</v>
      </c>
      <c r="M2640">
        <v>20000000</v>
      </c>
      <c r="N2640">
        <v>250000</v>
      </c>
      <c r="O2640">
        <v>250000</v>
      </c>
      <c r="P2640">
        <v>250000</v>
      </c>
      <c r="Q2640">
        <v>250000</v>
      </c>
      <c r="R2640">
        <v>250000</v>
      </c>
      <c r="S2640">
        <v>250000</v>
      </c>
      <c r="T2640">
        <v>1</v>
      </c>
      <c r="U2640">
        <v>6.7199999999999996E-2</v>
      </c>
    </row>
    <row r="2641" spans="1:21" x14ac:dyDescent="0.2">
      <c r="A2641" s="3">
        <v>44014</v>
      </c>
      <c r="B2641" s="3">
        <v>44020</v>
      </c>
      <c r="C2641" s="5" t="s">
        <v>374</v>
      </c>
      <c r="D2641" t="s">
        <v>1042</v>
      </c>
      <c r="E2641" s="3">
        <v>45114</v>
      </c>
      <c r="F2641">
        <v>1.1299999999999999E-2</v>
      </c>
      <c r="G2641">
        <v>1.1299999999999999E-2</v>
      </c>
      <c r="H2641">
        <v>1.1299999999999999E-2</v>
      </c>
      <c r="I2641">
        <v>1.1299999999999999E-2</v>
      </c>
      <c r="J2641">
        <v>1.1299999999999999E-2</v>
      </c>
      <c r="K2641">
        <v>1.1299999999999999E-2</v>
      </c>
      <c r="L2641">
        <v>1.1299999999999999E-2</v>
      </c>
      <c r="M2641">
        <v>100000</v>
      </c>
      <c r="N2641">
        <v>50700</v>
      </c>
      <c r="O2641">
        <v>13434289.999999998</v>
      </c>
      <c r="P2641">
        <v>50700</v>
      </c>
      <c r="Q2641">
        <v>13434289.999999998</v>
      </c>
      <c r="R2641">
        <v>50700</v>
      </c>
      <c r="S2641">
        <v>13434289.999999998</v>
      </c>
      <c r="T2641">
        <v>1</v>
      </c>
      <c r="U2641">
        <v>6.7199999999999996E-2</v>
      </c>
    </row>
    <row r="2642" spans="1:21" x14ac:dyDescent="0.2">
      <c r="A2642" s="3">
        <v>44014</v>
      </c>
      <c r="B2642" s="3">
        <v>44020</v>
      </c>
      <c r="C2642" s="5" t="s">
        <v>374</v>
      </c>
      <c r="D2642" t="s">
        <v>1042</v>
      </c>
      <c r="E2642" s="3">
        <v>45114</v>
      </c>
      <c r="F2642">
        <v>1.1299999999999999E-2</v>
      </c>
      <c r="G2642">
        <v>1.1299999999999999E-2</v>
      </c>
      <c r="H2642">
        <v>1.1299999999999999E-2</v>
      </c>
      <c r="I2642">
        <v>1.1299999999999999E-2</v>
      </c>
      <c r="J2642">
        <v>1.1299999999999999E-2</v>
      </c>
      <c r="K2642">
        <v>1.1299999999999999E-2</v>
      </c>
      <c r="L2642">
        <v>1.1299999999999999E-2</v>
      </c>
      <c r="M2642">
        <v>13434289.999999998</v>
      </c>
      <c r="N2642">
        <v>6811185.0299999993</v>
      </c>
      <c r="O2642">
        <v>13434289.999999998</v>
      </c>
      <c r="P2642">
        <v>6811185.0299999993</v>
      </c>
      <c r="Q2642">
        <v>13434289.999999998</v>
      </c>
      <c r="R2642">
        <v>6811185.0299999993</v>
      </c>
      <c r="S2642">
        <v>13434289.999999998</v>
      </c>
      <c r="T2642">
        <v>1</v>
      </c>
      <c r="U2642">
        <v>6.7199999999999996E-2</v>
      </c>
    </row>
    <row r="2643" spans="1:21" x14ac:dyDescent="0.2">
      <c r="A2643" s="3">
        <v>44014</v>
      </c>
      <c r="B2643" s="3">
        <v>44020</v>
      </c>
      <c r="C2643" s="5" t="s">
        <v>374</v>
      </c>
      <c r="D2643" t="s">
        <v>1043</v>
      </c>
      <c r="E2643" s="3">
        <v>45846</v>
      </c>
      <c r="F2643">
        <v>1.35E-2</v>
      </c>
      <c r="G2643">
        <v>1.35E-2</v>
      </c>
      <c r="H2643">
        <v>1.35E-2</v>
      </c>
      <c r="I2643">
        <v>1.35E-2</v>
      </c>
      <c r="J2643">
        <v>1.35E-2</v>
      </c>
      <c r="K2643">
        <v>1.35E-2</v>
      </c>
      <c r="L2643">
        <v>1.35E-2</v>
      </c>
      <c r="M2643">
        <v>13434289.999999998</v>
      </c>
      <c r="N2643">
        <v>24300</v>
      </c>
      <c r="O2643">
        <v>13434289.999999998</v>
      </c>
      <c r="P2643">
        <v>24300</v>
      </c>
      <c r="Q2643">
        <v>13434289.999999998</v>
      </c>
      <c r="R2643">
        <v>24300</v>
      </c>
      <c r="S2643">
        <v>13434289.999999998</v>
      </c>
      <c r="T2643">
        <v>1</v>
      </c>
      <c r="U2643">
        <v>6.7199999999999996E-2</v>
      </c>
    </row>
    <row r="2644" spans="1:21" x14ac:dyDescent="0.2">
      <c r="A2644" s="3">
        <v>44014</v>
      </c>
      <c r="B2644" s="3">
        <v>44020</v>
      </c>
      <c r="C2644" s="5" t="s">
        <v>374</v>
      </c>
      <c r="D2644" t="s">
        <v>1043</v>
      </c>
      <c r="E2644" s="3">
        <v>45846</v>
      </c>
      <c r="F2644">
        <v>1.35E-2</v>
      </c>
      <c r="G2644">
        <v>1.35E-2</v>
      </c>
      <c r="H2644">
        <v>1.35E-2</v>
      </c>
      <c r="I2644">
        <v>1.35E-2</v>
      </c>
      <c r="J2644">
        <v>1.35E-2</v>
      </c>
      <c r="K2644">
        <v>1.35E-2</v>
      </c>
      <c r="L2644">
        <v>1.35E-2</v>
      </c>
      <c r="M2644">
        <v>13434289.999999998</v>
      </c>
      <c r="N2644">
        <v>3264532.4699999997</v>
      </c>
      <c r="O2644">
        <v>13434289.999999998</v>
      </c>
      <c r="P2644">
        <v>3264532.4699999997</v>
      </c>
      <c r="Q2644">
        <v>13434289.999999998</v>
      </c>
      <c r="R2644">
        <v>3264532.4699999997</v>
      </c>
      <c r="S2644">
        <v>13434289.999999998</v>
      </c>
      <c r="T2644">
        <v>1</v>
      </c>
      <c r="U2644">
        <v>6.7199999999999996E-2</v>
      </c>
    </row>
    <row r="2645" spans="1:21" x14ac:dyDescent="0.2">
      <c r="A2645" s="3">
        <v>44014</v>
      </c>
      <c r="B2645" s="3">
        <v>44020</v>
      </c>
      <c r="C2645" s="5" t="s">
        <v>374</v>
      </c>
      <c r="D2645" t="s">
        <v>1044</v>
      </c>
      <c r="E2645" s="3">
        <v>46576</v>
      </c>
      <c r="F2645">
        <v>1.4800000000000001E-2</v>
      </c>
      <c r="G2645">
        <v>1.4800000000000001E-2</v>
      </c>
      <c r="H2645">
        <v>1.4800000000000001E-2</v>
      </c>
      <c r="I2645">
        <v>1.4800000000000001E-2</v>
      </c>
      <c r="J2645">
        <v>1.4800000000000001E-2</v>
      </c>
      <c r="K2645">
        <v>1.4800000000000001E-2</v>
      </c>
      <c r="L2645">
        <v>1.4800000000000001E-2</v>
      </c>
      <c r="M2645">
        <v>13434289.999999998</v>
      </c>
      <c r="N2645">
        <v>10100</v>
      </c>
      <c r="O2645">
        <v>13434289.999999998</v>
      </c>
      <c r="P2645">
        <v>10100</v>
      </c>
      <c r="Q2645">
        <v>13434289.999999998</v>
      </c>
      <c r="R2645">
        <v>10100</v>
      </c>
      <c r="S2645">
        <v>13434289.999999998</v>
      </c>
      <c r="T2645">
        <v>1</v>
      </c>
      <c r="U2645">
        <v>6.7199999999999996E-2</v>
      </c>
    </row>
    <row r="2646" spans="1:21" x14ac:dyDescent="0.2">
      <c r="A2646" s="3">
        <v>44014</v>
      </c>
      <c r="B2646" s="3">
        <v>44020</v>
      </c>
      <c r="C2646" s="5" t="s">
        <v>374</v>
      </c>
      <c r="D2646" t="s">
        <v>1044</v>
      </c>
      <c r="E2646" s="3">
        <v>46576</v>
      </c>
      <c r="F2646">
        <v>1.4800000000000001E-2</v>
      </c>
      <c r="G2646">
        <v>1.4800000000000001E-2</v>
      </c>
      <c r="H2646">
        <v>1.4800000000000001E-2</v>
      </c>
      <c r="I2646">
        <v>1.4800000000000001E-2</v>
      </c>
      <c r="J2646">
        <v>1.4800000000000001E-2</v>
      </c>
      <c r="K2646">
        <v>1.4800000000000001E-2</v>
      </c>
      <c r="L2646">
        <v>1.4800000000000001E-2</v>
      </c>
      <c r="M2646">
        <v>13434289.999999998</v>
      </c>
      <c r="N2646">
        <v>1356863.2899999998</v>
      </c>
      <c r="O2646">
        <v>13434289.999999998</v>
      </c>
      <c r="P2646">
        <v>1356863.2899999998</v>
      </c>
      <c r="Q2646">
        <v>13434289.999999998</v>
      </c>
      <c r="R2646">
        <v>1356863.2899999998</v>
      </c>
      <c r="S2646">
        <v>13434289.999999998</v>
      </c>
      <c r="T2646">
        <v>1</v>
      </c>
      <c r="U2646">
        <v>6.7199999999999996E-2</v>
      </c>
    </row>
    <row r="2647" spans="1:21" x14ac:dyDescent="0.2">
      <c r="A2647" s="3">
        <v>44014</v>
      </c>
      <c r="B2647" s="3">
        <v>44020</v>
      </c>
      <c r="C2647" s="5" t="s">
        <v>374</v>
      </c>
      <c r="D2647" t="s">
        <v>1045</v>
      </c>
      <c r="E2647" s="3">
        <v>47672</v>
      </c>
      <c r="F2647">
        <v>1.5900000000000001E-2</v>
      </c>
      <c r="G2647">
        <v>1.5900000000000001E-2</v>
      </c>
      <c r="H2647">
        <v>1.5900000000000001E-2</v>
      </c>
      <c r="I2647">
        <v>1.5900000000000001E-2</v>
      </c>
      <c r="J2647">
        <v>1.5900000000000001E-2</v>
      </c>
      <c r="K2647">
        <v>1.5900000000000001E-2</v>
      </c>
      <c r="L2647">
        <v>1.5900000000000001E-2</v>
      </c>
      <c r="M2647">
        <v>13434289.999999998</v>
      </c>
      <c r="N2647">
        <v>13400</v>
      </c>
      <c r="O2647">
        <v>13434289.999999998</v>
      </c>
      <c r="P2647">
        <v>13400</v>
      </c>
      <c r="Q2647">
        <v>13434289.999999998</v>
      </c>
      <c r="R2647">
        <v>13400</v>
      </c>
      <c r="S2647">
        <v>13434289.999999998</v>
      </c>
      <c r="T2647">
        <v>1</v>
      </c>
      <c r="U2647">
        <v>6.7199999999999996E-2</v>
      </c>
    </row>
    <row r="2648" spans="1:21" x14ac:dyDescent="0.2">
      <c r="A2648" s="3">
        <v>44014</v>
      </c>
      <c r="B2648" s="3">
        <v>44020</v>
      </c>
      <c r="C2648" s="5" t="s">
        <v>374</v>
      </c>
      <c r="D2648" t="s">
        <v>1045</v>
      </c>
      <c r="E2648" s="3">
        <v>47672</v>
      </c>
      <c r="F2648">
        <v>1.5900000000000001E-2</v>
      </c>
      <c r="G2648">
        <v>1.5900000000000001E-2</v>
      </c>
      <c r="H2648">
        <v>1.5900000000000001E-2</v>
      </c>
      <c r="I2648">
        <v>1.5900000000000001E-2</v>
      </c>
      <c r="J2648">
        <v>1.5900000000000001E-2</v>
      </c>
      <c r="K2648">
        <v>1.5900000000000001E-2</v>
      </c>
      <c r="L2648">
        <v>1.5900000000000001E-2</v>
      </c>
      <c r="M2648">
        <v>13434289.999999998</v>
      </c>
      <c r="N2648">
        <v>1800194.8599999999</v>
      </c>
      <c r="O2648">
        <v>13434289.999999998</v>
      </c>
      <c r="P2648">
        <v>1800194.8599999999</v>
      </c>
      <c r="Q2648">
        <v>13434289.999999998</v>
      </c>
      <c r="R2648">
        <v>1800194.8599999999</v>
      </c>
      <c r="S2648">
        <v>13434289.999999998</v>
      </c>
      <c r="T2648">
        <v>1</v>
      </c>
      <c r="U2648">
        <v>6.7199999999999996E-2</v>
      </c>
    </row>
    <row r="2649" spans="1:21" x14ac:dyDescent="0.2">
      <c r="A2649" s="3">
        <v>44014</v>
      </c>
      <c r="B2649" s="3">
        <v>44020</v>
      </c>
      <c r="C2649" s="5" t="s">
        <v>374</v>
      </c>
      <c r="D2649" t="s">
        <v>1046</v>
      </c>
      <c r="E2649" s="3">
        <v>51323</v>
      </c>
      <c r="F2649">
        <v>1.7999999999999999E-2</v>
      </c>
      <c r="G2649">
        <v>1.7999999999999999E-2</v>
      </c>
      <c r="H2649">
        <v>1.7999999999999999E-2</v>
      </c>
      <c r="I2649">
        <v>1.7999999999999999E-2</v>
      </c>
      <c r="J2649">
        <v>1.7999999999999999E-2</v>
      </c>
      <c r="K2649">
        <v>1.7999999999999999E-2</v>
      </c>
      <c r="L2649">
        <v>1.7999999999999999E-2</v>
      </c>
      <c r="M2649">
        <v>13434289.999999998</v>
      </c>
      <c r="N2649">
        <v>1500</v>
      </c>
      <c r="O2649">
        <v>13434289.999999998</v>
      </c>
      <c r="P2649">
        <v>1500</v>
      </c>
      <c r="Q2649">
        <v>13434289.999999998</v>
      </c>
      <c r="R2649">
        <v>1500</v>
      </c>
      <c r="S2649">
        <v>13434289.999999998</v>
      </c>
      <c r="T2649">
        <v>1</v>
      </c>
      <c r="U2649">
        <v>6.7199999999999996E-2</v>
      </c>
    </row>
    <row r="2650" spans="1:21" x14ac:dyDescent="0.2">
      <c r="A2650" s="3">
        <v>44014</v>
      </c>
      <c r="B2650" s="3">
        <v>44020</v>
      </c>
      <c r="C2650" s="5" t="s">
        <v>374</v>
      </c>
      <c r="D2650" t="s">
        <v>1046</v>
      </c>
      <c r="E2650" s="3">
        <v>51323</v>
      </c>
      <c r="F2650">
        <v>1.7999999999999999E-2</v>
      </c>
      <c r="G2650">
        <v>1.7999999999999999E-2</v>
      </c>
      <c r="H2650">
        <v>1.7999999999999999E-2</v>
      </c>
      <c r="I2650">
        <v>1.7999999999999999E-2</v>
      </c>
      <c r="J2650">
        <v>1.7999999999999999E-2</v>
      </c>
      <c r="K2650">
        <v>1.7999999999999999E-2</v>
      </c>
      <c r="L2650">
        <v>1.7999999999999999E-2</v>
      </c>
      <c r="M2650">
        <v>13434289.999999998</v>
      </c>
      <c r="N2650">
        <v>201514.34999999998</v>
      </c>
      <c r="O2650">
        <v>13434289.999999998</v>
      </c>
      <c r="P2650">
        <v>201514.34999999998</v>
      </c>
      <c r="Q2650">
        <v>13434289.999999998</v>
      </c>
      <c r="R2650">
        <v>201514.34999999998</v>
      </c>
      <c r="S2650">
        <v>13434289.999999998</v>
      </c>
      <c r="T2650">
        <v>1</v>
      </c>
      <c r="U2650">
        <v>6.7199999999999996E-2</v>
      </c>
    </row>
    <row r="2651" spans="1:21" x14ac:dyDescent="0.2">
      <c r="A2651" s="3">
        <v>44019</v>
      </c>
      <c r="B2651" s="3">
        <v>44021</v>
      </c>
      <c r="C2651" s="5" t="s">
        <v>385</v>
      </c>
      <c r="D2651" t="s">
        <v>965</v>
      </c>
      <c r="E2651" s="3">
        <v>44204</v>
      </c>
      <c r="F2651" t="s">
        <v>387</v>
      </c>
      <c r="G2651">
        <v>3.5937499999999997E-2</v>
      </c>
      <c r="H2651">
        <v>4.0068699999999999E-2</v>
      </c>
      <c r="I2651">
        <v>4.8750000000000002E-2</v>
      </c>
      <c r="J2651">
        <v>3.5937499999999997E-2</v>
      </c>
      <c r="K2651">
        <v>3.6718800000000003E-2</v>
      </c>
      <c r="L2651">
        <v>3.7499999999999999E-2</v>
      </c>
      <c r="M2651">
        <v>7000000</v>
      </c>
      <c r="N2651">
        <v>491000</v>
      </c>
      <c r="O2651">
        <v>41606300</v>
      </c>
      <c r="P2651">
        <v>140000</v>
      </c>
      <c r="Q2651">
        <v>12750000</v>
      </c>
      <c r="R2651">
        <v>140000</v>
      </c>
      <c r="S2651">
        <v>9500000</v>
      </c>
      <c r="T2651">
        <v>3.5071428571428571</v>
      </c>
      <c r="U2651" t="s">
        <v>1047</v>
      </c>
    </row>
    <row r="2652" spans="1:21" x14ac:dyDescent="0.2">
      <c r="A2652" s="3">
        <v>44019</v>
      </c>
      <c r="B2652" s="3">
        <v>44021</v>
      </c>
      <c r="C2652" s="5" t="s">
        <v>385</v>
      </c>
      <c r="D2652" t="s">
        <v>11</v>
      </c>
      <c r="E2652" s="3">
        <v>44576</v>
      </c>
      <c r="F2652">
        <v>5.45E-2</v>
      </c>
      <c r="G2652">
        <v>5.2499999999999998E-2</v>
      </c>
      <c r="H2652">
        <v>5.3820200000000006E-2</v>
      </c>
      <c r="I2652">
        <v>5.8125000000000003E-2</v>
      </c>
      <c r="J2652">
        <v>5.2499999999999998E-2</v>
      </c>
      <c r="K2652">
        <v>5.2606599999999996E-2</v>
      </c>
      <c r="L2652">
        <v>5.2812499999999998E-2</v>
      </c>
      <c r="M2652">
        <v>7000000</v>
      </c>
      <c r="N2652">
        <v>19755000</v>
      </c>
      <c r="O2652">
        <v>41606300</v>
      </c>
      <c r="P2652">
        <v>7460000</v>
      </c>
      <c r="Q2652">
        <v>12750000</v>
      </c>
      <c r="R2652">
        <v>4260000</v>
      </c>
      <c r="S2652">
        <v>9500000</v>
      </c>
      <c r="T2652">
        <v>4.637323943661972</v>
      </c>
      <c r="U2652" t="s">
        <v>1048</v>
      </c>
    </row>
    <row r="2653" spans="1:21" x14ac:dyDescent="0.2">
      <c r="A2653" s="3">
        <v>44019</v>
      </c>
      <c r="B2653" s="3">
        <v>44021</v>
      </c>
      <c r="C2653" s="5" t="s">
        <v>385</v>
      </c>
      <c r="D2653" t="s">
        <v>480</v>
      </c>
      <c r="E2653" s="3">
        <v>45580</v>
      </c>
      <c r="F2653">
        <v>6.6250000000000003E-2</v>
      </c>
      <c r="G2653">
        <v>6.25E-2</v>
      </c>
      <c r="H2653">
        <v>6.4181799999999997E-2</v>
      </c>
      <c r="I2653">
        <v>6.6562499999999997E-2</v>
      </c>
      <c r="J2653">
        <v>6.25E-2</v>
      </c>
      <c r="K2653">
        <v>6.3591000000000009E-2</v>
      </c>
      <c r="L2653">
        <v>6.3750000000000001E-2</v>
      </c>
      <c r="M2653">
        <v>7000000</v>
      </c>
      <c r="N2653">
        <v>7864500</v>
      </c>
      <c r="O2653">
        <v>41606300</v>
      </c>
      <c r="P2653">
        <v>3350000</v>
      </c>
      <c r="Q2653">
        <v>12750000</v>
      </c>
      <c r="R2653">
        <v>3300000</v>
      </c>
      <c r="S2653">
        <v>9500000</v>
      </c>
      <c r="T2653">
        <v>2.3831818181818183</v>
      </c>
      <c r="U2653" t="s">
        <v>1049</v>
      </c>
    </row>
    <row r="2654" spans="1:21" x14ac:dyDescent="0.2">
      <c r="A2654" s="3">
        <v>44019</v>
      </c>
      <c r="B2654" s="3">
        <v>44021</v>
      </c>
      <c r="C2654" s="5" t="s">
        <v>385</v>
      </c>
      <c r="D2654" t="s">
        <v>396</v>
      </c>
      <c r="E2654" s="3">
        <v>49049</v>
      </c>
      <c r="F2654">
        <v>8.6249999999999993E-2</v>
      </c>
      <c r="G2654">
        <v>7.8125E-2</v>
      </c>
      <c r="H2654">
        <v>7.8861899999999999E-2</v>
      </c>
      <c r="I2654">
        <v>0.08</v>
      </c>
      <c r="J2654">
        <v>7.8125E-2</v>
      </c>
      <c r="K2654">
        <v>7.8472600000000003E-2</v>
      </c>
      <c r="L2654">
        <v>7.9062499999999994E-2</v>
      </c>
      <c r="M2654">
        <v>7000000</v>
      </c>
      <c r="N2654">
        <v>1875500</v>
      </c>
      <c r="O2654">
        <v>41606300</v>
      </c>
      <c r="P2654">
        <v>700000</v>
      </c>
      <c r="Q2654">
        <v>12750000</v>
      </c>
      <c r="R2654">
        <v>700000</v>
      </c>
      <c r="S2654">
        <v>9500000</v>
      </c>
      <c r="T2654">
        <v>2.6792857142857143</v>
      </c>
      <c r="U2654" t="s">
        <v>949</v>
      </c>
    </row>
    <row r="2655" spans="1:21" x14ac:dyDescent="0.2">
      <c r="A2655" s="3">
        <v>44019</v>
      </c>
      <c r="B2655" s="3">
        <v>44021</v>
      </c>
      <c r="C2655" s="5" t="s">
        <v>385</v>
      </c>
      <c r="D2655" t="s">
        <v>309</v>
      </c>
      <c r="E2655" s="3">
        <v>52336</v>
      </c>
      <c r="F2655">
        <v>6.7500000000000004E-2</v>
      </c>
      <c r="G2655">
        <v>7.9687499999999994E-2</v>
      </c>
      <c r="H2655">
        <v>8.1370200000000004E-2</v>
      </c>
      <c r="I2655">
        <v>8.2187499999999997E-2</v>
      </c>
      <c r="J2655">
        <v>7.9687499999999994E-2</v>
      </c>
      <c r="K2655">
        <v>8.0699499999999993E-2</v>
      </c>
      <c r="L2655">
        <v>8.1250000000000003E-2</v>
      </c>
      <c r="M2655">
        <v>7000000</v>
      </c>
      <c r="N2655">
        <v>4786600</v>
      </c>
      <c r="O2655">
        <v>41606300</v>
      </c>
      <c r="P2655">
        <v>1100000</v>
      </c>
      <c r="Q2655">
        <v>12750000</v>
      </c>
      <c r="R2655">
        <v>1100000</v>
      </c>
      <c r="S2655">
        <v>9500000</v>
      </c>
      <c r="T2655">
        <v>4.351454545454545</v>
      </c>
      <c r="U2655" t="s">
        <v>1050</v>
      </c>
    </row>
    <row r="2656" spans="1:21" x14ac:dyDescent="0.2">
      <c r="A2656" s="3">
        <v>44019</v>
      </c>
      <c r="B2656" s="3">
        <v>44021</v>
      </c>
      <c r="C2656" s="5" t="s">
        <v>385</v>
      </c>
      <c r="D2656" t="s">
        <v>1051</v>
      </c>
      <c r="E2656" s="3">
        <v>53615</v>
      </c>
      <c r="F2656">
        <v>0.08</v>
      </c>
      <c r="G2656">
        <v>8.1562499999999996E-2</v>
      </c>
      <c r="H2656">
        <v>8.2633299999999993E-2</v>
      </c>
      <c r="I2656">
        <v>8.3750000000000005E-2</v>
      </c>
      <c r="J2656" t="s">
        <v>90</v>
      </c>
      <c r="K2656" t="s">
        <v>90</v>
      </c>
      <c r="L2656" t="s">
        <v>90</v>
      </c>
      <c r="M2656">
        <v>7000000</v>
      </c>
      <c r="N2656">
        <v>6833700</v>
      </c>
      <c r="O2656">
        <v>41606300</v>
      </c>
      <c r="P2656">
        <v>0</v>
      </c>
      <c r="Q2656">
        <v>12750000</v>
      </c>
      <c r="R2656">
        <v>0</v>
      </c>
      <c r="S2656">
        <v>9500000</v>
      </c>
      <c r="T2656">
        <v>4.351454545454545</v>
      </c>
      <c r="U2656" t="s">
        <v>1035</v>
      </c>
    </row>
    <row r="2657" spans="1:21" x14ac:dyDescent="0.2">
      <c r="A2657" s="3">
        <v>44026</v>
      </c>
      <c r="B2657" s="3">
        <v>44028</v>
      </c>
      <c r="C2657" s="5" t="s">
        <v>385</v>
      </c>
      <c r="D2657" t="s">
        <v>1052</v>
      </c>
      <c r="E2657" s="3">
        <v>44119</v>
      </c>
      <c r="F2657" t="s">
        <v>387</v>
      </c>
      <c r="G2657">
        <v>3.7999999999999999E-2</v>
      </c>
      <c r="H2657">
        <v>3.7999999999999999E-2</v>
      </c>
      <c r="I2657">
        <v>3.7999999999999999E-2</v>
      </c>
      <c r="J2657">
        <v>3.7999999999999999E-2</v>
      </c>
      <c r="K2657" t="s">
        <v>90</v>
      </c>
      <c r="L2657" t="s">
        <v>90</v>
      </c>
      <c r="M2657">
        <v>20000000</v>
      </c>
      <c r="N2657">
        <v>300000</v>
      </c>
      <c r="O2657">
        <v>61162700</v>
      </c>
      <c r="P2657">
        <v>0</v>
      </c>
      <c r="Q2657">
        <v>33926428</v>
      </c>
      <c r="R2657">
        <v>0</v>
      </c>
      <c r="S2657">
        <v>22000000</v>
      </c>
      <c r="T2657">
        <v>0</v>
      </c>
      <c r="U2657" t="s">
        <v>1053</v>
      </c>
    </row>
    <row r="2658" spans="1:21" x14ac:dyDescent="0.2">
      <c r="A2658" s="3">
        <v>44026</v>
      </c>
      <c r="B2658" s="3">
        <v>44028</v>
      </c>
      <c r="C2658" s="5" t="s">
        <v>385</v>
      </c>
      <c r="D2658" t="s">
        <v>986</v>
      </c>
      <c r="E2658" s="3">
        <v>44315</v>
      </c>
      <c r="F2658" t="s">
        <v>387</v>
      </c>
      <c r="G2658">
        <v>3.85E-2</v>
      </c>
      <c r="H2658">
        <v>3.9093799999999998E-2</v>
      </c>
      <c r="I2658">
        <v>0.04</v>
      </c>
      <c r="J2658">
        <v>3.85E-2</v>
      </c>
      <c r="K2658" t="s">
        <v>90</v>
      </c>
      <c r="L2658" t="s">
        <v>90</v>
      </c>
      <c r="M2658">
        <v>20000000</v>
      </c>
      <c r="N2658">
        <v>1750000</v>
      </c>
      <c r="O2658">
        <v>61162700</v>
      </c>
      <c r="P2658">
        <v>0</v>
      </c>
      <c r="Q2658">
        <v>33926428</v>
      </c>
      <c r="R2658">
        <v>0</v>
      </c>
      <c r="S2658">
        <v>22000000</v>
      </c>
      <c r="T2658">
        <v>0</v>
      </c>
      <c r="U2658" t="s">
        <v>950</v>
      </c>
    </row>
    <row r="2659" spans="1:21" x14ac:dyDescent="0.2">
      <c r="A2659" s="3">
        <v>44026</v>
      </c>
      <c r="B2659" s="3">
        <v>44028</v>
      </c>
      <c r="C2659" s="5" t="s">
        <v>385</v>
      </c>
      <c r="D2659" t="s">
        <v>466</v>
      </c>
      <c r="E2659" s="3">
        <v>45823</v>
      </c>
      <c r="F2659">
        <v>6.5000000000000002E-2</v>
      </c>
      <c r="G2659">
        <v>6.25E-2</v>
      </c>
      <c r="H2659">
        <v>6.3298500000000008E-2</v>
      </c>
      <c r="I2659">
        <v>6.5000000000000002E-2</v>
      </c>
      <c r="J2659">
        <v>6.25E-2</v>
      </c>
      <c r="K2659">
        <v>6.2860299999999994E-2</v>
      </c>
      <c r="L2659">
        <v>6.3E-2</v>
      </c>
      <c r="M2659">
        <v>20000000</v>
      </c>
      <c r="N2659">
        <v>25106000</v>
      </c>
      <c r="O2659">
        <v>61162700</v>
      </c>
      <c r="P2659">
        <v>14300000</v>
      </c>
      <c r="Q2659">
        <v>33926428</v>
      </c>
      <c r="R2659">
        <v>8050000</v>
      </c>
      <c r="S2659">
        <v>22000000</v>
      </c>
      <c r="T2659">
        <v>3.1187577639751551</v>
      </c>
      <c r="U2659" t="s">
        <v>1054</v>
      </c>
    </row>
    <row r="2660" spans="1:21" x14ac:dyDescent="0.2">
      <c r="A2660" s="3">
        <v>44026</v>
      </c>
      <c r="B2660" s="3">
        <v>44028</v>
      </c>
      <c r="C2660" s="5" t="s">
        <v>385</v>
      </c>
      <c r="D2660" t="s">
        <v>467</v>
      </c>
      <c r="E2660" s="3">
        <v>47741</v>
      </c>
      <c r="F2660">
        <v>7.0000000000000007E-2</v>
      </c>
      <c r="G2660">
        <v>7.0000000000000007E-2</v>
      </c>
      <c r="H2660">
        <v>7.0794799999999991E-2</v>
      </c>
      <c r="I2660">
        <v>7.1999999999999995E-2</v>
      </c>
      <c r="J2660">
        <v>7.0000000000000007E-2</v>
      </c>
      <c r="K2660">
        <v>7.0476800000000006E-2</v>
      </c>
      <c r="L2660">
        <v>7.0699999999999999E-2</v>
      </c>
      <c r="M2660">
        <v>20000000</v>
      </c>
      <c r="N2660">
        <v>15489000</v>
      </c>
      <c r="O2660">
        <v>61162700</v>
      </c>
      <c r="P2660">
        <v>7500000</v>
      </c>
      <c r="Q2660">
        <v>33926428</v>
      </c>
      <c r="R2660">
        <v>6750000</v>
      </c>
      <c r="S2660">
        <v>22000000</v>
      </c>
      <c r="T2660">
        <v>2.2946666666666666</v>
      </c>
      <c r="U2660" t="s">
        <v>1055</v>
      </c>
    </row>
    <row r="2661" spans="1:21" x14ac:dyDescent="0.2">
      <c r="A2661" s="3">
        <v>44026</v>
      </c>
      <c r="B2661" s="3">
        <v>44028</v>
      </c>
      <c r="C2661" s="5" t="s">
        <v>385</v>
      </c>
      <c r="D2661" t="s">
        <v>461</v>
      </c>
      <c r="E2661" s="3">
        <v>49475</v>
      </c>
      <c r="F2661">
        <v>7.4999999999999997E-2</v>
      </c>
      <c r="G2661">
        <v>7.51E-2</v>
      </c>
      <c r="H2661">
        <v>7.5632400000000002E-2</v>
      </c>
      <c r="I2661">
        <v>7.6700000000000004E-2</v>
      </c>
      <c r="J2661">
        <v>7.51E-2</v>
      </c>
      <c r="K2661">
        <v>7.5438199999999997E-2</v>
      </c>
      <c r="L2661">
        <v>7.5600000000000001E-2</v>
      </c>
      <c r="M2661">
        <v>20000000</v>
      </c>
      <c r="N2661">
        <v>9037100</v>
      </c>
      <c r="O2661">
        <v>61162700</v>
      </c>
      <c r="P2661">
        <v>6950000</v>
      </c>
      <c r="Q2661">
        <v>33926428</v>
      </c>
      <c r="R2661">
        <v>3700000</v>
      </c>
      <c r="S2661">
        <v>22000000</v>
      </c>
      <c r="T2661">
        <v>2.4424594594594593</v>
      </c>
      <c r="U2661" t="s">
        <v>1056</v>
      </c>
    </row>
    <row r="2662" spans="1:21" x14ac:dyDescent="0.2">
      <c r="A2662" s="3">
        <v>44026</v>
      </c>
      <c r="B2662" s="3">
        <v>44028</v>
      </c>
      <c r="C2662" s="5" t="s">
        <v>385</v>
      </c>
      <c r="D2662" t="s">
        <v>490</v>
      </c>
      <c r="E2662" s="3">
        <v>51241</v>
      </c>
      <c r="F2662">
        <v>7.4999999999999997E-2</v>
      </c>
      <c r="G2662">
        <v>7.5200000000000003E-2</v>
      </c>
      <c r="H2662">
        <v>7.5774899999999992E-2</v>
      </c>
      <c r="I2662">
        <v>7.9000000000000001E-2</v>
      </c>
      <c r="J2662">
        <v>7.5200000000000003E-2</v>
      </c>
      <c r="K2662">
        <v>7.5644400000000001E-2</v>
      </c>
      <c r="L2662">
        <v>7.5800000000000006E-2</v>
      </c>
      <c r="M2662">
        <v>20000000</v>
      </c>
      <c r="N2662">
        <v>5469500</v>
      </c>
      <c r="O2662">
        <v>61162700</v>
      </c>
      <c r="P2662">
        <v>3076428</v>
      </c>
      <c r="Q2662">
        <v>33926428</v>
      </c>
      <c r="R2662">
        <v>2050000</v>
      </c>
      <c r="S2662">
        <v>22000000</v>
      </c>
      <c r="T2662">
        <v>2.6680487804878048</v>
      </c>
      <c r="U2662" t="s">
        <v>1057</v>
      </c>
    </row>
    <row r="2663" spans="1:21" x14ac:dyDescent="0.2">
      <c r="A2663" s="3">
        <v>44026</v>
      </c>
      <c r="B2663" s="3">
        <v>44028</v>
      </c>
      <c r="C2663" s="5" t="s">
        <v>385</v>
      </c>
      <c r="D2663" t="s">
        <v>410</v>
      </c>
      <c r="E2663" s="3">
        <v>54193</v>
      </c>
      <c r="F2663">
        <v>7.3749999999999996E-2</v>
      </c>
      <c r="G2663">
        <v>7.5999999999999998E-2</v>
      </c>
      <c r="H2663">
        <v>7.6615100000000005E-2</v>
      </c>
      <c r="I2663">
        <v>7.85E-2</v>
      </c>
      <c r="J2663">
        <v>7.5999999999999998E-2</v>
      </c>
      <c r="K2663">
        <v>7.6393900000000001E-2</v>
      </c>
      <c r="L2663">
        <v>7.6499999999999999E-2</v>
      </c>
      <c r="M2663">
        <v>20000000</v>
      </c>
      <c r="N2663">
        <v>4011100</v>
      </c>
      <c r="O2663">
        <v>61162700</v>
      </c>
      <c r="P2663">
        <v>2100000</v>
      </c>
      <c r="Q2663">
        <v>33926428</v>
      </c>
      <c r="R2663">
        <v>1450000</v>
      </c>
      <c r="S2663">
        <v>22000000</v>
      </c>
      <c r="T2663">
        <v>2.7662758620689654</v>
      </c>
      <c r="U2663" t="s">
        <v>1025</v>
      </c>
    </row>
    <row r="2664" spans="1:21" x14ac:dyDescent="0.2">
      <c r="A2664" s="3">
        <v>44027</v>
      </c>
      <c r="B2664" s="3">
        <v>44027</v>
      </c>
      <c r="C2664" s="5" t="s">
        <v>374</v>
      </c>
      <c r="D2664" t="s">
        <v>1058</v>
      </c>
      <c r="E2664" s="3">
        <v>45122</v>
      </c>
      <c r="F2664">
        <v>6.4000000000000001E-2</v>
      </c>
      <c r="G2664">
        <v>7.5999999999999998E-2</v>
      </c>
      <c r="H2664">
        <v>7.6615100000000005E-2</v>
      </c>
      <c r="I2664">
        <v>7.85E-2</v>
      </c>
      <c r="J2664">
        <v>7.5999999999999998E-2</v>
      </c>
      <c r="K2664">
        <v>6.4000000000000001E-2</v>
      </c>
      <c r="L2664">
        <v>7.6499999999999999E-2</v>
      </c>
      <c r="M2664">
        <v>10000000</v>
      </c>
      <c r="N2664">
        <v>18336042</v>
      </c>
      <c r="O2664">
        <v>18336042</v>
      </c>
      <c r="P2664">
        <v>18336042</v>
      </c>
      <c r="Q2664">
        <v>18336042</v>
      </c>
      <c r="R2664">
        <v>18336042</v>
      </c>
      <c r="S2664">
        <v>18336042</v>
      </c>
      <c r="T2664">
        <v>1</v>
      </c>
      <c r="U2664">
        <v>6.4000000000000001E-2</v>
      </c>
    </row>
    <row r="2665" spans="1:21" x14ac:dyDescent="0.2">
      <c r="A2665" s="3">
        <v>44033</v>
      </c>
      <c r="B2665" s="3">
        <v>44035</v>
      </c>
      <c r="C2665" s="5" t="s">
        <v>385</v>
      </c>
      <c r="D2665" t="s">
        <v>965</v>
      </c>
      <c r="E2665" s="3">
        <v>44204</v>
      </c>
      <c r="F2665" t="s">
        <v>387</v>
      </c>
      <c r="G2665">
        <v>3.6562499999999998E-2</v>
      </c>
      <c r="H2665">
        <v>3.7044899999999999E-2</v>
      </c>
      <c r="I2665">
        <v>4.2187500000000003E-2</v>
      </c>
      <c r="J2665">
        <v>3.6562499999999998E-2</v>
      </c>
      <c r="K2665">
        <v>3.6562499999999998E-2</v>
      </c>
      <c r="L2665">
        <v>3.6562499999999998E-2</v>
      </c>
      <c r="M2665">
        <v>8000000</v>
      </c>
      <c r="N2665">
        <v>2565000</v>
      </c>
      <c r="O2665">
        <v>40203300</v>
      </c>
      <c r="P2665">
        <v>1250000</v>
      </c>
      <c r="Q2665">
        <v>26805785</v>
      </c>
      <c r="R2665">
        <v>1100000</v>
      </c>
      <c r="S2665">
        <v>11000000</v>
      </c>
      <c r="T2665">
        <v>2.331818181818182</v>
      </c>
      <c r="U2665" t="s">
        <v>1059</v>
      </c>
    </row>
    <row r="2666" spans="1:21" x14ac:dyDescent="0.2">
      <c r="A2666" s="3">
        <v>44033</v>
      </c>
      <c r="B2666" s="3">
        <v>44035</v>
      </c>
      <c r="C2666" s="5" t="s">
        <v>385</v>
      </c>
      <c r="D2666" t="s">
        <v>11</v>
      </c>
      <c r="E2666" s="3">
        <v>44576</v>
      </c>
      <c r="F2666">
        <v>5.45E-2</v>
      </c>
      <c r="G2666">
        <v>0.05</v>
      </c>
      <c r="H2666">
        <v>5.0946899999999996E-2</v>
      </c>
      <c r="I2666">
        <v>5.5937500000000001E-2</v>
      </c>
      <c r="J2666">
        <v>0.05</v>
      </c>
      <c r="K2666">
        <v>0.05</v>
      </c>
      <c r="L2666">
        <v>0.05</v>
      </c>
      <c r="M2666">
        <v>8000000</v>
      </c>
      <c r="N2666">
        <v>14886000</v>
      </c>
      <c r="O2666">
        <v>40203300</v>
      </c>
      <c r="P2666">
        <v>9600000</v>
      </c>
      <c r="Q2666">
        <v>26805785</v>
      </c>
      <c r="R2666">
        <v>2350000</v>
      </c>
      <c r="S2666">
        <v>11000000</v>
      </c>
      <c r="T2666">
        <v>6.3344680851063826</v>
      </c>
      <c r="U2666" t="s">
        <v>1060</v>
      </c>
    </row>
    <row r="2667" spans="1:21" x14ac:dyDescent="0.2">
      <c r="A2667" s="3">
        <v>44033</v>
      </c>
      <c r="B2667" s="3">
        <v>44035</v>
      </c>
      <c r="C2667" s="5" t="s">
        <v>385</v>
      </c>
      <c r="D2667" t="s">
        <v>480</v>
      </c>
      <c r="E2667" s="3">
        <v>45580</v>
      </c>
      <c r="F2667">
        <v>6.6250000000000003E-2</v>
      </c>
      <c r="G2667">
        <v>0.06</v>
      </c>
      <c r="H2667">
        <v>6.22932E-2</v>
      </c>
      <c r="I2667">
        <v>6.5937499999999996E-2</v>
      </c>
      <c r="J2667">
        <v>0.06</v>
      </c>
      <c r="K2667">
        <v>6.1101200000000001E-2</v>
      </c>
      <c r="L2667">
        <v>6.1249999999999999E-2</v>
      </c>
      <c r="M2667">
        <v>8000000</v>
      </c>
      <c r="N2667">
        <v>6541500</v>
      </c>
      <c r="O2667">
        <v>40203300</v>
      </c>
      <c r="P2667">
        <v>6541500</v>
      </c>
      <c r="Q2667">
        <v>26805785</v>
      </c>
      <c r="R2667">
        <v>1200000</v>
      </c>
      <c r="S2667">
        <v>11000000</v>
      </c>
      <c r="T2667">
        <v>5.4512499999999999</v>
      </c>
      <c r="U2667" t="s">
        <v>1061</v>
      </c>
    </row>
    <row r="2668" spans="1:21" x14ac:dyDescent="0.2">
      <c r="A2668" s="3">
        <v>44033</v>
      </c>
      <c r="B2668" s="3">
        <v>44035</v>
      </c>
      <c r="C2668" s="5" t="s">
        <v>385</v>
      </c>
      <c r="D2668" t="s">
        <v>396</v>
      </c>
      <c r="E2668" s="3">
        <v>49049</v>
      </c>
      <c r="F2668">
        <v>8.6249999999999993E-2</v>
      </c>
      <c r="G2668">
        <v>7.7499999999999999E-2</v>
      </c>
      <c r="H2668">
        <v>7.8085200000000007E-2</v>
      </c>
      <c r="I2668">
        <v>0.08</v>
      </c>
      <c r="J2668">
        <v>7.7499999999999999E-2</v>
      </c>
      <c r="K2668">
        <v>7.7721999999999999E-2</v>
      </c>
      <c r="L2668">
        <v>7.7812500000000007E-2</v>
      </c>
      <c r="M2668">
        <v>8000000</v>
      </c>
      <c r="N2668">
        <v>5875000</v>
      </c>
      <c r="O2668">
        <v>40203300</v>
      </c>
      <c r="P2668">
        <v>4114285</v>
      </c>
      <c r="Q2668">
        <v>26805785</v>
      </c>
      <c r="R2668">
        <v>1100000</v>
      </c>
      <c r="S2668">
        <v>11000000</v>
      </c>
      <c r="T2668">
        <v>5.3409090909090908</v>
      </c>
      <c r="U2668" t="s">
        <v>1062</v>
      </c>
    </row>
    <row r="2669" spans="1:21" x14ac:dyDescent="0.2">
      <c r="A2669" s="3">
        <v>44033</v>
      </c>
      <c r="B2669" s="3">
        <v>44035</v>
      </c>
      <c r="C2669" s="5" t="s">
        <v>385</v>
      </c>
      <c r="D2669" t="s">
        <v>1051</v>
      </c>
      <c r="E2669" s="3">
        <v>53615</v>
      </c>
      <c r="F2669">
        <v>0.08</v>
      </c>
      <c r="G2669">
        <v>7.8750000000000001E-2</v>
      </c>
      <c r="H2669">
        <v>7.9674399999999992E-2</v>
      </c>
      <c r="I2669">
        <v>8.1562499999999996E-2</v>
      </c>
      <c r="J2669">
        <v>7.8750000000000001E-2</v>
      </c>
      <c r="K2669">
        <v>7.9491499999999993E-2</v>
      </c>
      <c r="L2669">
        <v>7.9687499999999994E-2</v>
      </c>
      <c r="M2669">
        <v>8000000</v>
      </c>
      <c r="N2669">
        <v>10335800</v>
      </c>
      <c r="O2669">
        <v>40203300</v>
      </c>
      <c r="P2669">
        <v>5300000</v>
      </c>
      <c r="Q2669">
        <v>26805785</v>
      </c>
      <c r="R2669">
        <v>5250000</v>
      </c>
      <c r="S2669">
        <v>11000000</v>
      </c>
      <c r="T2669">
        <v>1.9687238095238095</v>
      </c>
      <c r="U2669" t="s">
        <v>1063</v>
      </c>
    </row>
    <row r="2670" spans="1:21" x14ac:dyDescent="0.2">
      <c r="A2670" s="3">
        <v>44040</v>
      </c>
      <c r="B2670" s="3">
        <v>44042</v>
      </c>
      <c r="C2670" s="5" t="s">
        <v>385</v>
      </c>
      <c r="D2670" t="s">
        <v>1064</v>
      </c>
      <c r="E2670" s="3">
        <v>44133</v>
      </c>
      <c r="F2670" t="s">
        <v>387</v>
      </c>
      <c r="G2670">
        <v>3.4299999999999997E-2</v>
      </c>
      <c r="H2670">
        <v>3.4828600000000001E-2</v>
      </c>
      <c r="I2670">
        <v>3.5000000000000003E-2</v>
      </c>
      <c r="J2670">
        <v>3.4299999999999997E-2</v>
      </c>
      <c r="K2670">
        <v>3.4828600000000001E-2</v>
      </c>
      <c r="L2670">
        <v>3.5000000000000003E-2</v>
      </c>
      <c r="M2670">
        <v>20000000</v>
      </c>
      <c r="N2670">
        <v>800000</v>
      </c>
      <c r="O2670">
        <v>72780600</v>
      </c>
      <c r="P2670">
        <v>280000</v>
      </c>
      <c r="Q2670">
        <v>37220000</v>
      </c>
      <c r="R2670">
        <v>280000</v>
      </c>
      <c r="S2670">
        <v>22000000</v>
      </c>
      <c r="T2670">
        <v>0</v>
      </c>
      <c r="U2670" t="s">
        <v>985</v>
      </c>
    </row>
    <row r="2671" spans="1:21" x14ac:dyDescent="0.2">
      <c r="A2671" s="3">
        <v>44040</v>
      </c>
      <c r="B2671" s="3">
        <v>44042</v>
      </c>
      <c r="C2671" s="5" t="s">
        <v>385</v>
      </c>
      <c r="D2671" t="s">
        <v>986</v>
      </c>
      <c r="E2671" s="3">
        <v>44315</v>
      </c>
      <c r="F2671" t="s">
        <v>387</v>
      </c>
      <c r="G2671">
        <v>3.6999999999999998E-2</v>
      </c>
      <c r="H2671">
        <v>3.8091399999999997E-2</v>
      </c>
      <c r="I2671">
        <v>0.04</v>
      </c>
      <c r="J2671">
        <v>3.6999999999999998E-2</v>
      </c>
      <c r="K2671">
        <v>3.7443999999999998E-2</v>
      </c>
      <c r="L2671">
        <v>3.78E-2</v>
      </c>
      <c r="M2671">
        <v>20000000</v>
      </c>
      <c r="N2671">
        <v>3440000</v>
      </c>
      <c r="O2671">
        <v>72780600</v>
      </c>
      <c r="P2671">
        <v>3300000</v>
      </c>
      <c r="Q2671">
        <v>37220000</v>
      </c>
      <c r="R2671">
        <v>1000000</v>
      </c>
      <c r="S2671">
        <v>22000000</v>
      </c>
      <c r="T2671">
        <v>0</v>
      </c>
      <c r="U2671" t="s">
        <v>950</v>
      </c>
    </row>
    <row r="2672" spans="1:21" x14ac:dyDescent="0.2">
      <c r="A2672" s="3">
        <v>44040</v>
      </c>
      <c r="B2672" s="3">
        <v>44042</v>
      </c>
      <c r="C2672" s="5" t="s">
        <v>385</v>
      </c>
      <c r="D2672" t="s">
        <v>466</v>
      </c>
      <c r="E2672" s="3">
        <v>45823</v>
      </c>
      <c r="F2672">
        <v>6.5000000000000002E-2</v>
      </c>
      <c r="G2672">
        <v>5.9299999999999999E-2</v>
      </c>
      <c r="H2672">
        <v>5.9688699999999997E-2</v>
      </c>
      <c r="I2672">
        <v>6.0999999999999999E-2</v>
      </c>
      <c r="J2672">
        <v>5.9299999999999999E-2</v>
      </c>
      <c r="K2672">
        <v>5.9440699999999999E-2</v>
      </c>
      <c r="L2672">
        <v>5.96E-2</v>
      </c>
      <c r="M2672">
        <v>20000000</v>
      </c>
      <c r="N2672">
        <v>17479000</v>
      </c>
      <c r="O2672">
        <v>72780600</v>
      </c>
      <c r="P2672">
        <v>14690000</v>
      </c>
      <c r="Q2672">
        <v>37220000</v>
      </c>
      <c r="R2672">
        <v>7220000</v>
      </c>
      <c r="S2672">
        <v>22000000</v>
      </c>
      <c r="T2672">
        <v>2.4209141274238228</v>
      </c>
      <c r="U2672" t="s">
        <v>1065</v>
      </c>
    </row>
    <row r="2673" spans="1:21" x14ac:dyDescent="0.2">
      <c r="A2673" s="3">
        <v>44040</v>
      </c>
      <c r="B2673" s="3">
        <v>44042</v>
      </c>
      <c r="C2673" s="5" t="s">
        <v>385</v>
      </c>
      <c r="D2673" t="s">
        <v>467</v>
      </c>
      <c r="E2673" s="3">
        <v>47741</v>
      </c>
      <c r="F2673">
        <v>7.0000000000000007E-2</v>
      </c>
      <c r="G2673">
        <v>6.7900000000000002E-2</v>
      </c>
      <c r="H2673">
        <v>6.8377599999999997E-2</v>
      </c>
      <c r="I2673">
        <v>6.9500000000000006E-2</v>
      </c>
      <c r="J2673">
        <v>6.7900000000000002E-2</v>
      </c>
      <c r="K2673">
        <v>6.8099999999999994E-2</v>
      </c>
      <c r="L2673">
        <v>6.8199999999999997E-2</v>
      </c>
      <c r="M2673">
        <v>20000000</v>
      </c>
      <c r="N2673">
        <v>21355000</v>
      </c>
      <c r="O2673">
        <v>72780600</v>
      </c>
      <c r="P2673">
        <v>4750000</v>
      </c>
      <c r="Q2673">
        <v>37220000</v>
      </c>
      <c r="R2673">
        <v>4750000</v>
      </c>
      <c r="S2673">
        <v>22000000</v>
      </c>
      <c r="T2673">
        <v>4.4957894736842103</v>
      </c>
      <c r="U2673" t="s">
        <v>1066</v>
      </c>
    </row>
    <row r="2674" spans="1:21" x14ac:dyDescent="0.2">
      <c r="A2674" s="3">
        <v>44040</v>
      </c>
      <c r="B2674" s="3">
        <v>44042</v>
      </c>
      <c r="C2674" s="5" t="s">
        <v>385</v>
      </c>
      <c r="D2674" t="s">
        <v>461</v>
      </c>
      <c r="E2674" s="3">
        <v>49475</v>
      </c>
      <c r="F2674">
        <v>7.4999999999999997E-2</v>
      </c>
      <c r="G2674">
        <v>7.2599999999999998E-2</v>
      </c>
      <c r="H2674">
        <v>7.3008100000000006E-2</v>
      </c>
      <c r="I2674">
        <v>7.4300000000000005E-2</v>
      </c>
      <c r="J2674">
        <v>7.2599999999999998E-2</v>
      </c>
      <c r="K2674">
        <v>7.2809899999999997E-2</v>
      </c>
      <c r="L2674">
        <v>7.2900000000000006E-2</v>
      </c>
      <c r="M2674">
        <v>20000000</v>
      </c>
      <c r="N2674">
        <v>10288900</v>
      </c>
      <c r="O2674">
        <v>72780600</v>
      </c>
      <c r="P2674">
        <v>5800000</v>
      </c>
      <c r="Q2674">
        <v>37220000</v>
      </c>
      <c r="R2674">
        <v>3450000</v>
      </c>
      <c r="S2674">
        <v>22000000</v>
      </c>
      <c r="T2674">
        <v>2.9822898550724637</v>
      </c>
      <c r="U2674" t="s">
        <v>1067</v>
      </c>
    </row>
    <row r="2675" spans="1:21" x14ac:dyDescent="0.2">
      <c r="A2675" s="3">
        <v>44040</v>
      </c>
      <c r="B2675" s="3">
        <v>44042</v>
      </c>
      <c r="C2675" s="5" t="s">
        <v>385</v>
      </c>
      <c r="D2675" t="s">
        <v>490</v>
      </c>
      <c r="E2675" s="3">
        <v>51241</v>
      </c>
      <c r="F2675">
        <v>7.4999999999999997E-2</v>
      </c>
      <c r="G2675">
        <v>7.3800000000000004E-2</v>
      </c>
      <c r="H2675">
        <v>7.4153499999999997E-2</v>
      </c>
      <c r="I2675">
        <v>7.4999999999999997E-2</v>
      </c>
      <c r="J2675">
        <v>7.3800000000000004E-2</v>
      </c>
      <c r="K2675">
        <v>7.4007299999999998E-2</v>
      </c>
      <c r="L2675">
        <v>7.4099999999999999E-2</v>
      </c>
      <c r="M2675">
        <v>20000000</v>
      </c>
      <c r="N2675">
        <v>8090900</v>
      </c>
      <c r="O2675">
        <v>72780600</v>
      </c>
      <c r="P2675">
        <v>4500000</v>
      </c>
      <c r="Q2675">
        <v>37220000</v>
      </c>
      <c r="R2675">
        <v>2600000</v>
      </c>
      <c r="S2675">
        <v>22000000</v>
      </c>
      <c r="T2675">
        <v>3.1118846153846156</v>
      </c>
      <c r="U2675" t="s">
        <v>1068</v>
      </c>
    </row>
    <row r="2676" spans="1:21" x14ac:dyDescent="0.2">
      <c r="A2676" s="3">
        <v>44040</v>
      </c>
      <c r="B2676" s="3">
        <v>44042</v>
      </c>
      <c r="C2676" s="5" t="s">
        <v>385</v>
      </c>
      <c r="D2676" t="s">
        <v>410</v>
      </c>
      <c r="E2676" s="3">
        <v>54193</v>
      </c>
      <c r="F2676">
        <v>7.3749999999999996E-2</v>
      </c>
      <c r="G2676">
        <v>7.4200000000000002E-2</v>
      </c>
      <c r="H2676">
        <v>7.4873599999999998E-2</v>
      </c>
      <c r="I2676">
        <v>7.5999999999999998E-2</v>
      </c>
      <c r="J2676">
        <v>7.4200000000000002E-2</v>
      </c>
      <c r="K2676">
        <v>7.4529100000000001E-2</v>
      </c>
      <c r="L2676">
        <v>7.46E-2</v>
      </c>
      <c r="M2676">
        <v>20000000</v>
      </c>
      <c r="N2676">
        <v>11326800</v>
      </c>
      <c r="O2676">
        <v>72780600</v>
      </c>
      <c r="P2676">
        <v>3900000</v>
      </c>
      <c r="Q2676">
        <v>37220000</v>
      </c>
      <c r="R2676">
        <v>2700000</v>
      </c>
      <c r="S2676">
        <v>22000000</v>
      </c>
      <c r="T2676">
        <v>4.1951111111111112</v>
      </c>
      <c r="U2676" t="s">
        <v>1069</v>
      </c>
    </row>
    <row r="2677" spans="1:21" x14ac:dyDescent="0.2">
      <c r="A2677" s="3">
        <v>44047</v>
      </c>
      <c r="B2677" s="3">
        <v>44049</v>
      </c>
      <c r="C2677" s="5" t="s">
        <v>385</v>
      </c>
      <c r="D2677" t="s">
        <v>1070</v>
      </c>
      <c r="E2677" s="3">
        <v>44232</v>
      </c>
      <c r="F2677" t="s">
        <v>387</v>
      </c>
      <c r="G2677">
        <v>3.4687500000000003E-2</v>
      </c>
      <c r="H2677">
        <v>3.5297600000000005E-2</v>
      </c>
      <c r="I2677">
        <v>3.6874999999999998E-2</v>
      </c>
      <c r="J2677">
        <v>3.4687500000000003E-2</v>
      </c>
      <c r="K2677">
        <v>3.48411E-2</v>
      </c>
      <c r="L2677">
        <v>3.5000000000000003E-2</v>
      </c>
      <c r="M2677">
        <v>8000000</v>
      </c>
      <c r="N2677">
        <v>1515000</v>
      </c>
      <c r="O2677">
        <v>39766100</v>
      </c>
      <c r="P2677">
        <v>1515000</v>
      </c>
      <c r="Q2677">
        <v>27615000</v>
      </c>
      <c r="R2677">
        <v>950000</v>
      </c>
      <c r="S2677">
        <v>11000000</v>
      </c>
      <c r="T2677">
        <v>1.5947368421052632</v>
      </c>
      <c r="U2677" t="s">
        <v>1071</v>
      </c>
    </row>
    <row r="2678" spans="1:21" x14ac:dyDescent="0.2">
      <c r="A2678" s="3">
        <v>44047</v>
      </c>
      <c r="B2678" s="3">
        <v>44049</v>
      </c>
      <c r="C2678" s="5" t="s">
        <v>385</v>
      </c>
      <c r="D2678" t="s">
        <v>983</v>
      </c>
      <c r="E2678" s="3">
        <v>45061</v>
      </c>
      <c r="F2678">
        <v>6.5000000000000002E-2</v>
      </c>
      <c r="G2678">
        <v>5.1249999999999997E-2</v>
      </c>
      <c r="H2678">
        <v>5.2868599999999995E-2</v>
      </c>
      <c r="I2678">
        <v>5.5E-2</v>
      </c>
      <c r="J2678">
        <v>5.1249999999999997E-2</v>
      </c>
      <c r="K2678">
        <v>5.1393999999999995E-2</v>
      </c>
      <c r="L2678">
        <v>5.1562499999999997E-2</v>
      </c>
      <c r="M2678">
        <v>8000000</v>
      </c>
      <c r="N2678">
        <v>12625000</v>
      </c>
      <c r="O2678">
        <v>39766100</v>
      </c>
      <c r="P2678">
        <v>9200000</v>
      </c>
      <c r="Q2678">
        <v>27615000</v>
      </c>
      <c r="R2678">
        <v>2650000</v>
      </c>
      <c r="S2678">
        <v>11000000</v>
      </c>
      <c r="T2678">
        <v>4.7641509433962268</v>
      </c>
      <c r="U2678" t="s">
        <v>1072</v>
      </c>
    </row>
    <row r="2679" spans="1:21" x14ac:dyDescent="0.2">
      <c r="A2679" s="3">
        <v>44047</v>
      </c>
      <c r="B2679" s="3">
        <v>44049</v>
      </c>
      <c r="C2679" s="5" t="s">
        <v>385</v>
      </c>
      <c r="D2679" t="s">
        <v>480</v>
      </c>
      <c r="E2679" s="3">
        <v>45580</v>
      </c>
      <c r="F2679">
        <v>6.6250000000000003E-2</v>
      </c>
      <c r="G2679">
        <v>5.8125000000000003E-2</v>
      </c>
      <c r="H2679">
        <v>5.9118100000000007E-2</v>
      </c>
      <c r="I2679">
        <v>6.21875E-2</v>
      </c>
      <c r="J2679">
        <v>5.8125000000000003E-2</v>
      </c>
      <c r="K2679">
        <v>5.8125000000000003E-2</v>
      </c>
      <c r="L2679">
        <v>5.8125000000000003E-2</v>
      </c>
      <c r="M2679">
        <v>8000000</v>
      </c>
      <c r="N2679">
        <v>9512500</v>
      </c>
      <c r="O2679">
        <v>39766100</v>
      </c>
      <c r="P2679">
        <v>9100000</v>
      </c>
      <c r="Q2679">
        <v>27615000</v>
      </c>
      <c r="R2679">
        <v>2400000</v>
      </c>
      <c r="S2679">
        <v>11000000</v>
      </c>
      <c r="T2679">
        <v>3.9635416666666665</v>
      </c>
      <c r="U2679" t="s">
        <v>1073</v>
      </c>
    </row>
    <row r="2680" spans="1:21" x14ac:dyDescent="0.2">
      <c r="A2680" s="3">
        <v>44047</v>
      </c>
      <c r="B2680" s="3">
        <v>44049</v>
      </c>
      <c r="C2680" s="5" t="s">
        <v>385</v>
      </c>
      <c r="D2680" t="s">
        <v>1074</v>
      </c>
      <c r="E2680" s="3">
        <v>48714</v>
      </c>
      <c r="F2680">
        <v>8.3750000000000005E-2</v>
      </c>
      <c r="G2680">
        <v>7.3749999999999996E-2</v>
      </c>
      <c r="H2680">
        <v>7.6068800000000006E-2</v>
      </c>
      <c r="I2680">
        <v>0.08</v>
      </c>
      <c r="J2680" t="s">
        <v>90</v>
      </c>
      <c r="K2680" t="s">
        <v>90</v>
      </c>
      <c r="L2680" t="s">
        <v>90</v>
      </c>
      <c r="M2680">
        <v>8000000</v>
      </c>
      <c r="N2680">
        <v>6437000</v>
      </c>
      <c r="O2680">
        <v>39766100</v>
      </c>
      <c r="P2680">
        <v>0</v>
      </c>
      <c r="Q2680">
        <v>27615000</v>
      </c>
      <c r="R2680" t="s">
        <v>90</v>
      </c>
      <c r="S2680">
        <v>11000000</v>
      </c>
      <c r="T2680" t="s">
        <v>90</v>
      </c>
      <c r="U2680" t="s">
        <v>1075</v>
      </c>
    </row>
    <row r="2681" spans="1:21" x14ac:dyDescent="0.2">
      <c r="A2681" s="3">
        <v>44047</v>
      </c>
      <c r="B2681" s="3">
        <v>44049</v>
      </c>
      <c r="C2681" s="5" t="s">
        <v>385</v>
      </c>
      <c r="D2681" t="s">
        <v>1051</v>
      </c>
      <c r="E2681" s="3">
        <v>53615</v>
      </c>
      <c r="F2681">
        <v>7.7499999999999999E-2</v>
      </c>
      <c r="G2681">
        <v>7.6874999999999999E-2</v>
      </c>
      <c r="H2681">
        <v>7.7670500000000003E-2</v>
      </c>
      <c r="I2681">
        <v>7.9062499999999994E-2</v>
      </c>
      <c r="J2681">
        <v>7.6874999999999999E-2</v>
      </c>
      <c r="K2681">
        <v>7.7161400000000005E-2</v>
      </c>
      <c r="L2681">
        <v>7.7499999999999999E-2</v>
      </c>
      <c r="M2681">
        <v>8000000</v>
      </c>
      <c r="N2681">
        <v>9676600</v>
      </c>
      <c r="O2681">
        <v>39766100</v>
      </c>
      <c r="P2681">
        <v>7800000</v>
      </c>
      <c r="Q2681">
        <v>27615000</v>
      </c>
      <c r="R2681">
        <v>5000000</v>
      </c>
      <c r="S2681">
        <v>11000000</v>
      </c>
      <c r="T2681">
        <v>1.9353199999999999</v>
      </c>
      <c r="U2681" t="s">
        <v>1041</v>
      </c>
    </row>
    <row r="2682" spans="1:21" x14ac:dyDescent="0.2">
      <c r="A2682" s="3">
        <v>44049</v>
      </c>
      <c r="B2682" s="3">
        <v>44053</v>
      </c>
      <c r="C2682" s="5" t="s">
        <v>397</v>
      </c>
      <c r="D2682" t="s">
        <v>1076</v>
      </c>
      <c r="E2682" s="3">
        <v>45879</v>
      </c>
      <c r="F2682">
        <v>3.7999999999999999E-2</v>
      </c>
      <c r="G2682">
        <v>7.6874999999999999E-2</v>
      </c>
      <c r="H2682">
        <v>7.7670500000000003E-2</v>
      </c>
      <c r="I2682">
        <v>7.9062499999999994E-2</v>
      </c>
      <c r="J2682">
        <v>7.6874999999999999E-2</v>
      </c>
      <c r="K2682">
        <v>3.7999999999999999E-2</v>
      </c>
      <c r="L2682">
        <v>7.7499999999999999E-2</v>
      </c>
      <c r="M2682">
        <v>8000000</v>
      </c>
      <c r="N2682">
        <v>20525000</v>
      </c>
      <c r="O2682">
        <v>82100000</v>
      </c>
      <c r="P2682">
        <v>20525000</v>
      </c>
      <c r="Q2682">
        <v>82100000</v>
      </c>
      <c r="R2682">
        <v>20525000</v>
      </c>
      <c r="S2682">
        <v>82100000</v>
      </c>
      <c r="T2682">
        <v>1</v>
      </c>
      <c r="U2682">
        <v>3.7999999999999999E-2</v>
      </c>
    </row>
    <row r="2683" spans="1:21" x14ac:dyDescent="0.2">
      <c r="A2683" s="3">
        <v>44049</v>
      </c>
      <c r="B2683" s="3">
        <v>44053</v>
      </c>
      <c r="C2683" s="5" t="s">
        <v>397</v>
      </c>
      <c r="D2683" t="s">
        <v>1077</v>
      </c>
      <c r="E2683" s="3">
        <v>46244</v>
      </c>
      <c r="F2683">
        <v>3.7999999999999999E-2</v>
      </c>
      <c r="G2683">
        <v>7.6874999999999999E-2</v>
      </c>
      <c r="H2683">
        <v>7.7670500000000003E-2</v>
      </c>
      <c r="I2683">
        <v>7.9062499999999994E-2</v>
      </c>
      <c r="J2683">
        <v>7.6874999999999999E-2</v>
      </c>
      <c r="K2683">
        <v>3.7999999999999999E-2</v>
      </c>
      <c r="L2683">
        <v>7.7499999999999999E-2</v>
      </c>
      <c r="M2683">
        <v>8000000</v>
      </c>
      <c r="N2683">
        <v>20525000</v>
      </c>
      <c r="O2683">
        <v>82100000</v>
      </c>
      <c r="P2683">
        <v>20525000</v>
      </c>
      <c r="Q2683">
        <v>82100000</v>
      </c>
      <c r="R2683">
        <v>20525000</v>
      </c>
      <c r="S2683">
        <v>82100000</v>
      </c>
      <c r="T2683">
        <v>1</v>
      </c>
      <c r="U2683">
        <v>3.7999999999999999E-2</v>
      </c>
    </row>
    <row r="2684" spans="1:21" x14ac:dyDescent="0.2">
      <c r="A2684" s="3">
        <v>44049</v>
      </c>
      <c r="B2684" s="3">
        <v>44053</v>
      </c>
      <c r="C2684" s="5" t="s">
        <v>397</v>
      </c>
      <c r="D2684" t="s">
        <v>1078</v>
      </c>
      <c r="E2684" s="3">
        <v>46609</v>
      </c>
      <c r="F2684">
        <v>3.7999999999999999E-2</v>
      </c>
      <c r="G2684">
        <v>7.6874999999999999E-2</v>
      </c>
      <c r="H2684">
        <v>7.7670500000000003E-2</v>
      </c>
      <c r="I2684">
        <v>7.9062499999999994E-2</v>
      </c>
      <c r="J2684">
        <v>7.6874999999999999E-2</v>
      </c>
      <c r="K2684">
        <v>3.7999999999999999E-2</v>
      </c>
      <c r="L2684">
        <v>7.7499999999999999E-2</v>
      </c>
      <c r="M2684">
        <v>8000000</v>
      </c>
      <c r="N2684">
        <v>20525000</v>
      </c>
      <c r="O2684">
        <v>82100000</v>
      </c>
      <c r="P2684">
        <v>20525000</v>
      </c>
      <c r="Q2684">
        <v>82100000</v>
      </c>
      <c r="R2684">
        <v>20525000</v>
      </c>
      <c r="S2684">
        <v>82100000</v>
      </c>
      <c r="T2684">
        <v>1</v>
      </c>
      <c r="U2684">
        <v>3.7999999999999999E-2</v>
      </c>
    </row>
    <row r="2685" spans="1:21" x14ac:dyDescent="0.2">
      <c r="A2685" s="3">
        <v>44049</v>
      </c>
      <c r="B2685" s="3">
        <v>44053</v>
      </c>
      <c r="C2685" s="5" t="s">
        <v>397</v>
      </c>
      <c r="D2685" t="s">
        <v>1079</v>
      </c>
      <c r="E2685" s="3">
        <v>46975</v>
      </c>
      <c r="F2685">
        <v>3.7999999999999999E-2</v>
      </c>
      <c r="G2685">
        <v>7.6874999999999999E-2</v>
      </c>
      <c r="H2685">
        <v>7.7670500000000003E-2</v>
      </c>
      <c r="I2685">
        <v>7.9062499999999994E-2</v>
      </c>
      <c r="J2685">
        <v>7.6874999999999999E-2</v>
      </c>
      <c r="K2685">
        <v>3.7999999999999999E-2</v>
      </c>
      <c r="L2685">
        <v>7.7499999999999999E-2</v>
      </c>
      <c r="M2685">
        <v>8000000</v>
      </c>
      <c r="N2685">
        <v>20525000</v>
      </c>
      <c r="O2685">
        <v>82100000</v>
      </c>
      <c r="P2685">
        <v>20525000</v>
      </c>
      <c r="Q2685">
        <v>82100000</v>
      </c>
      <c r="R2685">
        <v>20525000</v>
      </c>
      <c r="S2685">
        <v>82100000</v>
      </c>
      <c r="T2685">
        <v>1</v>
      </c>
      <c r="U2685">
        <v>3.7999999999999999E-2</v>
      </c>
    </row>
    <row r="2686" spans="1:21" x14ac:dyDescent="0.2">
      <c r="A2686" s="3">
        <v>44054</v>
      </c>
      <c r="B2686" s="3">
        <v>44056</v>
      </c>
      <c r="C2686" s="5" t="s">
        <v>385</v>
      </c>
      <c r="D2686" t="s">
        <v>1080</v>
      </c>
      <c r="E2686" s="3">
        <v>44146</v>
      </c>
      <c r="F2686" t="s">
        <v>387</v>
      </c>
      <c r="G2686">
        <v>3.2500000000000001E-2</v>
      </c>
      <c r="H2686">
        <v>3.4745499999999999E-2</v>
      </c>
      <c r="I2686">
        <v>3.5700000000000003E-2</v>
      </c>
      <c r="J2686">
        <v>3.2500000000000001E-2</v>
      </c>
      <c r="K2686">
        <v>3.2500000000000001E-2</v>
      </c>
      <c r="L2686">
        <v>3.2500000000000001E-2</v>
      </c>
      <c r="M2686">
        <v>20000000</v>
      </c>
      <c r="N2686">
        <v>3260000</v>
      </c>
      <c r="O2686">
        <v>106008700</v>
      </c>
      <c r="P2686">
        <v>400000</v>
      </c>
      <c r="Q2686">
        <v>33900000</v>
      </c>
      <c r="R2686">
        <v>300000</v>
      </c>
      <c r="S2686">
        <v>22000000</v>
      </c>
      <c r="T2686">
        <v>10.866666666666667</v>
      </c>
      <c r="U2686" t="s">
        <v>1081</v>
      </c>
    </row>
    <row r="2687" spans="1:21" x14ac:dyDescent="0.2">
      <c r="A2687" s="3">
        <v>44054</v>
      </c>
      <c r="B2687" s="3">
        <v>44056</v>
      </c>
      <c r="C2687" s="5" t="s">
        <v>385</v>
      </c>
      <c r="D2687" t="s">
        <v>1082</v>
      </c>
      <c r="E2687" s="3">
        <v>44420</v>
      </c>
      <c r="F2687" t="s">
        <v>387</v>
      </c>
      <c r="G2687">
        <v>3.5999999999999997E-2</v>
      </c>
      <c r="H2687">
        <v>3.7639300000000001E-2</v>
      </c>
      <c r="I2687">
        <v>4.0399999999999998E-2</v>
      </c>
      <c r="J2687">
        <v>3.5999999999999997E-2</v>
      </c>
      <c r="K2687">
        <v>3.5999999999999997E-2</v>
      </c>
      <c r="L2687">
        <v>3.5999999999999997E-2</v>
      </c>
      <c r="M2687">
        <v>20000000</v>
      </c>
      <c r="N2687">
        <v>8980000</v>
      </c>
      <c r="O2687">
        <v>106008700</v>
      </c>
      <c r="P2687">
        <v>4200000</v>
      </c>
      <c r="Q2687">
        <v>33900000</v>
      </c>
      <c r="R2687">
        <v>1000000</v>
      </c>
      <c r="S2687">
        <v>22000000</v>
      </c>
      <c r="T2687">
        <v>8.98</v>
      </c>
      <c r="U2687" t="s">
        <v>1053</v>
      </c>
    </row>
    <row r="2688" spans="1:21" x14ac:dyDescent="0.2">
      <c r="A2688" s="3">
        <v>44054</v>
      </c>
      <c r="B2688" s="3">
        <v>44056</v>
      </c>
      <c r="C2688" s="5" t="s">
        <v>385</v>
      </c>
      <c r="D2688" t="s">
        <v>1083</v>
      </c>
      <c r="E2688" s="3">
        <v>46127</v>
      </c>
      <c r="F2688">
        <v>5.5E-2</v>
      </c>
      <c r="G2688">
        <v>5.8099999999999999E-2</v>
      </c>
      <c r="H2688">
        <v>5.87132E-2</v>
      </c>
      <c r="I2688">
        <v>6.0999999999999999E-2</v>
      </c>
      <c r="J2688">
        <v>5.8099999999999999E-2</v>
      </c>
      <c r="K2688">
        <v>5.8271200000000002E-2</v>
      </c>
      <c r="L2688">
        <v>5.8400000000000001E-2</v>
      </c>
      <c r="M2688">
        <v>20000000</v>
      </c>
      <c r="N2688">
        <v>42908300</v>
      </c>
      <c r="O2688">
        <v>106008700</v>
      </c>
      <c r="P2688">
        <v>15350000</v>
      </c>
      <c r="Q2688">
        <v>33900000</v>
      </c>
      <c r="R2688">
        <v>7550000</v>
      </c>
      <c r="S2688">
        <v>22000000</v>
      </c>
      <c r="T2688">
        <v>5.6832185430463573</v>
      </c>
      <c r="U2688" t="s">
        <v>1084</v>
      </c>
    </row>
    <row r="2689" spans="1:21" x14ac:dyDescent="0.2">
      <c r="A2689" s="3">
        <v>44054</v>
      </c>
      <c r="B2689" s="3">
        <v>44056</v>
      </c>
      <c r="C2689" s="5" t="s">
        <v>385</v>
      </c>
      <c r="D2689" t="s">
        <v>1085</v>
      </c>
      <c r="E2689" s="3">
        <v>47894</v>
      </c>
      <c r="F2689">
        <v>6.5000000000000002E-2</v>
      </c>
      <c r="G2689">
        <v>6.7100000000000007E-2</v>
      </c>
      <c r="H2689">
        <v>6.802649999999999E-2</v>
      </c>
      <c r="I2689">
        <v>7.3300000000000004E-2</v>
      </c>
      <c r="J2689">
        <v>6.7100000000000007E-2</v>
      </c>
      <c r="K2689">
        <v>6.7599099999999995E-2</v>
      </c>
      <c r="L2689">
        <v>6.7799999999999999E-2</v>
      </c>
      <c r="M2689">
        <v>20000000</v>
      </c>
      <c r="N2689">
        <v>29615300</v>
      </c>
      <c r="O2689">
        <v>106008700</v>
      </c>
      <c r="P2689">
        <v>6900000</v>
      </c>
      <c r="Q2689">
        <v>33900000</v>
      </c>
      <c r="R2689">
        <v>6900000</v>
      </c>
      <c r="S2689">
        <v>22000000</v>
      </c>
      <c r="T2689">
        <v>4.2920724637681156</v>
      </c>
      <c r="U2689" t="s">
        <v>1086</v>
      </c>
    </row>
    <row r="2690" spans="1:21" x14ac:dyDescent="0.2">
      <c r="A2690" s="3">
        <v>44054</v>
      </c>
      <c r="B2690" s="3">
        <v>44056</v>
      </c>
      <c r="C2690" s="5" t="s">
        <v>385</v>
      </c>
      <c r="D2690" t="s">
        <v>461</v>
      </c>
      <c r="E2690" s="3">
        <v>49475</v>
      </c>
      <c r="F2690">
        <v>7.4999999999999997E-2</v>
      </c>
      <c r="G2690">
        <v>7.1999999999999995E-2</v>
      </c>
      <c r="H2690">
        <v>7.2498400000000005E-2</v>
      </c>
      <c r="I2690">
        <v>7.3800000000000004E-2</v>
      </c>
      <c r="J2690">
        <v>7.1999999999999995E-2</v>
      </c>
      <c r="K2690">
        <v>7.2298799999999996E-2</v>
      </c>
      <c r="L2690">
        <v>7.2400000000000006E-2</v>
      </c>
      <c r="M2690">
        <v>20000000</v>
      </c>
      <c r="N2690">
        <v>7049400</v>
      </c>
      <c r="O2690">
        <v>106008700</v>
      </c>
      <c r="P2690">
        <v>2300000</v>
      </c>
      <c r="Q2690">
        <v>33900000</v>
      </c>
      <c r="R2690">
        <v>2300000</v>
      </c>
      <c r="S2690">
        <v>22000000</v>
      </c>
      <c r="T2690">
        <v>3.0649565217391306</v>
      </c>
      <c r="U2690" t="s">
        <v>959</v>
      </c>
    </row>
    <row r="2691" spans="1:21" x14ac:dyDescent="0.2">
      <c r="A2691" s="3">
        <v>44054</v>
      </c>
      <c r="B2691" s="3">
        <v>44056</v>
      </c>
      <c r="C2691" s="5" t="s">
        <v>385</v>
      </c>
      <c r="D2691" t="s">
        <v>490</v>
      </c>
      <c r="E2691" s="3">
        <v>51241</v>
      </c>
      <c r="F2691">
        <v>7.4999999999999997E-2</v>
      </c>
      <c r="G2691">
        <v>7.3300000000000004E-2</v>
      </c>
      <c r="H2691">
        <v>7.3887299999999989E-2</v>
      </c>
      <c r="I2691">
        <v>7.4499999999999997E-2</v>
      </c>
      <c r="J2691">
        <v>7.3300000000000004E-2</v>
      </c>
      <c r="K2691">
        <v>7.3698100000000002E-2</v>
      </c>
      <c r="L2691">
        <v>7.3800000000000004E-2</v>
      </c>
      <c r="M2691">
        <v>20000000</v>
      </c>
      <c r="N2691">
        <v>6388600</v>
      </c>
      <c r="O2691">
        <v>106008700</v>
      </c>
      <c r="P2691">
        <v>2150000</v>
      </c>
      <c r="Q2691">
        <v>33900000</v>
      </c>
      <c r="R2691">
        <v>2150000</v>
      </c>
      <c r="S2691">
        <v>22000000</v>
      </c>
      <c r="T2691">
        <v>2.9714418604651165</v>
      </c>
      <c r="U2691" t="s">
        <v>1087</v>
      </c>
    </row>
    <row r="2692" spans="1:21" x14ac:dyDescent="0.2">
      <c r="A2692" s="3">
        <v>44054</v>
      </c>
      <c r="B2692" s="3">
        <v>44056</v>
      </c>
      <c r="C2692" s="5" t="s">
        <v>385</v>
      </c>
      <c r="D2692" t="s">
        <v>410</v>
      </c>
      <c r="E2692" s="3">
        <v>54193</v>
      </c>
      <c r="F2692">
        <v>7.3749999999999996E-2</v>
      </c>
      <c r="G2692">
        <v>7.3999999999999996E-2</v>
      </c>
      <c r="H2692">
        <v>7.4413400000000005E-2</v>
      </c>
      <c r="I2692">
        <v>7.5200000000000003E-2</v>
      </c>
      <c r="J2692">
        <v>7.3999999999999996E-2</v>
      </c>
      <c r="K2692">
        <v>7.4201400000000001E-2</v>
      </c>
      <c r="L2692">
        <v>7.4300000000000005E-2</v>
      </c>
      <c r="M2692">
        <v>20000000</v>
      </c>
      <c r="N2692">
        <v>7807100</v>
      </c>
      <c r="O2692">
        <v>106008700</v>
      </c>
      <c r="P2692">
        <v>2600000</v>
      </c>
      <c r="Q2692">
        <v>33900000</v>
      </c>
      <c r="R2692">
        <v>1800000</v>
      </c>
      <c r="S2692">
        <v>22000000</v>
      </c>
      <c r="T2692">
        <v>4.3372777777777776</v>
      </c>
      <c r="U2692" t="s">
        <v>1088</v>
      </c>
    </row>
    <row r="2693" spans="1:21" x14ac:dyDescent="0.2">
      <c r="A2693" s="3">
        <v>44057</v>
      </c>
      <c r="B2693" s="3">
        <v>44056</v>
      </c>
      <c r="C2693" s="5" t="s">
        <v>397</v>
      </c>
      <c r="D2693" t="s">
        <v>309</v>
      </c>
      <c r="E2693" s="3">
        <v>52336</v>
      </c>
      <c r="F2693">
        <v>6.7500000000000004E-2</v>
      </c>
      <c r="G2693">
        <v>7.3999999999999996E-2</v>
      </c>
      <c r="H2693">
        <v>7.4413400000000005E-2</v>
      </c>
      <c r="I2693">
        <v>7.5200000000000003E-2</v>
      </c>
      <c r="J2693">
        <v>7.3999999999999996E-2</v>
      </c>
      <c r="K2693">
        <v>7.4200000000000002E-2</v>
      </c>
      <c r="L2693">
        <v>7.4300000000000005E-2</v>
      </c>
      <c r="M2693">
        <v>20000000</v>
      </c>
      <c r="N2693">
        <v>2000000</v>
      </c>
      <c r="O2693">
        <v>2000000</v>
      </c>
      <c r="P2693">
        <v>2000000</v>
      </c>
      <c r="Q2693">
        <v>2000000</v>
      </c>
      <c r="R2693">
        <v>2000000</v>
      </c>
      <c r="S2693">
        <v>2000000</v>
      </c>
      <c r="T2693">
        <v>1</v>
      </c>
      <c r="U2693">
        <v>7.4200000000000002E-2</v>
      </c>
    </row>
    <row r="2694" spans="1:21" x14ac:dyDescent="0.2">
      <c r="A2694" s="3">
        <v>44061</v>
      </c>
      <c r="B2694" s="3">
        <v>44067</v>
      </c>
      <c r="C2694" s="5" t="s">
        <v>385</v>
      </c>
      <c r="D2694" t="s">
        <v>1070</v>
      </c>
      <c r="E2694" s="3">
        <v>44232</v>
      </c>
      <c r="F2694" t="s">
        <v>387</v>
      </c>
      <c r="G2694">
        <v>3.4062500000000002E-2</v>
      </c>
      <c r="H2694">
        <v>3.4594199999999999E-2</v>
      </c>
      <c r="I2694">
        <v>3.5312499999999997E-2</v>
      </c>
      <c r="J2694">
        <v>3.4062500000000002E-2</v>
      </c>
      <c r="K2694">
        <v>3.4062500000000002E-2</v>
      </c>
      <c r="L2694">
        <v>3.4062500000000002E-2</v>
      </c>
      <c r="M2694">
        <v>8000000</v>
      </c>
      <c r="N2694">
        <v>6265000</v>
      </c>
      <c r="O2694">
        <v>49374200</v>
      </c>
      <c r="P2694">
        <v>6030000</v>
      </c>
      <c r="Q2694">
        <v>33351713</v>
      </c>
      <c r="R2694">
        <v>1000000</v>
      </c>
      <c r="S2694">
        <v>9500000</v>
      </c>
      <c r="T2694">
        <v>6.2649999999999997</v>
      </c>
      <c r="U2694" t="s">
        <v>985</v>
      </c>
    </row>
    <row r="2695" spans="1:21" x14ac:dyDescent="0.2">
      <c r="A2695" s="3">
        <v>44061</v>
      </c>
      <c r="B2695" s="3">
        <v>44067</v>
      </c>
      <c r="C2695" s="5" t="s">
        <v>385</v>
      </c>
      <c r="D2695" t="s">
        <v>983</v>
      </c>
      <c r="E2695" s="3">
        <v>45061</v>
      </c>
      <c r="F2695">
        <v>6.5000000000000002E-2</v>
      </c>
      <c r="G2695">
        <v>4.4374999999999998E-2</v>
      </c>
      <c r="H2695">
        <v>4.6606800000000004E-2</v>
      </c>
      <c r="I2695">
        <v>5.0312500000000003E-2</v>
      </c>
      <c r="J2695">
        <v>4.4374999999999998E-2</v>
      </c>
      <c r="K2695">
        <v>4.4374999999999998E-2</v>
      </c>
      <c r="L2695">
        <v>4.4374999999999998E-2</v>
      </c>
      <c r="M2695">
        <v>8000000</v>
      </c>
      <c r="N2695">
        <v>15815000</v>
      </c>
      <c r="O2695">
        <v>49374200</v>
      </c>
      <c r="P2695">
        <v>10085714</v>
      </c>
      <c r="Q2695">
        <v>33351713</v>
      </c>
      <c r="R2695">
        <v>1100000</v>
      </c>
      <c r="S2695">
        <v>9500000</v>
      </c>
      <c r="T2695">
        <v>14.377272727272727</v>
      </c>
      <c r="U2695" t="s">
        <v>1089</v>
      </c>
    </row>
    <row r="2696" spans="1:21" x14ac:dyDescent="0.2">
      <c r="A2696" s="3">
        <v>44061</v>
      </c>
      <c r="B2696" s="3">
        <v>44067</v>
      </c>
      <c r="C2696" s="5" t="s">
        <v>385</v>
      </c>
      <c r="D2696" t="s">
        <v>480</v>
      </c>
      <c r="E2696" s="3">
        <v>45580</v>
      </c>
      <c r="F2696">
        <v>6.6250000000000003E-2</v>
      </c>
      <c r="G2696">
        <v>5.2812499999999998E-2</v>
      </c>
      <c r="H2696">
        <v>5.4787299999999997E-2</v>
      </c>
      <c r="I2696">
        <v>5.9374999999999997E-2</v>
      </c>
      <c r="J2696">
        <v>5.2812499999999998E-2</v>
      </c>
      <c r="K2696">
        <v>5.2812499999999998E-2</v>
      </c>
      <c r="L2696">
        <v>5.2812499999999998E-2</v>
      </c>
      <c r="M2696">
        <v>8000000</v>
      </c>
      <c r="N2696">
        <v>11503000</v>
      </c>
      <c r="O2696">
        <v>49374200</v>
      </c>
      <c r="P2696">
        <v>6922857</v>
      </c>
      <c r="Q2696">
        <v>33351713</v>
      </c>
      <c r="R2696">
        <v>1000000</v>
      </c>
      <c r="S2696">
        <v>9500000</v>
      </c>
      <c r="T2696">
        <v>11.503</v>
      </c>
      <c r="U2696" t="s">
        <v>1090</v>
      </c>
    </row>
    <row r="2697" spans="1:21" x14ac:dyDescent="0.2">
      <c r="A2697" s="3">
        <v>44061</v>
      </c>
      <c r="B2697" s="3">
        <v>44067</v>
      </c>
      <c r="C2697" s="5" t="s">
        <v>385</v>
      </c>
      <c r="D2697" t="s">
        <v>1074</v>
      </c>
      <c r="E2697" s="3">
        <v>48714</v>
      </c>
      <c r="F2697">
        <v>8.3750000000000005E-2</v>
      </c>
      <c r="G2697">
        <v>7.1249999999999994E-2</v>
      </c>
      <c r="H2697">
        <v>7.3035200000000008E-2</v>
      </c>
      <c r="I2697">
        <v>8.1562499999999996E-2</v>
      </c>
      <c r="J2697">
        <v>7.1249999999999994E-2</v>
      </c>
      <c r="K2697">
        <v>7.1897299999999997E-2</v>
      </c>
      <c r="L2697">
        <v>7.2187500000000002E-2</v>
      </c>
      <c r="M2697">
        <v>8000000</v>
      </c>
      <c r="N2697">
        <v>7088000</v>
      </c>
      <c r="O2697">
        <v>49374200</v>
      </c>
      <c r="P2697">
        <v>3700000</v>
      </c>
      <c r="Q2697">
        <v>33351713</v>
      </c>
      <c r="R2697">
        <v>2000000</v>
      </c>
      <c r="S2697">
        <v>9500000</v>
      </c>
      <c r="T2697">
        <v>3.544</v>
      </c>
      <c r="U2697" t="s">
        <v>1001</v>
      </c>
    </row>
    <row r="2698" spans="1:21" x14ac:dyDescent="0.2">
      <c r="A2698" s="3">
        <v>44061</v>
      </c>
      <c r="B2698" s="3">
        <v>44067</v>
      </c>
      <c r="C2698" s="5" t="s">
        <v>385</v>
      </c>
      <c r="D2698" t="s">
        <v>1051</v>
      </c>
      <c r="E2698" s="3">
        <v>53615</v>
      </c>
      <c r="F2698">
        <v>7.7499999999999999E-2</v>
      </c>
      <c r="G2698">
        <v>7.4999999999999997E-2</v>
      </c>
      <c r="H2698">
        <v>7.6342699999999999E-2</v>
      </c>
      <c r="I2698">
        <v>7.7812500000000007E-2</v>
      </c>
      <c r="J2698">
        <v>7.4999999999999997E-2</v>
      </c>
      <c r="K2698">
        <v>7.6047500000000004E-2</v>
      </c>
      <c r="L2698">
        <v>7.6249999999999998E-2</v>
      </c>
      <c r="M2698">
        <v>8000000</v>
      </c>
      <c r="N2698">
        <v>8703200</v>
      </c>
      <c r="O2698">
        <v>49374200</v>
      </c>
      <c r="P2698">
        <v>6613142</v>
      </c>
      <c r="Q2698">
        <v>33351713</v>
      </c>
      <c r="R2698">
        <v>4400000</v>
      </c>
      <c r="S2698">
        <v>9500000</v>
      </c>
      <c r="T2698">
        <v>1.978</v>
      </c>
      <c r="U2698" t="s">
        <v>1026</v>
      </c>
    </row>
    <row r="2699" spans="1:21" x14ac:dyDescent="0.2">
      <c r="A2699" s="3">
        <v>44061</v>
      </c>
      <c r="B2699" s="3">
        <v>44070</v>
      </c>
      <c r="C2699" s="5" t="s">
        <v>397</v>
      </c>
      <c r="D2699" t="s">
        <v>1091</v>
      </c>
      <c r="E2699" s="3">
        <v>47722</v>
      </c>
      <c r="F2699">
        <v>6.3700000000000007E-2</v>
      </c>
      <c r="G2699">
        <v>7.4999999999999997E-2</v>
      </c>
      <c r="H2699">
        <v>7.6342699999999999E-2</v>
      </c>
      <c r="I2699">
        <v>7.7812500000000007E-2</v>
      </c>
      <c r="J2699">
        <v>7.4999999999999997E-2</v>
      </c>
      <c r="K2699">
        <v>6.3700000000000007E-2</v>
      </c>
      <c r="L2699">
        <v>7.6249999999999998E-2</v>
      </c>
      <c r="M2699">
        <v>8000000</v>
      </c>
      <c r="N2699">
        <v>3000000</v>
      </c>
      <c r="O2699">
        <v>3000000</v>
      </c>
      <c r="P2699">
        <v>3000000</v>
      </c>
      <c r="Q2699">
        <v>3000000</v>
      </c>
      <c r="R2699">
        <v>3000000</v>
      </c>
      <c r="S2699">
        <v>3000000</v>
      </c>
      <c r="T2699">
        <v>1</v>
      </c>
      <c r="U2699">
        <v>6.3700000000000007E-2</v>
      </c>
    </row>
    <row r="2700" spans="1:21" x14ac:dyDescent="0.2">
      <c r="A2700" s="3">
        <v>44068</v>
      </c>
      <c r="B2700" s="3">
        <v>44070</v>
      </c>
      <c r="C2700" s="5" t="s">
        <v>385</v>
      </c>
      <c r="D2700" t="s">
        <v>1092</v>
      </c>
      <c r="E2700" s="3">
        <v>44161</v>
      </c>
      <c r="F2700" t="s">
        <v>387</v>
      </c>
      <c r="G2700">
        <v>3.1800000000000002E-2</v>
      </c>
      <c r="H2700">
        <v>3.29833E-2</v>
      </c>
      <c r="I2700">
        <v>0.05</v>
      </c>
      <c r="J2700">
        <v>3.1800000000000002E-2</v>
      </c>
      <c r="K2700">
        <v>3.2112000000000002E-2</v>
      </c>
      <c r="L2700">
        <v>3.2500000000000001E-2</v>
      </c>
      <c r="M2700">
        <v>20000000</v>
      </c>
      <c r="N2700">
        <v>4105000</v>
      </c>
      <c r="O2700">
        <v>78349000</v>
      </c>
      <c r="P2700">
        <v>2500000</v>
      </c>
      <c r="Q2700">
        <v>37650000</v>
      </c>
      <c r="R2700">
        <v>1000000</v>
      </c>
      <c r="S2700">
        <v>22000000</v>
      </c>
      <c r="T2700">
        <v>4.1050000000000004</v>
      </c>
      <c r="U2700">
        <v>3.2500000000000001E-2</v>
      </c>
    </row>
    <row r="2701" spans="1:21" x14ac:dyDescent="0.2">
      <c r="A2701" s="3">
        <v>44068</v>
      </c>
      <c r="B2701" s="3">
        <v>44070</v>
      </c>
      <c r="C2701" s="5" t="s">
        <v>385</v>
      </c>
      <c r="D2701" t="s">
        <v>1007</v>
      </c>
      <c r="E2701" s="3">
        <v>44350</v>
      </c>
      <c r="F2701" t="s">
        <v>387</v>
      </c>
      <c r="G2701">
        <v>3.4500000000000003E-2</v>
      </c>
      <c r="H2701">
        <v>3.5302899999999998E-2</v>
      </c>
      <c r="I2701">
        <v>3.5999999999999997E-2</v>
      </c>
      <c r="J2701">
        <v>3.4500000000000003E-2</v>
      </c>
      <c r="K2701">
        <v>3.4759999999999999E-2</v>
      </c>
      <c r="L2701">
        <v>3.5000000000000003E-2</v>
      </c>
      <c r="M2701">
        <v>20000000</v>
      </c>
      <c r="N2701">
        <v>8280000</v>
      </c>
      <c r="O2701">
        <v>78349000</v>
      </c>
      <c r="P2701">
        <v>1200000</v>
      </c>
      <c r="Q2701">
        <v>37650000</v>
      </c>
      <c r="R2701">
        <v>1000000</v>
      </c>
      <c r="S2701">
        <v>22000000</v>
      </c>
      <c r="T2701">
        <v>8.2799999999999994</v>
      </c>
      <c r="U2701">
        <v>3.4799999999999998E-2</v>
      </c>
    </row>
    <row r="2702" spans="1:21" x14ac:dyDescent="0.2">
      <c r="A2702" s="3">
        <v>44068</v>
      </c>
      <c r="B2702" s="3">
        <v>44070</v>
      </c>
      <c r="C2702" s="5" t="s">
        <v>385</v>
      </c>
      <c r="D2702" t="s">
        <v>1083</v>
      </c>
      <c r="E2702" s="3">
        <v>46127</v>
      </c>
      <c r="F2702">
        <v>5.5E-2</v>
      </c>
      <c r="G2702">
        <v>5.3900000000000003E-2</v>
      </c>
      <c r="H2702">
        <v>5.4587200000000002E-2</v>
      </c>
      <c r="I2702">
        <v>5.6000000000000001E-2</v>
      </c>
      <c r="J2702">
        <v>5.3900000000000003E-2</v>
      </c>
      <c r="K2702">
        <v>5.4147399999999998E-2</v>
      </c>
      <c r="L2702">
        <v>5.45E-2</v>
      </c>
      <c r="M2702">
        <v>20000000</v>
      </c>
      <c r="N2702">
        <v>30003900</v>
      </c>
      <c r="O2702">
        <v>78349000</v>
      </c>
      <c r="P2702">
        <v>21300000</v>
      </c>
      <c r="Q2702">
        <v>37650000</v>
      </c>
      <c r="R2702">
        <v>8200000</v>
      </c>
      <c r="S2702">
        <v>22000000</v>
      </c>
      <c r="T2702">
        <v>3.6590121951219512</v>
      </c>
      <c r="U2702">
        <v>5.45E-2</v>
      </c>
    </row>
    <row r="2703" spans="1:21" x14ac:dyDescent="0.2">
      <c r="A2703" s="3">
        <v>44068</v>
      </c>
      <c r="B2703" s="3">
        <v>44070</v>
      </c>
      <c r="C2703" s="5" t="s">
        <v>385</v>
      </c>
      <c r="D2703" t="s">
        <v>1085</v>
      </c>
      <c r="E2703" s="3">
        <v>47894</v>
      </c>
      <c r="F2703">
        <v>6.5000000000000002E-2</v>
      </c>
      <c r="G2703">
        <v>6.3899999999999998E-2</v>
      </c>
      <c r="H2703">
        <v>6.5005999999999994E-2</v>
      </c>
      <c r="I2703">
        <v>6.6000000000000003E-2</v>
      </c>
      <c r="J2703">
        <v>6.3899999999999998E-2</v>
      </c>
      <c r="K2703">
        <v>6.4692700000000006E-2</v>
      </c>
      <c r="L2703">
        <v>6.5100000000000005E-2</v>
      </c>
      <c r="M2703">
        <v>20000000</v>
      </c>
      <c r="N2703">
        <v>15125400</v>
      </c>
      <c r="O2703">
        <v>78349000</v>
      </c>
      <c r="P2703">
        <v>5300000</v>
      </c>
      <c r="Q2703">
        <v>37650000</v>
      </c>
      <c r="R2703">
        <v>5250000</v>
      </c>
      <c r="S2703">
        <v>22000000</v>
      </c>
      <c r="T2703">
        <v>2.8810285714285713</v>
      </c>
      <c r="U2703">
        <v>6.4699999999999994E-2</v>
      </c>
    </row>
    <row r="2704" spans="1:21" x14ac:dyDescent="0.2">
      <c r="A2704" s="3">
        <v>44068</v>
      </c>
      <c r="B2704" s="3">
        <v>44070</v>
      </c>
      <c r="C2704" s="5" t="s">
        <v>385</v>
      </c>
      <c r="D2704" t="s">
        <v>461</v>
      </c>
      <c r="E2704" s="3">
        <v>49475</v>
      </c>
      <c r="F2704">
        <v>7.4999999999999997E-2</v>
      </c>
      <c r="G2704">
        <v>7.1499999999999994E-2</v>
      </c>
      <c r="H2704">
        <v>7.2425199999999995E-2</v>
      </c>
      <c r="I2704">
        <v>7.3200000000000001E-2</v>
      </c>
      <c r="J2704">
        <v>7.1499999999999994E-2</v>
      </c>
      <c r="K2704">
        <v>7.2196499999999997E-2</v>
      </c>
      <c r="L2704">
        <v>7.2300000000000003E-2</v>
      </c>
      <c r="M2704">
        <v>20000000</v>
      </c>
      <c r="N2704">
        <v>4872800</v>
      </c>
      <c r="O2704">
        <v>78349000</v>
      </c>
      <c r="P2704">
        <v>850000</v>
      </c>
      <c r="Q2704">
        <v>37650000</v>
      </c>
      <c r="R2704">
        <v>850000</v>
      </c>
      <c r="S2704">
        <v>22000000</v>
      </c>
      <c r="T2704">
        <v>5.7327058823529411</v>
      </c>
      <c r="U2704">
        <v>7.22E-2</v>
      </c>
    </row>
    <row r="2705" spans="1:21" x14ac:dyDescent="0.2">
      <c r="A2705" s="3">
        <v>44068</v>
      </c>
      <c r="B2705" s="3">
        <v>44070</v>
      </c>
      <c r="C2705" s="5" t="s">
        <v>385</v>
      </c>
      <c r="D2705" t="s">
        <v>490</v>
      </c>
      <c r="E2705" s="3">
        <v>51241</v>
      </c>
      <c r="F2705">
        <v>7.4999999999999997E-2</v>
      </c>
      <c r="G2705">
        <v>7.2499999999999995E-2</v>
      </c>
      <c r="H2705">
        <v>7.29828E-2</v>
      </c>
      <c r="I2705">
        <v>7.3800000000000004E-2</v>
      </c>
      <c r="J2705">
        <v>7.2499999999999995E-2</v>
      </c>
      <c r="K2705">
        <v>7.2798699999999994E-2</v>
      </c>
      <c r="L2705">
        <v>7.2999999999999995E-2</v>
      </c>
      <c r="M2705">
        <v>20000000</v>
      </c>
      <c r="N2705">
        <v>7022400</v>
      </c>
      <c r="O2705">
        <v>78349000</v>
      </c>
      <c r="P2705">
        <v>1800000</v>
      </c>
      <c r="Q2705">
        <v>37650000</v>
      </c>
      <c r="R2705">
        <v>1800000</v>
      </c>
      <c r="S2705">
        <v>22000000</v>
      </c>
      <c r="T2705">
        <v>3.9013333333333335</v>
      </c>
      <c r="U2705">
        <v>7.2800000000000004E-2</v>
      </c>
    </row>
    <row r="2706" spans="1:21" x14ac:dyDescent="0.2">
      <c r="A2706" s="3">
        <v>44068</v>
      </c>
      <c r="B2706" s="3">
        <v>44070</v>
      </c>
      <c r="C2706" s="5" t="s">
        <v>385</v>
      </c>
      <c r="D2706" t="s">
        <v>410</v>
      </c>
      <c r="E2706" s="3">
        <v>54193</v>
      </c>
      <c r="F2706">
        <v>7.3749999999999996E-2</v>
      </c>
      <c r="G2706">
        <v>7.2999999999999995E-2</v>
      </c>
      <c r="H2706">
        <v>7.3507400000000001E-2</v>
      </c>
      <c r="I2706">
        <v>7.46E-2</v>
      </c>
      <c r="J2706">
        <v>7.2999999999999995E-2</v>
      </c>
      <c r="K2706">
        <v>7.3449600000000004E-2</v>
      </c>
      <c r="L2706">
        <v>7.3499999999999996E-2</v>
      </c>
      <c r="M2706">
        <v>20000000</v>
      </c>
      <c r="N2706">
        <v>8939500</v>
      </c>
      <c r="O2706">
        <v>78349000</v>
      </c>
      <c r="P2706">
        <v>4700000</v>
      </c>
      <c r="Q2706">
        <v>37650000</v>
      </c>
      <c r="R2706">
        <v>3900000</v>
      </c>
      <c r="S2706">
        <v>22000000</v>
      </c>
      <c r="T2706">
        <v>2.2921794871794874</v>
      </c>
      <c r="U2706">
        <v>7.3499999999999996E-2</v>
      </c>
    </row>
    <row r="2707" spans="1:21" x14ac:dyDescent="0.2">
      <c r="A2707" s="3">
        <v>44070</v>
      </c>
      <c r="B2707" s="3">
        <v>44071</v>
      </c>
      <c r="C2707" s="5" t="s">
        <v>397</v>
      </c>
      <c r="D2707" t="s">
        <v>1093</v>
      </c>
      <c r="E2707" s="3">
        <v>45897</v>
      </c>
      <c r="F2707">
        <v>3.8402800000000001E-2</v>
      </c>
      <c r="G2707">
        <v>7.2999999999999995E-2</v>
      </c>
      <c r="H2707">
        <v>7.3507400000000001E-2</v>
      </c>
      <c r="I2707">
        <v>7.46E-2</v>
      </c>
      <c r="J2707">
        <v>7.2999999999999995E-2</v>
      </c>
      <c r="K2707">
        <v>3.8402800000000001E-2</v>
      </c>
      <c r="L2707">
        <v>7.3499999999999996E-2</v>
      </c>
      <c r="M2707">
        <v>20000000</v>
      </c>
      <c r="N2707">
        <v>4245000</v>
      </c>
      <c r="O2707">
        <v>16980000</v>
      </c>
      <c r="P2707">
        <v>4245000</v>
      </c>
      <c r="Q2707">
        <v>16980000</v>
      </c>
      <c r="R2707">
        <v>4245000</v>
      </c>
      <c r="S2707">
        <v>16980000</v>
      </c>
      <c r="T2707">
        <v>1</v>
      </c>
      <c r="U2707">
        <v>3.8402800000000001E-2</v>
      </c>
    </row>
    <row r="2708" spans="1:21" x14ac:dyDescent="0.2">
      <c r="A2708" s="3">
        <v>44070</v>
      </c>
      <c r="B2708" s="3">
        <v>44071</v>
      </c>
      <c r="C2708" s="5" t="s">
        <v>397</v>
      </c>
      <c r="D2708" t="s">
        <v>1094</v>
      </c>
      <c r="E2708" s="3">
        <v>46262</v>
      </c>
      <c r="F2708">
        <v>3.8402800000000001E-2</v>
      </c>
      <c r="G2708">
        <v>7.2999999999999995E-2</v>
      </c>
      <c r="H2708">
        <v>7.3507400000000001E-2</v>
      </c>
      <c r="I2708">
        <v>7.46E-2</v>
      </c>
      <c r="J2708">
        <v>7.2999999999999995E-2</v>
      </c>
      <c r="K2708">
        <v>3.8402800000000001E-2</v>
      </c>
      <c r="L2708">
        <v>7.3499999999999996E-2</v>
      </c>
      <c r="M2708">
        <v>20000000</v>
      </c>
      <c r="N2708">
        <v>4245000</v>
      </c>
      <c r="O2708">
        <v>16980000</v>
      </c>
      <c r="P2708">
        <v>4245000</v>
      </c>
      <c r="Q2708">
        <v>16980000</v>
      </c>
      <c r="R2708">
        <v>4245000</v>
      </c>
      <c r="S2708">
        <v>16980000</v>
      </c>
      <c r="T2708">
        <v>1</v>
      </c>
      <c r="U2708">
        <v>3.8402800000000001E-2</v>
      </c>
    </row>
    <row r="2709" spans="1:21" x14ac:dyDescent="0.2">
      <c r="A2709" s="3">
        <v>44070</v>
      </c>
      <c r="B2709" s="3">
        <v>44071</v>
      </c>
      <c r="C2709" s="5" t="s">
        <v>397</v>
      </c>
      <c r="D2709" t="s">
        <v>1095</v>
      </c>
      <c r="E2709" s="3">
        <v>46627</v>
      </c>
      <c r="F2709">
        <v>3.8402800000000001E-2</v>
      </c>
      <c r="G2709">
        <v>7.2999999999999995E-2</v>
      </c>
      <c r="H2709">
        <v>7.3507400000000001E-2</v>
      </c>
      <c r="I2709">
        <v>7.46E-2</v>
      </c>
      <c r="J2709">
        <v>7.2999999999999995E-2</v>
      </c>
      <c r="K2709">
        <v>3.8402800000000001E-2</v>
      </c>
      <c r="L2709">
        <v>7.3499999999999996E-2</v>
      </c>
      <c r="M2709">
        <v>20000000</v>
      </c>
      <c r="N2709">
        <v>4245000</v>
      </c>
      <c r="O2709">
        <v>16980000</v>
      </c>
      <c r="P2709">
        <v>4245000</v>
      </c>
      <c r="Q2709">
        <v>16980000</v>
      </c>
      <c r="R2709">
        <v>4245000</v>
      </c>
      <c r="S2709">
        <v>16980000</v>
      </c>
      <c r="T2709">
        <v>1</v>
      </c>
      <c r="U2709">
        <v>3.8402800000000001E-2</v>
      </c>
    </row>
    <row r="2710" spans="1:21" x14ac:dyDescent="0.2">
      <c r="A2710" s="3">
        <v>44070</v>
      </c>
      <c r="B2710" s="3">
        <v>44071</v>
      </c>
      <c r="C2710" s="5" t="s">
        <v>397</v>
      </c>
      <c r="D2710" t="s">
        <v>1096</v>
      </c>
      <c r="E2710" s="3">
        <v>46993</v>
      </c>
      <c r="F2710">
        <v>3.8402800000000001E-2</v>
      </c>
      <c r="G2710">
        <v>7.2999999999999995E-2</v>
      </c>
      <c r="H2710">
        <v>7.3507400000000001E-2</v>
      </c>
      <c r="I2710">
        <v>7.46E-2</v>
      </c>
      <c r="J2710">
        <v>7.2999999999999995E-2</v>
      </c>
      <c r="K2710">
        <v>3.8402800000000001E-2</v>
      </c>
      <c r="L2710">
        <v>7.3499999999999996E-2</v>
      </c>
      <c r="M2710">
        <v>20000000</v>
      </c>
      <c r="N2710">
        <v>4245000</v>
      </c>
      <c r="O2710">
        <v>16980000</v>
      </c>
      <c r="P2710">
        <v>4245000</v>
      </c>
      <c r="Q2710">
        <v>16980000</v>
      </c>
      <c r="R2710">
        <v>4245000</v>
      </c>
      <c r="S2710">
        <v>16980000</v>
      </c>
      <c r="T2710">
        <v>1</v>
      </c>
      <c r="U2710">
        <v>3.8402800000000001E-2</v>
      </c>
    </row>
    <row r="2711" spans="1:21" x14ac:dyDescent="0.2">
      <c r="A2711" s="3">
        <v>44075</v>
      </c>
      <c r="B2711" s="3">
        <v>44077</v>
      </c>
      <c r="C2711" s="5" t="s">
        <v>385</v>
      </c>
      <c r="D2711" t="s">
        <v>1097</v>
      </c>
      <c r="E2711" s="3">
        <v>44275</v>
      </c>
      <c r="F2711" t="s">
        <v>387</v>
      </c>
      <c r="G2711">
        <v>3.1875000000000001E-2</v>
      </c>
      <c r="H2711">
        <v>3.3967399999999995E-2</v>
      </c>
      <c r="I2711">
        <v>3.5000000000000003E-2</v>
      </c>
      <c r="J2711">
        <v>3.1875000000000001E-2</v>
      </c>
      <c r="K2711">
        <v>3.3333299999999996E-2</v>
      </c>
      <c r="L2711">
        <v>3.3437500000000002E-2</v>
      </c>
      <c r="M2711">
        <v>8000000</v>
      </c>
      <c r="N2711">
        <v>9740000</v>
      </c>
      <c r="O2711">
        <v>38325000</v>
      </c>
      <c r="P2711">
        <v>9740000</v>
      </c>
      <c r="Q2711">
        <v>30039000</v>
      </c>
      <c r="R2711">
        <v>1500000</v>
      </c>
      <c r="S2711">
        <v>9500000</v>
      </c>
      <c r="T2711">
        <v>6.4933333333333332</v>
      </c>
      <c r="U2711" t="s">
        <v>1098</v>
      </c>
    </row>
    <row r="2712" spans="1:21" x14ac:dyDescent="0.2">
      <c r="A2712" s="3">
        <v>44075</v>
      </c>
      <c r="B2712" s="3">
        <v>44077</v>
      </c>
      <c r="C2712" s="5" t="s">
        <v>385</v>
      </c>
      <c r="D2712" t="s">
        <v>983</v>
      </c>
      <c r="E2712" s="3">
        <v>45061</v>
      </c>
      <c r="F2712">
        <v>6.5000000000000002E-2</v>
      </c>
      <c r="G2712">
        <v>4.2812500000000003E-2</v>
      </c>
      <c r="H2712">
        <v>4.6945299999999995E-2</v>
      </c>
      <c r="I2712">
        <v>5.2499999999999998E-2</v>
      </c>
      <c r="J2712">
        <v>4.2812500000000003E-2</v>
      </c>
      <c r="K2712">
        <v>4.5646300000000001E-2</v>
      </c>
      <c r="L2712">
        <v>4.5937499999999999E-2</v>
      </c>
      <c r="M2712">
        <v>8000000</v>
      </c>
      <c r="N2712">
        <v>8765000</v>
      </c>
      <c r="O2712">
        <v>38325000</v>
      </c>
      <c r="P2712">
        <v>6450000</v>
      </c>
      <c r="Q2712">
        <v>30039000</v>
      </c>
      <c r="R2712">
        <v>3300000</v>
      </c>
      <c r="S2712">
        <v>9500000</v>
      </c>
      <c r="T2712">
        <v>2.6560606060606062</v>
      </c>
      <c r="U2712" t="s">
        <v>1099</v>
      </c>
    </row>
    <row r="2713" spans="1:21" x14ac:dyDescent="0.2">
      <c r="A2713" s="3">
        <v>44075</v>
      </c>
      <c r="B2713" s="3">
        <v>44077</v>
      </c>
      <c r="C2713" s="5" t="s">
        <v>385</v>
      </c>
      <c r="D2713" t="s">
        <v>480</v>
      </c>
      <c r="E2713" s="3">
        <v>45580</v>
      </c>
      <c r="F2713">
        <v>6.6250000000000003E-2</v>
      </c>
      <c r="G2713">
        <v>5.0937499999999997E-2</v>
      </c>
      <c r="H2713">
        <v>5.3371400000000006E-2</v>
      </c>
      <c r="I2713">
        <v>5.5E-2</v>
      </c>
      <c r="J2713">
        <v>5.0937499999999997E-2</v>
      </c>
      <c r="K2713">
        <v>5.2642399999999999E-2</v>
      </c>
      <c r="L2713">
        <v>5.2812499999999998E-2</v>
      </c>
      <c r="M2713">
        <v>8000000</v>
      </c>
      <c r="N2713">
        <v>8199000</v>
      </c>
      <c r="O2713">
        <v>38325000</v>
      </c>
      <c r="P2713">
        <v>8199000</v>
      </c>
      <c r="Q2713">
        <v>30039000</v>
      </c>
      <c r="R2713">
        <v>1850000</v>
      </c>
      <c r="S2713">
        <v>9500000</v>
      </c>
      <c r="T2713">
        <v>4.4318918918918921</v>
      </c>
      <c r="U2713" t="s">
        <v>1100</v>
      </c>
    </row>
    <row r="2714" spans="1:21" x14ac:dyDescent="0.2">
      <c r="A2714" s="3">
        <v>44075</v>
      </c>
      <c r="B2714" s="3">
        <v>44077</v>
      </c>
      <c r="C2714" s="5" t="s">
        <v>385</v>
      </c>
      <c r="D2714" t="s">
        <v>1074</v>
      </c>
      <c r="E2714" s="3">
        <v>48714</v>
      </c>
      <c r="F2714">
        <v>8.3750000000000005E-2</v>
      </c>
      <c r="G2714">
        <v>6.8437499999999998E-2</v>
      </c>
      <c r="H2714">
        <v>7.2432700000000003E-2</v>
      </c>
      <c r="I2714">
        <v>7.4062500000000003E-2</v>
      </c>
      <c r="J2714">
        <v>6.8437499999999998E-2</v>
      </c>
      <c r="K2714">
        <v>7.1945599999999998E-2</v>
      </c>
      <c r="L2714">
        <v>7.2187500000000002E-2</v>
      </c>
      <c r="M2714">
        <v>8000000</v>
      </c>
      <c r="N2714">
        <v>4914000</v>
      </c>
      <c r="O2714">
        <v>38325000</v>
      </c>
      <c r="P2714">
        <v>2600000</v>
      </c>
      <c r="Q2714">
        <v>30039000</v>
      </c>
      <c r="R2714">
        <v>1650000</v>
      </c>
      <c r="S2714">
        <v>9500000</v>
      </c>
      <c r="T2714">
        <v>2.978181818181818</v>
      </c>
      <c r="U2714" t="s">
        <v>1010</v>
      </c>
    </row>
    <row r="2715" spans="1:21" x14ac:dyDescent="0.2">
      <c r="A2715" s="3">
        <v>44075</v>
      </c>
      <c r="B2715" s="3">
        <v>44077</v>
      </c>
      <c r="C2715" s="5" t="s">
        <v>385</v>
      </c>
      <c r="D2715" t="s">
        <v>1051</v>
      </c>
      <c r="E2715" s="3">
        <v>53615</v>
      </c>
      <c r="F2715">
        <v>7.7499999999999999E-2</v>
      </c>
      <c r="G2715">
        <v>7.5624999999999998E-2</v>
      </c>
      <c r="H2715">
        <v>7.6393900000000001E-2</v>
      </c>
      <c r="I2715">
        <v>7.7812500000000007E-2</v>
      </c>
      <c r="J2715">
        <v>7.5624999999999998E-2</v>
      </c>
      <c r="K2715">
        <v>7.5825900000000002E-2</v>
      </c>
      <c r="L2715">
        <v>7.5937500000000005E-2</v>
      </c>
      <c r="M2715">
        <v>8000000</v>
      </c>
      <c r="N2715">
        <v>6707000</v>
      </c>
      <c r="O2715">
        <v>38325000</v>
      </c>
      <c r="P2715">
        <v>3050000</v>
      </c>
      <c r="Q2715">
        <v>30039000</v>
      </c>
      <c r="R2715">
        <v>1200000</v>
      </c>
      <c r="S2715">
        <v>9500000</v>
      </c>
      <c r="T2715">
        <v>5.5891666666666664</v>
      </c>
      <c r="U2715" t="s">
        <v>1101</v>
      </c>
    </row>
    <row r="2716" spans="1:21" x14ac:dyDescent="0.2">
      <c r="A2716" s="3">
        <v>44082</v>
      </c>
      <c r="B2716" s="3">
        <v>44084</v>
      </c>
      <c r="C2716" s="5" t="s">
        <v>385</v>
      </c>
      <c r="D2716" t="s">
        <v>1102</v>
      </c>
      <c r="E2716" s="3">
        <v>44174</v>
      </c>
      <c r="F2716" t="s">
        <v>387</v>
      </c>
      <c r="G2716">
        <v>3.09E-2</v>
      </c>
      <c r="H2716">
        <v>3.3201599999999998E-2</v>
      </c>
      <c r="I2716">
        <v>3.49E-2</v>
      </c>
      <c r="J2716">
        <v>3.09E-2</v>
      </c>
      <c r="K2716">
        <v>3.1562E-2</v>
      </c>
      <c r="L2716">
        <v>3.2000000000000001E-2</v>
      </c>
      <c r="M2716">
        <v>20000000</v>
      </c>
      <c r="N2716">
        <v>2600000</v>
      </c>
      <c r="O2716">
        <v>52263500</v>
      </c>
      <c r="P2716">
        <v>2350000</v>
      </c>
      <c r="Q2716">
        <v>38453000</v>
      </c>
      <c r="R2716">
        <v>1000000</v>
      </c>
      <c r="S2716">
        <v>22000000</v>
      </c>
      <c r="T2716">
        <v>2.6</v>
      </c>
      <c r="U2716" t="s">
        <v>1081</v>
      </c>
    </row>
    <row r="2717" spans="1:21" x14ac:dyDescent="0.2">
      <c r="A2717" s="3">
        <v>44082</v>
      </c>
      <c r="B2717" s="3">
        <v>44084</v>
      </c>
      <c r="C2717" s="5" t="s">
        <v>385</v>
      </c>
      <c r="D2717" t="s">
        <v>1103</v>
      </c>
      <c r="E2717" s="3">
        <v>44448</v>
      </c>
      <c r="F2717" t="s">
        <v>387</v>
      </c>
      <c r="G2717">
        <v>3.4000000000000002E-2</v>
      </c>
      <c r="H2717">
        <v>3.57916E-2</v>
      </c>
      <c r="I2717">
        <v>4.2099999999999999E-2</v>
      </c>
      <c r="J2717">
        <v>3.4000000000000002E-2</v>
      </c>
      <c r="K2717">
        <v>3.4000000000000002E-2</v>
      </c>
      <c r="L2717">
        <v>3.4000000000000002E-2</v>
      </c>
      <c r="M2717">
        <v>20000000</v>
      </c>
      <c r="N2717">
        <v>7580000</v>
      </c>
      <c r="O2717">
        <v>52263500</v>
      </c>
      <c r="P2717">
        <v>6450000</v>
      </c>
      <c r="Q2717">
        <v>38453000</v>
      </c>
      <c r="R2717">
        <v>2000000</v>
      </c>
      <c r="S2717">
        <v>22000000</v>
      </c>
      <c r="T2717">
        <v>3.79</v>
      </c>
      <c r="U2717" t="s">
        <v>985</v>
      </c>
    </row>
    <row r="2718" spans="1:21" x14ac:dyDescent="0.2">
      <c r="A2718" s="3">
        <v>44082</v>
      </c>
      <c r="B2718" s="3">
        <v>44084</v>
      </c>
      <c r="C2718" s="5" t="s">
        <v>385</v>
      </c>
      <c r="D2718" t="s">
        <v>1083</v>
      </c>
      <c r="E2718" s="3">
        <v>46127</v>
      </c>
      <c r="F2718">
        <v>5.5E-2</v>
      </c>
      <c r="G2718">
        <v>5.3800000000000001E-2</v>
      </c>
      <c r="H2718">
        <v>5.44129E-2</v>
      </c>
      <c r="I2718">
        <v>5.5100000000000003E-2</v>
      </c>
      <c r="J2718">
        <v>5.3800000000000001E-2</v>
      </c>
      <c r="K2718">
        <v>5.4191499999999997E-2</v>
      </c>
      <c r="L2718">
        <v>5.4399999999999997E-2</v>
      </c>
      <c r="M2718">
        <v>20000000</v>
      </c>
      <c r="N2718">
        <v>12683000</v>
      </c>
      <c r="O2718">
        <v>52263500</v>
      </c>
      <c r="P2718">
        <v>12683000</v>
      </c>
      <c r="Q2718">
        <v>38453000</v>
      </c>
      <c r="R2718">
        <v>7600000</v>
      </c>
      <c r="S2718">
        <v>22000000</v>
      </c>
      <c r="T2718">
        <v>1.6688157894736841</v>
      </c>
      <c r="U2718" t="s">
        <v>1104</v>
      </c>
    </row>
    <row r="2719" spans="1:21" x14ac:dyDescent="0.2">
      <c r="A2719" s="3">
        <v>44082</v>
      </c>
      <c r="B2719" s="3">
        <v>44084</v>
      </c>
      <c r="C2719" s="5" t="s">
        <v>385</v>
      </c>
      <c r="D2719" t="s">
        <v>1085</v>
      </c>
      <c r="E2719" s="3">
        <v>47894</v>
      </c>
      <c r="F2719">
        <v>6.5000000000000002E-2</v>
      </c>
      <c r="G2719">
        <v>6.7000000000000004E-2</v>
      </c>
      <c r="H2719">
        <v>6.7519499999999996E-2</v>
      </c>
      <c r="I2719">
        <v>7.0000000000000007E-2</v>
      </c>
      <c r="J2719">
        <v>6.7000000000000004E-2</v>
      </c>
      <c r="K2719">
        <v>6.7358799999999996E-2</v>
      </c>
      <c r="L2719">
        <v>6.7500000000000004E-2</v>
      </c>
      <c r="M2719">
        <v>20000000</v>
      </c>
      <c r="N2719">
        <v>12208000</v>
      </c>
      <c r="O2719">
        <v>52263500</v>
      </c>
      <c r="P2719">
        <v>11250000</v>
      </c>
      <c r="Q2719">
        <v>38453000</v>
      </c>
      <c r="R2719">
        <v>7350000</v>
      </c>
      <c r="S2719">
        <v>22000000</v>
      </c>
      <c r="T2719">
        <v>1.660952380952381</v>
      </c>
      <c r="U2719" t="s">
        <v>1105</v>
      </c>
    </row>
    <row r="2720" spans="1:21" x14ac:dyDescent="0.2">
      <c r="A2720" s="3">
        <v>44082</v>
      </c>
      <c r="B2720" s="3">
        <v>44084</v>
      </c>
      <c r="C2720" s="5" t="s">
        <v>385</v>
      </c>
      <c r="D2720" t="s">
        <v>461</v>
      </c>
      <c r="E2720" s="3">
        <v>49475</v>
      </c>
      <c r="F2720">
        <v>7.4999999999999997E-2</v>
      </c>
      <c r="G2720">
        <v>7.3499999999999996E-2</v>
      </c>
      <c r="H2720">
        <v>7.4004799999999996E-2</v>
      </c>
      <c r="I2720">
        <v>7.4800000000000005E-2</v>
      </c>
      <c r="J2720">
        <v>7.3499999999999996E-2</v>
      </c>
      <c r="K2720">
        <v>7.3838500000000001E-2</v>
      </c>
      <c r="L2720">
        <v>7.3899999999999993E-2</v>
      </c>
      <c r="M2720">
        <v>20000000</v>
      </c>
      <c r="N2720">
        <v>7875400</v>
      </c>
      <c r="O2720">
        <v>52263500</v>
      </c>
      <c r="P2720">
        <v>4100000</v>
      </c>
      <c r="Q2720">
        <v>38453000</v>
      </c>
      <c r="R2720">
        <v>2550000</v>
      </c>
      <c r="S2720">
        <v>22000000</v>
      </c>
      <c r="T2720">
        <v>3.0883921568627453</v>
      </c>
      <c r="U2720" t="s">
        <v>1106</v>
      </c>
    </row>
    <row r="2721" spans="1:21" x14ac:dyDescent="0.2">
      <c r="A2721" s="3">
        <v>44082</v>
      </c>
      <c r="B2721" s="3">
        <v>44084</v>
      </c>
      <c r="C2721" s="5" t="s">
        <v>385</v>
      </c>
      <c r="D2721" t="s">
        <v>490</v>
      </c>
      <c r="E2721" s="3">
        <v>51241</v>
      </c>
      <c r="F2721">
        <v>7.4999999999999997E-2</v>
      </c>
      <c r="G2721">
        <v>7.3999999999999996E-2</v>
      </c>
      <c r="H2721">
        <v>7.4290200000000001E-2</v>
      </c>
      <c r="I2721">
        <v>7.4999999999999997E-2</v>
      </c>
      <c r="J2721">
        <v>7.3999999999999996E-2</v>
      </c>
      <c r="K2721">
        <v>7.419640000000001E-2</v>
      </c>
      <c r="L2721">
        <v>7.4200000000000002E-2</v>
      </c>
      <c r="M2721">
        <v>20000000</v>
      </c>
      <c r="N2721">
        <v>4354800</v>
      </c>
      <c r="O2721">
        <v>52263500</v>
      </c>
      <c r="P2721">
        <v>1550000</v>
      </c>
      <c r="Q2721">
        <v>38453000</v>
      </c>
      <c r="R2721">
        <v>1500000</v>
      </c>
      <c r="S2721">
        <v>22000000</v>
      </c>
      <c r="T2721">
        <v>2.9032</v>
      </c>
      <c r="U2721" t="s">
        <v>1107</v>
      </c>
    </row>
    <row r="2722" spans="1:21" x14ac:dyDescent="0.2">
      <c r="A2722" s="3">
        <v>44082</v>
      </c>
      <c r="B2722" s="3">
        <v>44084</v>
      </c>
      <c r="C2722" s="5" t="s">
        <v>385</v>
      </c>
      <c r="D2722" t="s">
        <v>410</v>
      </c>
      <c r="E2722" s="3">
        <v>54193</v>
      </c>
      <c r="F2722">
        <v>7.3749999999999996E-2</v>
      </c>
      <c r="G2722">
        <v>7.4200000000000002E-2</v>
      </c>
      <c r="H2722">
        <v>7.4888700000000002E-2</v>
      </c>
      <c r="I2722">
        <v>7.5499999999999998E-2</v>
      </c>
      <c r="J2722" t="s">
        <v>90</v>
      </c>
      <c r="K2722" t="s">
        <v>90</v>
      </c>
      <c r="L2722" t="s">
        <v>90</v>
      </c>
      <c r="M2722">
        <v>20000000</v>
      </c>
      <c r="N2722">
        <v>4962300</v>
      </c>
      <c r="O2722">
        <v>52263500</v>
      </c>
      <c r="P2722">
        <v>70000</v>
      </c>
      <c r="Q2722">
        <v>38453000</v>
      </c>
      <c r="R2722" t="s">
        <v>90</v>
      </c>
      <c r="S2722">
        <v>22000000</v>
      </c>
      <c r="T2722" t="s">
        <v>90</v>
      </c>
      <c r="U2722" t="s">
        <v>1034</v>
      </c>
    </row>
    <row r="2723" spans="1:21" x14ac:dyDescent="0.2">
      <c r="A2723" s="3">
        <v>44089</v>
      </c>
      <c r="B2723" s="3">
        <v>44091</v>
      </c>
      <c r="C2723" s="5" t="s">
        <v>385</v>
      </c>
      <c r="D2723" t="s">
        <v>1097</v>
      </c>
      <c r="E2723" s="3">
        <v>44257</v>
      </c>
      <c r="F2723" t="s">
        <v>387</v>
      </c>
      <c r="G2723">
        <v>3.0312499999999999E-2</v>
      </c>
      <c r="H2723">
        <v>3.3008599999999999E-2</v>
      </c>
      <c r="I2723">
        <v>3.5000000000000003E-2</v>
      </c>
      <c r="J2723">
        <v>3.0312499999999999E-2</v>
      </c>
      <c r="K2723">
        <v>3.1328099999999998E-2</v>
      </c>
      <c r="L2723">
        <v>3.1875000000000001E-2</v>
      </c>
      <c r="M2723">
        <v>8000000</v>
      </c>
      <c r="N2723">
        <v>1990000</v>
      </c>
      <c r="O2723">
        <v>20793600</v>
      </c>
      <c r="P2723">
        <v>1020000</v>
      </c>
      <c r="Q2723">
        <v>13553600</v>
      </c>
      <c r="R2723">
        <v>800000</v>
      </c>
      <c r="S2723">
        <v>9500000</v>
      </c>
      <c r="T2723">
        <v>2.4874999999999998</v>
      </c>
      <c r="U2723" t="s">
        <v>1098</v>
      </c>
    </row>
    <row r="2724" spans="1:21" x14ac:dyDescent="0.2">
      <c r="A2724" s="3">
        <v>44089</v>
      </c>
      <c r="B2724" s="3">
        <v>44091</v>
      </c>
      <c r="C2724" s="5" t="s">
        <v>385</v>
      </c>
      <c r="D2724" t="s">
        <v>983</v>
      </c>
      <c r="E2724" s="3">
        <v>45061</v>
      </c>
      <c r="F2724">
        <v>6.5000000000000002E-2</v>
      </c>
      <c r="G2724">
        <v>4.4687499999999998E-2</v>
      </c>
      <c r="H2724">
        <v>4.6301499999999995E-2</v>
      </c>
      <c r="I2724">
        <v>0.05</v>
      </c>
      <c r="J2724">
        <v>4.4687499999999998E-2</v>
      </c>
      <c r="K2724">
        <v>4.5369E-2</v>
      </c>
      <c r="L2724">
        <v>4.5624999999999999E-2</v>
      </c>
      <c r="M2724">
        <v>8000000</v>
      </c>
      <c r="N2724">
        <v>2137000</v>
      </c>
      <c r="O2724">
        <v>20793600</v>
      </c>
      <c r="P2724">
        <v>1760000</v>
      </c>
      <c r="Q2724">
        <v>13553600</v>
      </c>
      <c r="R2724">
        <v>1500000</v>
      </c>
      <c r="S2724">
        <v>9500000</v>
      </c>
      <c r="T2724">
        <v>1.4246666666666667</v>
      </c>
      <c r="U2724" t="s">
        <v>1099</v>
      </c>
    </row>
    <row r="2725" spans="1:21" x14ac:dyDescent="0.2">
      <c r="A2725" s="3">
        <v>44089</v>
      </c>
      <c r="B2725" s="3">
        <v>44091</v>
      </c>
      <c r="C2725" s="5" t="s">
        <v>385</v>
      </c>
      <c r="D2725" t="s">
        <v>480</v>
      </c>
      <c r="E2725" s="3">
        <v>45580</v>
      </c>
      <c r="F2725">
        <v>6.6250000000000003E-2</v>
      </c>
      <c r="G2725">
        <v>5.1874999999999998E-2</v>
      </c>
      <c r="H2725">
        <v>5.2914700000000002E-2</v>
      </c>
      <c r="I2725">
        <v>5.5625000000000001E-2</v>
      </c>
      <c r="J2725">
        <v>5.1874999999999998E-2</v>
      </c>
      <c r="K2725">
        <v>5.2278900000000003E-2</v>
      </c>
      <c r="L2725">
        <v>5.2812499999999998E-2</v>
      </c>
      <c r="M2725">
        <v>8000000</v>
      </c>
      <c r="N2725">
        <v>3418000</v>
      </c>
      <c r="O2725">
        <v>20793600</v>
      </c>
      <c r="P2725">
        <v>3261000</v>
      </c>
      <c r="Q2725">
        <v>13553600</v>
      </c>
      <c r="R2725">
        <v>2250000</v>
      </c>
      <c r="S2725">
        <v>9500000</v>
      </c>
      <c r="T2725">
        <v>1.5191111111111111</v>
      </c>
      <c r="U2725" t="s">
        <v>1100</v>
      </c>
    </row>
    <row r="2726" spans="1:21" x14ac:dyDescent="0.2">
      <c r="A2726" s="3">
        <v>44089</v>
      </c>
      <c r="B2726" s="3">
        <v>44091</v>
      </c>
      <c r="C2726" s="5" t="s">
        <v>385</v>
      </c>
      <c r="D2726" t="s">
        <v>1074</v>
      </c>
      <c r="E2726" s="3">
        <v>48714</v>
      </c>
      <c r="F2726">
        <v>8.3750000000000005E-2</v>
      </c>
      <c r="G2726">
        <v>7.0937500000000001E-2</v>
      </c>
      <c r="H2726">
        <v>7.1584200000000001E-2</v>
      </c>
      <c r="I2726">
        <v>7.3437500000000003E-2</v>
      </c>
      <c r="J2726">
        <v>7.0937500000000001E-2</v>
      </c>
      <c r="K2726">
        <v>7.1249499999999993E-2</v>
      </c>
      <c r="L2726">
        <v>7.1249999999999994E-2</v>
      </c>
      <c r="M2726">
        <v>8000000</v>
      </c>
      <c r="N2726">
        <v>7319000</v>
      </c>
      <c r="O2726">
        <v>20793600</v>
      </c>
      <c r="P2726">
        <v>5022000</v>
      </c>
      <c r="Q2726">
        <v>13553600</v>
      </c>
      <c r="R2726">
        <v>4350000</v>
      </c>
      <c r="S2726">
        <v>9500000</v>
      </c>
      <c r="T2726">
        <v>1.6825287356321839</v>
      </c>
      <c r="U2726" t="s">
        <v>1010</v>
      </c>
    </row>
    <row r="2727" spans="1:21" x14ac:dyDescent="0.2">
      <c r="A2727" s="3">
        <v>44089</v>
      </c>
      <c r="B2727" s="3">
        <v>44091</v>
      </c>
      <c r="C2727" s="5" t="s">
        <v>385</v>
      </c>
      <c r="D2727" t="s">
        <v>1051</v>
      </c>
      <c r="E2727" s="3">
        <v>53615</v>
      </c>
      <c r="F2727">
        <v>7.7499999999999999E-2</v>
      </c>
      <c r="G2727">
        <v>7.5312500000000004E-2</v>
      </c>
      <c r="H2727">
        <v>7.5838799999999998E-2</v>
      </c>
      <c r="I2727">
        <v>7.8125E-2</v>
      </c>
      <c r="J2727">
        <v>7.5312500000000004E-2</v>
      </c>
      <c r="K2727">
        <v>7.5312500000000004E-2</v>
      </c>
      <c r="L2727">
        <v>7.5312500000000004E-2</v>
      </c>
      <c r="M2727">
        <v>8000000</v>
      </c>
      <c r="N2727">
        <v>5929600</v>
      </c>
      <c r="O2727">
        <v>20793600</v>
      </c>
      <c r="P2727">
        <v>2490600</v>
      </c>
      <c r="Q2727">
        <v>13553600</v>
      </c>
      <c r="R2727">
        <v>600000</v>
      </c>
      <c r="S2727">
        <v>9500000</v>
      </c>
      <c r="T2727">
        <v>9.8826666666666672</v>
      </c>
      <c r="U2727" t="s">
        <v>1101</v>
      </c>
    </row>
    <row r="2728" spans="1:21" x14ac:dyDescent="0.2">
      <c r="A2728" s="3">
        <v>44096</v>
      </c>
      <c r="B2728" s="3">
        <v>44098</v>
      </c>
      <c r="C2728" s="5" t="s">
        <v>385</v>
      </c>
      <c r="D2728" t="s">
        <v>1108</v>
      </c>
      <c r="E2728" s="3">
        <v>44188</v>
      </c>
      <c r="F2728" t="s">
        <v>387</v>
      </c>
      <c r="G2728">
        <v>0.03</v>
      </c>
      <c r="H2728">
        <v>3.1187900000000001E-2</v>
      </c>
      <c r="I2728">
        <v>3.3000000000000002E-2</v>
      </c>
      <c r="J2728">
        <v>0.03</v>
      </c>
      <c r="K2728">
        <v>3.03691E-2</v>
      </c>
      <c r="L2728">
        <v>3.0599999999999999E-2</v>
      </c>
      <c r="M2728">
        <v>20000000</v>
      </c>
      <c r="N2728">
        <v>2270000</v>
      </c>
      <c r="O2728">
        <v>46119500</v>
      </c>
      <c r="P2728">
        <v>2050000</v>
      </c>
      <c r="Q2728">
        <v>23050000</v>
      </c>
      <c r="R2728">
        <v>1000000</v>
      </c>
      <c r="S2728">
        <v>22000000</v>
      </c>
      <c r="T2728">
        <v>2.27</v>
      </c>
      <c r="U2728" t="s">
        <v>1109</v>
      </c>
    </row>
    <row r="2729" spans="1:21" x14ac:dyDescent="0.2">
      <c r="A2729" s="3">
        <v>44096</v>
      </c>
      <c r="B2729" s="3">
        <v>44098</v>
      </c>
      <c r="C2729" s="5" t="s">
        <v>385</v>
      </c>
      <c r="D2729" t="s">
        <v>1038</v>
      </c>
      <c r="E2729" s="3">
        <v>44378</v>
      </c>
      <c r="F2729" t="s">
        <v>387</v>
      </c>
      <c r="G2729">
        <v>3.2800000000000003E-2</v>
      </c>
      <c r="H2729">
        <v>3.33356E-2</v>
      </c>
      <c r="I2729">
        <v>3.5000000000000003E-2</v>
      </c>
      <c r="J2729">
        <v>3.2800000000000003E-2</v>
      </c>
      <c r="K2729">
        <v>3.2994299999999997E-2</v>
      </c>
      <c r="L2729">
        <v>3.3399999999999999E-2</v>
      </c>
      <c r="M2729">
        <v>20000000</v>
      </c>
      <c r="N2729">
        <v>5900000</v>
      </c>
      <c r="O2729">
        <v>46119500</v>
      </c>
      <c r="P2729">
        <v>2100000</v>
      </c>
      <c r="Q2729">
        <v>23050000</v>
      </c>
      <c r="R2729">
        <v>2100000</v>
      </c>
      <c r="S2729">
        <v>22000000</v>
      </c>
      <c r="T2729">
        <v>2.8095238095238093</v>
      </c>
      <c r="U2729" t="s">
        <v>1081</v>
      </c>
    </row>
    <row r="2730" spans="1:21" x14ac:dyDescent="0.2">
      <c r="A2730" s="3">
        <v>44096</v>
      </c>
      <c r="B2730" s="3">
        <v>44098</v>
      </c>
      <c r="C2730" s="5" t="s">
        <v>385</v>
      </c>
      <c r="D2730" t="s">
        <v>1083</v>
      </c>
      <c r="E2730" s="3">
        <v>46127</v>
      </c>
      <c r="F2730">
        <v>5.5E-2</v>
      </c>
      <c r="G2730">
        <v>5.4800000000000001E-2</v>
      </c>
      <c r="H2730">
        <v>5.5380499999999999E-2</v>
      </c>
      <c r="I2730">
        <v>5.6500000000000002E-2</v>
      </c>
      <c r="J2730">
        <v>5.4800000000000001E-2</v>
      </c>
      <c r="K2730">
        <v>5.5196599999999998E-2</v>
      </c>
      <c r="L2730">
        <v>5.5399999999999998E-2</v>
      </c>
      <c r="M2730">
        <v>20000000</v>
      </c>
      <c r="N2730">
        <v>4597000</v>
      </c>
      <c r="O2730">
        <v>46119500</v>
      </c>
      <c r="P2730">
        <v>3200000</v>
      </c>
      <c r="Q2730">
        <v>23050000</v>
      </c>
      <c r="R2730">
        <v>3200000</v>
      </c>
      <c r="S2730">
        <v>22000000</v>
      </c>
      <c r="T2730">
        <v>1.4365625</v>
      </c>
      <c r="U2730" t="s">
        <v>1110</v>
      </c>
    </row>
    <row r="2731" spans="1:21" x14ac:dyDescent="0.2">
      <c r="A2731" s="3">
        <v>44096</v>
      </c>
      <c r="B2731" s="3">
        <v>44098</v>
      </c>
      <c r="C2731" s="5" t="s">
        <v>385</v>
      </c>
      <c r="D2731" t="s">
        <v>1085</v>
      </c>
      <c r="E2731" s="3">
        <v>47894</v>
      </c>
      <c r="F2731">
        <v>6.5000000000000002E-2</v>
      </c>
      <c r="G2731">
        <v>6.7400000000000002E-2</v>
      </c>
      <c r="H2731">
        <v>6.8237900000000004E-2</v>
      </c>
      <c r="I2731">
        <v>6.9099999999999995E-2</v>
      </c>
      <c r="J2731">
        <v>6.7400000000000002E-2</v>
      </c>
      <c r="K2731">
        <v>6.7999900000000002E-2</v>
      </c>
      <c r="L2731">
        <v>6.8199999999999997E-2</v>
      </c>
      <c r="M2731">
        <v>20000000</v>
      </c>
      <c r="N2731">
        <v>12792000</v>
      </c>
      <c r="O2731">
        <v>46119500</v>
      </c>
      <c r="P2731">
        <v>5950000</v>
      </c>
      <c r="Q2731">
        <v>23050000</v>
      </c>
      <c r="R2731">
        <v>5950000</v>
      </c>
      <c r="S2731">
        <v>22000000</v>
      </c>
      <c r="T2731">
        <v>2.1499159663865548</v>
      </c>
      <c r="U2731" t="s">
        <v>1111</v>
      </c>
    </row>
    <row r="2732" spans="1:21" x14ac:dyDescent="0.2">
      <c r="A2732" s="3">
        <v>44096</v>
      </c>
      <c r="B2732" s="3">
        <v>44098</v>
      </c>
      <c r="C2732" s="5" t="s">
        <v>385</v>
      </c>
      <c r="D2732" t="s">
        <v>461</v>
      </c>
      <c r="E2732" s="3">
        <v>49475</v>
      </c>
      <c r="F2732">
        <v>7.4999999999999997E-2</v>
      </c>
      <c r="G2732">
        <v>7.2999999999999995E-2</v>
      </c>
      <c r="H2732">
        <v>7.3805300000000004E-2</v>
      </c>
      <c r="I2732">
        <v>7.5499999999999998E-2</v>
      </c>
      <c r="J2732">
        <v>7.2999999999999995E-2</v>
      </c>
      <c r="K2732">
        <v>7.3599499999999998E-2</v>
      </c>
      <c r="L2732">
        <v>7.3899999999999993E-2</v>
      </c>
      <c r="M2732">
        <v>20000000</v>
      </c>
      <c r="N2732">
        <v>10362800</v>
      </c>
      <c r="O2732">
        <v>46119500</v>
      </c>
      <c r="P2732">
        <v>6650000</v>
      </c>
      <c r="Q2732">
        <v>23050000</v>
      </c>
      <c r="R2732">
        <v>6650000</v>
      </c>
      <c r="S2732">
        <v>22000000</v>
      </c>
      <c r="T2732">
        <v>1.5583157894736843</v>
      </c>
      <c r="U2732" t="s">
        <v>1112</v>
      </c>
    </row>
    <row r="2733" spans="1:21" x14ac:dyDescent="0.2">
      <c r="A2733" s="3">
        <v>44096</v>
      </c>
      <c r="B2733" s="3">
        <v>44098</v>
      </c>
      <c r="C2733" s="5" t="s">
        <v>385</v>
      </c>
      <c r="D2733" t="s">
        <v>490</v>
      </c>
      <c r="E2733" s="3">
        <v>51241</v>
      </c>
      <c r="F2733">
        <v>7.4999999999999997E-2</v>
      </c>
      <c r="G2733">
        <v>7.3899999999999993E-2</v>
      </c>
      <c r="H2733">
        <v>7.4184799999999995E-2</v>
      </c>
      <c r="I2733">
        <v>7.5399999999999995E-2</v>
      </c>
      <c r="J2733">
        <v>7.3899999999999993E-2</v>
      </c>
      <c r="K2733">
        <v>7.4099600000000002E-2</v>
      </c>
      <c r="L2733">
        <v>7.4200000000000002E-2</v>
      </c>
      <c r="M2733">
        <v>20000000</v>
      </c>
      <c r="N2733">
        <v>6278100</v>
      </c>
      <c r="O2733">
        <v>46119500</v>
      </c>
      <c r="P2733">
        <v>2600000</v>
      </c>
      <c r="Q2733">
        <v>23050000</v>
      </c>
      <c r="R2733">
        <v>2600000</v>
      </c>
      <c r="S2733">
        <v>22000000</v>
      </c>
      <c r="T2733">
        <v>2.414653846153846</v>
      </c>
      <c r="U2733" t="s">
        <v>1068</v>
      </c>
    </row>
    <row r="2734" spans="1:21" x14ac:dyDescent="0.2">
      <c r="A2734" s="3">
        <v>44096</v>
      </c>
      <c r="B2734" s="3">
        <v>44098</v>
      </c>
      <c r="C2734" s="5" t="s">
        <v>385</v>
      </c>
      <c r="D2734" t="s">
        <v>410</v>
      </c>
      <c r="E2734" s="3">
        <v>54193</v>
      </c>
      <c r="F2734">
        <v>7.3749999999999996E-2</v>
      </c>
      <c r="G2734">
        <v>7.3899999999999993E-2</v>
      </c>
      <c r="H2734">
        <v>7.4327100000000007E-2</v>
      </c>
      <c r="I2734">
        <v>7.5200000000000003E-2</v>
      </c>
      <c r="J2734">
        <v>7.3899999999999993E-2</v>
      </c>
      <c r="K2734">
        <v>7.4199000000000001E-2</v>
      </c>
      <c r="L2734">
        <v>7.4300000000000005E-2</v>
      </c>
      <c r="M2734">
        <v>20000000</v>
      </c>
      <c r="N2734">
        <v>3919600</v>
      </c>
      <c r="O2734">
        <v>46119500</v>
      </c>
      <c r="P2734">
        <v>500000</v>
      </c>
      <c r="Q2734">
        <v>23050000</v>
      </c>
      <c r="R2734">
        <v>500000</v>
      </c>
      <c r="S2734">
        <v>22000000</v>
      </c>
      <c r="T2734">
        <v>7.8391999999999999</v>
      </c>
      <c r="U2734" t="s">
        <v>1107</v>
      </c>
    </row>
    <row r="2735" spans="1:21" x14ac:dyDescent="0.2">
      <c r="A2735" s="3">
        <v>44098</v>
      </c>
      <c r="B2735" s="3">
        <v>44102</v>
      </c>
      <c r="C2735" s="5" t="s">
        <v>397</v>
      </c>
      <c r="D2735" t="s">
        <v>1113</v>
      </c>
      <c r="E2735" s="3">
        <v>45928</v>
      </c>
      <c r="F2735">
        <v>3.8400200000000002E-2</v>
      </c>
      <c r="G2735">
        <v>7.3899999999999993E-2</v>
      </c>
      <c r="H2735">
        <v>7.4327100000000007E-2</v>
      </c>
      <c r="I2735">
        <v>7.5200000000000003E-2</v>
      </c>
      <c r="J2735">
        <v>7.3899999999999993E-2</v>
      </c>
      <c r="K2735">
        <v>3.8400200000000002E-2</v>
      </c>
      <c r="L2735">
        <v>7.4300000000000005E-2</v>
      </c>
      <c r="M2735">
        <v>20000000</v>
      </c>
      <c r="N2735">
        <v>21100000</v>
      </c>
      <c r="O2735">
        <v>84400000</v>
      </c>
      <c r="P2735">
        <v>21100000</v>
      </c>
      <c r="Q2735">
        <v>84400000</v>
      </c>
      <c r="R2735">
        <v>21100000</v>
      </c>
      <c r="S2735">
        <v>84400000</v>
      </c>
      <c r="T2735">
        <v>1</v>
      </c>
      <c r="U2735">
        <v>3.8400200000000002E-2</v>
      </c>
    </row>
    <row r="2736" spans="1:21" x14ac:dyDescent="0.2">
      <c r="A2736" s="3">
        <v>44098</v>
      </c>
      <c r="B2736" s="3">
        <v>44102</v>
      </c>
      <c r="C2736" s="5" t="s">
        <v>397</v>
      </c>
      <c r="D2736" t="s">
        <v>1114</v>
      </c>
      <c r="E2736" s="3">
        <v>46293</v>
      </c>
      <c r="F2736">
        <v>3.8400200000000002E-2</v>
      </c>
      <c r="G2736">
        <v>7.3899999999999993E-2</v>
      </c>
      <c r="H2736">
        <v>7.4327100000000007E-2</v>
      </c>
      <c r="I2736">
        <v>7.5200000000000003E-2</v>
      </c>
      <c r="J2736">
        <v>7.3899999999999993E-2</v>
      </c>
      <c r="K2736">
        <v>3.8400200000000002E-2</v>
      </c>
      <c r="L2736">
        <v>7.4300000000000005E-2</v>
      </c>
      <c r="M2736">
        <v>20000000</v>
      </c>
      <c r="N2736">
        <v>21100000</v>
      </c>
      <c r="O2736">
        <v>84400000</v>
      </c>
      <c r="P2736">
        <v>21100000</v>
      </c>
      <c r="Q2736">
        <v>84400000</v>
      </c>
      <c r="R2736">
        <v>21100000</v>
      </c>
      <c r="S2736">
        <v>84400000</v>
      </c>
      <c r="T2736">
        <v>1</v>
      </c>
      <c r="U2736">
        <v>3.8400200000000002E-2</v>
      </c>
    </row>
    <row r="2737" spans="1:21" x14ac:dyDescent="0.2">
      <c r="A2737" s="3">
        <v>44098</v>
      </c>
      <c r="B2737" s="3">
        <v>44102</v>
      </c>
      <c r="C2737" s="5" t="s">
        <v>397</v>
      </c>
      <c r="D2737" t="s">
        <v>1115</v>
      </c>
      <c r="E2737" s="3">
        <v>46658</v>
      </c>
      <c r="F2737">
        <v>3.8400200000000002E-2</v>
      </c>
      <c r="G2737">
        <v>7.3899999999999993E-2</v>
      </c>
      <c r="H2737">
        <v>7.4327100000000007E-2</v>
      </c>
      <c r="I2737">
        <v>7.5200000000000003E-2</v>
      </c>
      <c r="J2737">
        <v>7.3899999999999993E-2</v>
      </c>
      <c r="K2737">
        <v>3.8400200000000002E-2</v>
      </c>
      <c r="L2737">
        <v>7.4300000000000005E-2</v>
      </c>
      <c r="M2737">
        <v>20000000</v>
      </c>
      <c r="N2737">
        <v>21100000</v>
      </c>
      <c r="O2737">
        <v>84400000</v>
      </c>
      <c r="P2737">
        <v>21100000</v>
      </c>
      <c r="Q2737">
        <v>84400000</v>
      </c>
      <c r="R2737">
        <v>21100000</v>
      </c>
      <c r="S2737">
        <v>84400000</v>
      </c>
      <c r="T2737">
        <v>1</v>
      </c>
      <c r="U2737">
        <v>3.8400200000000002E-2</v>
      </c>
    </row>
    <row r="2738" spans="1:21" x14ac:dyDescent="0.2">
      <c r="A2738" s="3">
        <v>44098</v>
      </c>
      <c r="B2738" s="3">
        <v>44102</v>
      </c>
      <c r="C2738" s="5" t="s">
        <v>397</v>
      </c>
      <c r="D2738" t="s">
        <v>1116</v>
      </c>
      <c r="E2738" s="3">
        <v>47024</v>
      </c>
      <c r="F2738">
        <v>3.8400200000000002E-2</v>
      </c>
      <c r="G2738">
        <v>7.3899999999999993E-2</v>
      </c>
      <c r="H2738">
        <v>7.4327100000000007E-2</v>
      </c>
      <c r="I2738">
        <v>7.5200000000000003E-2</v>
      </c>
      <c r="J2738">
        <v>7.3899999999999993E-2</v>
      </c>
      <c r="K2738">
        <v>3.8400200000000002E-2</v>
      </c>
      <c r="L2738">
        <v>7.4300000000000005E-2</v>
      </c>
      <c r="M2738">
        <v>20000000</v>
      </c>
      <c r="N2738">
        <v>21100000</v>
      </c>
      <c r="O2738">
        <v>84400000</v>
      </c>
      <c r="P2738">
        <v>21100000</v>
      </c>
      <c r="Q2738">
        <v>84400000</v>
      </c>
      <c r="R2738">
        <v>21100000</v>
      </c>
      <c r="S2738">
        <v>84400000</v>
      </c>
      <c r="T2738">
        <v>1</v>
      </c>
      <c r="U2738">
        <v>3.8400200000000002E-2</v>
      </c>
    </row>
    <row r="2739" spans="1:21" x14ac:dyDescent="0.2">
      <c r="A2739" s="3">
        <v>44103</v>
      </c>
      <c r="B2739" s="3">
        <v>44105</v>
      </c>
      <c r="C2739" s="5" t="s">
        <v>385</v>
      </c>
      <c r="D2739" t="s">
        <v>1097</v>
      </c>
      <c r="E2739" s="3">
        <v>44257</v>
      </c>
      <c r="F2739" t="s">
        <v>387</v>
      </c>
      <c r="G2739">
        <v>3.09375E-2</v>
      </c>
      <c r="H2739">
        <v>3.2182200000000001E-2</v>
      </c>
      <c r="I2739">
        <v>4.4999999999999998E-2</v>
      </c>
      <c r="J2739">
        <v>3.09375E-2</v>
      </c>
      <c r="K2739">
        <v>3.1175000000000001E-2</v>
      </c>
      <c r="L2739">
        <v>3.15625E-2</v>
      </c>
      <c r="M2739">
        <v>7000000</v>
      </c>
      <c r="N2739">
        <v>1321000</v>
      </c>
      <c r="O2739">
        <v>19856600</v>
      </c>
      <c r="P2739">
        <v>900000</v>
      </c>
      <c r="Q2739">
        <v>7035000</v>
      </c>
      <c r="R2739">
        <v>700000</v>
      </c>
      <c r="S2739">
        <v>6400000</v>
      </c>
      <c r="T2739">
        <v>1.8871428571428572</v>
      </c>
      <c r="U2739" t="s">
        <v>1117</v>
      </c>
    </row>
    <row r="2740" spans="1:21" x14ac:dyDescent="0.2">
      <c r="A2740" s="3">
        <v>44103</v>
      </c>
      <c r="B2740" s="3">
        <v>44105</v>
      </c>
      <c r="C2740" s="5" t="s">
        <v>385</v>
      </c>
      <c r="D2740" t="s">
        <v>983</v>
      </c>
      <c r="E2740" s="3">
        <v>45061</v>
      </c>
      <c r="F2740">
        <v>6.5000000000000002E-2</v>
      </c>
      <c r="G2740">
        <v>4.5312499999999999E-2</v>
      </c>
      <c r="H2740">
        <v>4.6914899999999995E-2</v>
      </c>
      <c r="I2740">
        <v>0.05</v>
      </c>
      <c r="J2740">
        <v>4.5312499999999999E-2</v>
      </c>
      <c r="K2740">
        <v>4.5645900000000003E-2</v>
      </c>
      <c r="L2740">
        <v>4.5937499999999999E-2</v>
      </c>
      <c r="M2740">
        <v>7000000</v>
      </c>
      <c r="N2740">
        <v>2177000</v>
      </c>
      <c r="O2740">
        <v>19856600</v>
      </c>
      <c r="P2740">
        <v>1550000</v>
      </c>
      <c r="Q2740">
        <v>7035000</v>
      </c>
      <c r="R2740">
        <v>1200000</v>
      </c>
      <c r="S2740">
        <v>6400000</v>
      </c>
      <c r="T2740">
        <v>1.8141666666666667</v>
      </c>
      <c r="U2740" t="s">
        <v>1118</v>
      </c>
    </row>
    <row r="2741" spans="1:21" x14ac:dyDescent="0.2">
      <c r="A2741" s="3">
        <v>44103</v>
      </c>
      <c r="B2741" s="3">
        <v>44105</v>
      </c>
      <c r="C2741" s="5" t="s">
        <v>385</v>
      </c>
      <c r="D2741" t="s">
        <v>480</v>
      </c>
      <c r="E2741" s="3">
        <v>45580</v>
      </c>
      <c r="F2741">
        <v>6.6250000000000003E-2</v>
      </c>
      <c r="G2741">
        <v>5.1874999999999998E-2</v>
      </c>
      <c r="H2741">
        <v>5.3826000000000006E-2</v>
      </c>
      <c r="I2741">
        <v>5.7500000000000002E-2</v>
      </c>
      <c r="J2741">
        <v>5.1874999999999998E-2</v>
      </c>
      <c r="K2741">
        <v>5.2992499999999998E-2</v>
      </c>
      <c r="L2741">
        <v>5.3124999999999999E-2</v>
      </c>
      <c r="M2741">
        <v>7000000</v>
      </c>
      <c r="N2741">
        <v>2990000</v>
      </c>
      <c r="O2741">
        <v>19856600</v>
      </c>
      <c r="P2741">
        <v>1650000</v>
      </c>
      <c r="Q2741">
        <v>7035000</v>
      </c>
      <c r="R2741">
        <v>1600000</v>
      </c>
      <c r="S2741">
        <v>6400000</v>
      </c>
      <c r="T2741">
        <v>1.8687499999999999</v>
      </c>
      <c r="U2741" t="s">
        <v>1119</v>
      </c>
    </row>
    <row r="2742" spans="1:21" x14ac:dyDescent="0.2">
      <c r="A2742" s="3">
        <v>44103</v>
      </c>
      <c r="B2742" s="3">
        <v>44105</v>
      </c>
      <c r="C2742" s="5" t="s">
        <v>385</v>
      </c>
      <c r="D2742" t="s">
        <v>12</v>
      </c>
      <c r="E2742" s="3">
        <v>46402</v>
      </c>
      <c r="F2742">
        <v>0.06</v>
      </c>
      <c r="G2742">
        <v>6.3125000000000001E-2</v>
      </c>
      <c r="H2742">
        <v>6.54748E-2</v>
      </c>
      <c r="I2742">
        <v>6.5937499999999996E-2</v>
      </c>
      <c r="J2742">
        <v>6.3125000000000001E-2</v>
      </c>
      <c r="K2742" t="s">
        <v>90</v>
      </c>
      <c r="L2742" t="s">
        <v>90</v>
      </c>
      <c r="M2742">
        <v>7000000</v>
      </c>
      <c r="N2742">
        <v>201000</v>
      </c>
      <c r="O2742">
        <v>19856600</v>
      </c>
      <c r="P2742">
        <v>35000</v>
      </c>
      <c r="Q2742">
        <v>7035000</v>
      </c>
      <c r="R2742">
        <v>0</v>
      </c>
      <c r="S2742">
        <v>6400000</v>
      </c>
      <c r="T2742" t="s">
        <v>90</v>
      </c>
      <c r="U2742" t="s">
        <v>1120</v>
      </c>
    </row>
    <row r="2743" spans="1:21" x14ac:dyDescent="0.2">
      <c r="A2743" s="3">
        <v>44103</v>
      </c>
      <c r="B2743" s="3">
        <v>44105</v>
      </c>
      <c r="C2743" s="5" t="s">
        <v>385</v>
      </c>
      <c r="D2743" t="s">
        <v>1074</v>
      </c>
      <c r="E2743" s="3">
        <v>48714</v>
      </c>
      <c r="F2743">
        <v>8.3750000000000005E-2</v>
      </c>
      <c r="G2743">
        <v>7.1249999999999994E-2</v>
      </c>
      <c r="H2743">
        <v>7.1783299999999994E-2</v>
      </c>
      <c r="I2743">
        <v>7.3124999999999996E-2</v>
      </c>
      <c r="J2743">
        <v>7.1249999999999994E-2</v>
      </c>
      <c r="K2743">
        <v>7.1297100000000002E-2</v>
      </c>
      <c r="L2743">
        <v>7.1562500000000001E-2</v>
      </c>
      <c r="M2743">
        <v>7000000</v>
      </c>
      <c r="N2743">
        <v>6719000</v>
      </c>
      <c r="O2743">
        <v>19856600</v>
      </c>
      <c r="P2743">
        <v>900000</v>
      </c>
      <c r="Q2743">
        <v>7035000</v>
      </c>
      <c r="R2743">
        <v>900000</v>
      </c>
      <c r="S2743">
        <v>6400000</v>
      </c>
      <c r="T2743">
        <v>7.4655555555555555</v>
      </c>
      <c r="U2743" t="s">
        <v>1121</v>
      </c>
    </row>
    <row r="2744" spans="1:21" x14ac:dyDescent="0.2">
      <c r="A2744" s="3">
        <v>44103</v>
      </c>
      <c r="B2744" s="3">
        <v>44105</v>
      </c>
      <c r="C2744" s="5" t="s">
        <v>385</v>
      </c>
      <c r="D2744" t="s">
        <v>1051</v>
      </c>
      <c r="E2744" s="3">
        <v>53615</v>
      </c>
      <c r="F2744">
        <v>7.7499999999999999E-2</v>
      </c>
      <c r="G2744">
        <v>7.4687500000000004E-2</v>
      </c>
      <c r="H2744">
        <v>7.5347399999999995E-2</v>
      </c>
      <c r="I2744">
        <v>7.6874999999999999E-2</v>
      </c>
      <c r="J2744">
        <v>7.4687500000000004E-2</v>
      </c>
      <c r="K2744">
        <v>7.4992799999999998E-2</v>
      </c>
      <c r="L2744">
        <v>7.5312500000000004E-2</v>
      </c>
      <c r="M2744">
        <v>7000000</v>
      </c>
      <c r="N2744">
        <v>6448600</v>
      </c>
      <c r="O2744">
        <v>19856600</v>
      </c>
      <c r="P2744">
        <v>2000000</v>
      </c>
      <c r="Q2744">
        <v>7035000</v>
      </c>
      <c r="R2744">
        <v>2000000</v>
      </c>
      <c r="S2744">
        <v>6400000</v>
      </c>
      <c r="T2744">
        <v>3.2242999999999999</v>
      </c>
      <c r="U2744" t="s">
        <v>946</v>
      </c>
    </row>
    <row r="2745" spans="1:21" x14ac:dyDescent="0.2">
      <c r="A2745" s="3">
        <v>44104</v>
      </c>
      <c r="B2745" s="3">
        <v>44105</v>
      </c>
      <c r="C2745" s="5" t="s">
        <v>979</v>
      </c>
      <c r="D2745" t="s">
        <v>983</v>
      </c>
      <c r="E2745" s="3">
        <v>45061</v>
      </c>
      <c r="F2745">
        <v>6.5000000000000002E-2</v>
      </c>
      <c r="G2745">
        <v>4.5645900000000003E-2</v>
      </c>
      <c r="H2745">
        <v>4.5645900000000003E-2</v>
      </c>
      <c r="I2745">
        <v>4.5645900000000003E-2</v>
      </c>
      <c r="J2745">
        <v>4.5645900000000003E-2</v>
      </c>
      <c r="K2745">
        <v>4.5645900000000003E-2</v>
      </c>
      <c r="L2745">
        <v>4.5645900000000003E-2</v>
      </c>
      <c r="M2745">
        <v>0</v>
      </c>
      <c r="N2745">
        <v>100000</v>
      </c>
      <c r="O2745">
        <v>6275000</v>
      </c>
      <c r="P2745">
        <v>100000</v>
      </c>
      <c r="Q2745">
        <v>5600000</v>
      </c>
      <c r="R2745">
        <v>100000</v>
      </c>
      <c r="S2745">
        <v>5600000</v>
      </c>
      <c r="T2745">
        <v>1</v>
      </c>
      <c r="U2745" t="s">
        <v>1118</v>
      </c>
    </row>
    <row r="2746" spans="1:21" x14ac:dyDescent="0.2">
      <c r="A2746" s="3">
        <v>44104</v>
      </c>
      <c r="B2746" s="3">
        <v>44105</v>
      </c>
      <c r="C2746" s="5" t="s">
        <v>979</v>
      </c>
      <c r="D2746" t="s">
        <v>480</v>
      </c>
      <c r="E2746" s="3">
        <v>45580</v>
      </c>
      <c r="F2746">
        <v>6.6250000000000003E-2</v>
      </c>
      <c r="G2746">
        <v>5.2992499999999998E-2</v>
      </c>
      <c r="H2746">
        <v>5.2992499999999998E-2</v>
      </c>
      <c r="I2746">
        <v>5.2992499999999998E-2</v>
      </c>
      <c r="J2746">
        <v>5.2992499999999998E-2</v>
      </c>
      <c r="K2746">
        <v>5.2992499999999998E-2</v>
      </c>
      <c r="L2746">
        <v>5.2992499999999998E-2</v>
      </c>
      <c r="M2746">
        <v>0</v>
      </c>
      <c r="N2746">
        <v>0</v>
      </c>
      <c r="O2746">
        <v>6275000</v>
      </c>
      <c r="P2746">
        <v>0</v>
      </c>
      <c r="Q2746">
        <v>5600000</v>
      </c>
      <c r="R2746">
        <v>0</v>
      </c>
      <c r="S2746">
        <v>5600000</v>
      </c>
      <c r="T2746" t="s">
        <v>90</v>
      </c>
      <c r="U2746" t="s">
        <v>1119</v>
      </c>
    </row>
    <row r="2747" spans="1:21" x14ac:dyDescent="0.2">
      <c r="A2747" s="3">
        <v>44104</v>
      </c>
      <c r="B2747" s="3">
        <v>44105</v>
      </c>
      <c r="C2747" s="5" t="s">
        <v>979</v>
      </c>
      <c r="D2747" t="s">
        <v>1074</v>
      </c>
      <c r="E2747" s="3">
        <v>48714</v>
      </c>
      <c r="F2747">
        <v>8.3750000000000005E-2</v>
      </c>
      <c r="G2747">
        <v>7.1297100000000002E-2</v>
      </c>
      <c r="H2747">
        <v>7.1297100000000002E-2</v>
      </c>
      <c r="I2747">
        <v>7.1297100000000002E-2</v>
      </c>
      <c r="J2747">
        <v>7.1297100000000002E-2</v>
      </c>
      <c r="K2747">
        <v>7.1297100000000002E-2</v>
      </c>
      <c r="L2747">
        <v>7.1297100000000002E-2</v>
      </c>
      <c r="M2747">
        <v>0</v>
      </c>
      <c r="N2747">
        <v>2560000</v>
      </c>
      <c r="O2747">
        <v>6275000</v>
      </c>
      <c r="P2747">
        <v>1885000</v>
      </c>
      <c r="Q2747">
        <v>5600000</v>
      </c>
      <c r="R2747">
        <v>1885000</v>
      </c>
      <c r="S2747">
        <v>5600000</v>
      </c>
      <c r="T2747">
        <v>1.3580901856763925</v>
      </c>
      <c r="U2747" t="s">
        <v>1121</v>
      </c>
    </row>
    <row r="2748" spans="1:21" x14ac:dyDescent="0.2">
      <c r="A2748" s="3">
        <v>44104</v>
      </c>
      <c r="B2748" s="3">
        <v>44105</v>
      </c>
      <c r="C2748" s="5" t="s">
        <v>979</v>
      </c>
      <c r="D2748" t="s">
        <v>1051</v>
      </c>
      <c r="E2748" s="3">
        <v>53615</v>
      </c>
      <c r="F2748">
        <v>7.7499999999999999E-2</v>
      </c>
      <c r="G2748">
        <v>7.4992799999999998E-2</v>
      </c>
      <c r="H2748">
        <v>7.4992799999999998E-2</v>
      </c>
      <c r="I2748">
        <v>7.4992799999999998E-2</v>
      </c>
      <c r="J2748">
        <v>7.4992799999999998E-2</v>
      </c>
      <c r="K2748">
        <v>7.4992799999999998E-2</v>
      </c>
      <c r="L2748">
        <v>7.4992799999999998E-2</v>
      </c>
      <c r="M2748">
        <v>0</v>
      </c>
      <c r="N2748">
        <v>3615000</v>
      </c>
      <c r="O2748">
        <v>6275000</v>
      </c>
      <c r="P2748">
        <v>3615000</v>
      </c>
      <c r="Q2748">
        <v>5600000</v>
      </c>
      <c r="R2748">
        <v>3615000</v>
      </c>
      <c r="S2748">
        <v>5600000</v>
      </c>
      <c r="T2748">
        <v>1</v>
      </c>
      <c r="U2748" t="s">
        <v>946</v>
      </c>
    </row>
    <row r="2749" spans="1:21" x14ac:dyDescent="0.2">
      <c r="A2749" s="3">
        <v>44104</v>
      </c>
      <c r="B2749" s="3">
        <v>44104</v>
      </c>
      <c r="C2749" s="5" t="s">
        <v>374</v>
      </c>
      <c r="D2749" t="s">
        <v>1122</v>
      </c>
      <c r="E2749" s="3">
        <v>45179</v>
      </c>
      <c r="F2749">
        <v>6.0499999999999998E-2</v>
      </c>
      <c r="G2749">
        <v>7.4992799999999998E-2</v>
      </c>
      <c r="H2749">
        <v>7.4992799999999998E-2</v>
      </c>
      <c r="I2749">
        <v>7.4992799999999998E-2</v>
      </c>
      <c r="J2749">
        <v>7.4992799999999998E-2</v>
      </c>
      <c r="K2749">
        <v>6.0499999999999998E-2</v>
      </c>
      <c r="L2749">
        <v>7.4992799999999998E-2</v>
      </c>
      <c r="M2749">
        <v>10000000</v>
      </c>
      <c r="N2749">
        <v>25665971</v>
      </c>
      <c r="O2749">
        <v>25665971</v>
      </c>
      <c r="P2749">
        <v>25665971</v>
      </c>
      <c r="Q2749">
        <v>25665971</v>
      </c>
      <c r="R2749">
        <v>25665971</v>
      </c>
      <c r="S2749">
        <v>25665971</v>
      </c>
      <c r="T2749">
        <v>1</v>
      </c>
      <c r="U2749">
        <v>6.0499999999999998E-2</v>
      </c>
    </row>
    <row r="2750" spans="1:21" x14ac:dyDescent="0.2">
      <c r="A2750" s="3">
        <v>44110</v>
      </c>
      <c r="B2750" s="3">
        <v>44112</v>
      </c>
      <c r="C2750" s="5" t="s">
        <v>385</v>
      </c>
      <c r="D2750" t="s">
        <v>920</v>
      </c>
      <c r="E2750" s="3">
        <v>44204</v>
      </c>
      <c r="F2750" t="s">
        <v>387</v>
      </c>
      <c r="G2750">
        <v>3.0410900000000001E-2</v>
      </c>
      <c r="H2750">
        <v>3.1187900000000001E-2</v>
      </c>
      <c r="I2750">
        <v>3.15E-2</v>
      </c>
      <c r="J2750">
        <v>3.0410900000000001E-2</v>
      </c>
      <c r="K2750">
        <v>3.0146199999999998E-2</v>
      </c>
      <c r="L2750">
        <v>3.0300000000000001E-2</v>
      </c>
      <c r="M2750">
        <v>20000000</v>
      </c>
      <c r="N2750">
        <v>2670000</v>
      </c>
      <c r="O2750">
        <v>49474700</v>
      </c>
      <c r="P2750">
        <v>2450000</v>
      </c>
      <c r="Q2750">
        <v>27250000</v>
      </c>
      <c r="R2750">
        <v>2050000</v>
      </c>
      <c r="S2750">
        <v>26100000</v>
      </c>
      <c r="T2750">
        <v>1.3024390243902439</v>
      </c>
      <c r="U2750" t="s">
        <v>1123</v>
      </c>
    </row>
    <row r="2751" spans="1:21" x14ac:dyDescent="0.2">
      <c r="A2751" s="3">
        <v>44110</v>
      </c>
      <c r="B2751" s="3">
        <v>44112</v>
      </c>
      <c r="C2751" s="5" t="s">
        <v>385</v>
      </c>
      <c r="D2751" t="s">
        <v>1124</v>
      </c>
      <c r="E2751" s="3">
        <v>44476</v>
      </c>
      <c r="F2751" t="s">
        <v>387</v>
      </c>
      <c r="G2751">
        <v>3.3334099999999998E-2</v>
      </c>
      <c r="H2751">
        <v>3.33356E-2</v>
      </c>
      <c r="I2751">
        <v>3.4500000000000003E-2</v>
      </c>
      <c r="J2751">
        <v>3.3334099999999998E-2</v>
      </c>
      <c r="K2751">
        <v>3.3000000000000002E-2</v>
      </c>
      <c r="L2751">
        <v>3.3500000000000002E-2</v>
      </c>
      <c r="M2751">
        <v>20000000</v>
      </c>
      <c r="N2751">
        <v>5700000</v>
      </c>
      <c r="O2751">
        <v>49474700</v>
      </c>
      <c r="P2751">
        <v>2900000</v>
      </c>
      <c r="Q2751">
        <v>27250000</v>
      </c>
      <c r="R2751">
        <v>2900000</v>
      </c>
      <c r="S2751">
        <v>26100000</v>
      </c>
      <c r="T2751">
        <v>1.9655172413793103</v>
      </c>
      <c r="U2751" t="s">
        <v>1081</v>
      </c>
    </row>
    <row r="2752" spans="1:21" x14ac:dyDescent="0.2">
      <c r="A2752" s="3">
        <v>44110</v>
      </c>
      <c r="B2752" s="3">
        <v>44112</v>
      </c>
      <c r="C2752" s="5" t="s">
        <v>385</v>
      </c>
      <c r="D2752" t="s">
        <v>1083</v>
      </c>
      <c r="E2752" s="3">
        <v>46127</v>
      </c>
      <c r="F2752">
        <v>5.5E-2</v>
      </c>
      <c r="G2752">
        <v>5.7074799999999995E-2</v>
      </c>
      <c r="H2752">
        <v>5.5380499999999999E-2</v>
      </c>
      <c r="I2752">
        <v>5.8999999999999997E-2</v>
      </c>
      <c r="J2752">
        <v>5.7074799999999995E-2</v>
      </c>
      <c r="K2752">
        <v>5.6693E-2</v>
      </c>
      <c r="L2752">
        <v>5.6899999999999999E-2</v>
      </c>
      <c r="M2752">
        <v>20000000</v>
      </c>
      <c r="N2752">
        <v>4149000</v>
      </c>
      <c r="O2752">
        <v>49474700</v>
      </c>
      <c r="P2752">
        <v>2250000</v>
      </c>
      <c r="Q2752">
        <v>27250000</v>
      </c>
      <c r="R2752">
        <v>2200000</v>
      </c>
      <c r="S2752">
        <v>26100000</v>
      </c>
      <c r="T2752">
        <v>1.885909090909091</v>
      </c>
      <c r="U2752" t="s">
        <v>1125</v>
      </c>
    </row>
    <row r="2753" spans="1:21" x14ac:dyDescent="0.2">
      <c r="A2753" s="3">
        <v>44110</v>
      </c>
      <c r="B2753" s="3">
        <v>44112</v>
      </c>
      <c r="C2753" s="5" t="s">
        <v>385</v>
      </c>
      <c r="D2753" t="s">
        <v>1085</v>
      </c>
      <c r="E2753" s="3">
        <v>47894</v>
      </c>
      <c r="F2753">
        <v>6.5000000000000002E-2</v>
      </c>
      <c r="G2753">
        <v>6.8354499999999999E-2</v>
      </c>
      <c r="H2753">
        <v>6.8237900000000004E-2</v>
      </c>
      <c r="I2753">
        <v>6.9500000000000006E-2</v>
      </c>
      <c r="J2753">
        <v>6.8354499999999999E-2</v>
      </c>
      <c r="K2753">
        <v>6.8199700000000002E-2</v>
      </c>
      <c r="L2753">
        <v>6.8400000000000002E-2</v>
      </c>
      <c r="M2753">
        <v>20000000</v>
      </c>
      <c r="N2753">
        <v>15436200</v>
      </c>
      <c r="O2753">
        <v>49474700</v>
      </c>
      <c r="P2753">
        <v>10100000</v>
      </c>
      <c r="Q2753">
        <v>27250000</v>
      </c>
      <c r="R2753">
        <v>10100000</v>
      </c>
      <c r="S2753">
        <v>26100000</v>
      </c>
      <c r="T2753">
        <v>1.5283366336633664</v>
      </c>
      <c r="U2753" t="s">
        <v>1126</v>
      </c>
    </row>
    <row r="2754" spans="1:21" x14ac:dyDescent="0.2">
      <c r="A2754" s="3">
        <v>44110</v>
      </c>
      <c r="B2754" s="3">
        <v>44112</v>
      </c>
      <c r="C2754" s="5" t="s">
        <v>385</v>
      </c>
      <c r="D2754" t="s">
        <v>461</v>
      </c>
      <c r="E2754" s="3">
        <v>49475</v>
      </c>
      <c r="F2754">
        <v>7.4999999999999997E-2</v>
      </c>
      <c r="G2754">
        <v>7.4033199999999993E-2</v>
      </c>
      <c r="H2754">
        <v>7.3805300000000004E-2</v>
      </c>
      <c r="I2754">
        <v>7.5499999999999998E-2</v>
      </c>
      <c r="J2754">
        <v>7.4033199999999993E-2</v>
      </c>
      <c r="K2754">
        <v>7.3899900000000004E-2</v>
      </c>
      <c r="L2754">
        <v>7.3999999999999996E-2</v>
      </c>
      <c r="M2754">
        <v>20000000</v>
      </c>
      <c r="N2754">
        <v>10346300</v>
      </c>
      <c r="O2754">
        <v>49474700</v>
      </c>
      <c r="P2754">
        <v>5300000</v>
      </c>
      <c r="Q2754">
        <v>27250000</v>
      </c>
      <c r="R2754">
        <v>5300000</v>
      </c>
      <c r="S2754">
        <v>26100000</v>
      </c>
      <c r="T2754">
        <v>1.9521320754716982</v>
      </c>
      <c r="U2754" t="s">
        <v>1106</v>
      </c>
    </row>
    <row r="2755" spans="1:21" x14ac:dyDescent="0.2">
      <c r="A2755" s="3">
        <v>44110</v>
      </c>
      <c r="B2755" s="3">
        <v>44112</v>
      </c>
      <c r="C2755" s="5" t="s">
        <v>385</v>
      </c>
      <c r="D2755" t="s">
        <v>490</v>
      </c>
      <c r="E2755" s="3">
        <v>51241</v>
      </c>
      <c r="F2755">
        <v>7.4999999999999997E-2</v>
      </c>
      <c r="G2755">
        <v>7.4117200000000008E-2</v>
      </c>
      <c r="H2755">
        <v>7.4184799999999995E-2</v>
      </c>
      <c r="I2755">
        <v>7.5399999999999995E-2</v>
      </c>
      <c r="J2755">
        <v>7.4117200000000008E-2</v>
      </c>
      <c r="K2755">
        <v>7.3977200000000007E-2</v>
      </c>
      <c r="L2755">
        <v>7.4200000000000002E-2</v>
      </c>
      <c r="M2755">
        <v>20000000</v>
      </c>
      <c r="N2755">
        <v>6270600</v>
      </c>
      <c r="O2755">
        <v>49474700</v>
      </c>
      <c r="P2755">
        <v>2450000</v>
      </c>
      <c r="Q2755">
        <v>27250000</v>
      </c>
      <c r="R2755">
        <v>2300000</v>
      </c>
      <c r="S2755">
        <v>26100000</v>
      </c>
      <c r="T2755">
        <v>2.7263478260869567</v>
      </c>
      <c r="U2755" t="s">
        <v>1127</v>
      </c>
    </row>
    <row r="2756" spans="1:21" x14ac:dyDescent="0.2">
      <c r="A2756" s="3">
        <v>44110</v>
      </c>
      <c r="B2756" s="3">
        <v>44112</v>
      </c>
      <c r="C2756" s="5" t="s">
        <v>385</v>
      </c>
      <c r="D2756" t="s">
        <v>410</v>
      </c>
      <c r="E2756" s="3">
        <v>54193</v>
      </c>
      <c r="F2756">
        <v>7.3749999999999996E-2</v>
      </c>
      <c r="G2756">
        <v>7.43143E-2</v>
      </c>
      <c r="H2756">
        <v>7.4327100000000007E-2</v>
      </c>
      <c r="I2756">
        <v>7.7200000000000005E-2</v>
      </c>
      <c r="J2756">
        <v>7.43143E-2</v>
      </c>
      <c r="K2756">
        <v>7.4191099999999996E-2</v>
      </c>
      <c r="L2756">
        <v>7.4300000000000005E-2</v>
      </c>
      <c r="M2756">
        <v>20000000</v>
      </c>
      <c r="N2756">
        <v>4902600</v>
      </c>
      <c r="O2756">
        <v>49474700</v>
      </c>
      <c r="P2756">
        <v>1800000</v>
      </c>
      <c r="Q2756">
        <v>27250000</v>
      </c>
      <c r="R2756">
        <v>1250000</v>
      </c>
      <c r="S2756">
        <v>26100000</v>
      </c>
      <c r="T2756">
        <v>3.9220799999999998</v>
      </c>
      <c r="U2756" t="s">
        <v>1088</v>
      </c>
    </row>
    <row r="2757" spans="1:21" x14ac:dyDescent="0.2">
      <c r="A2757" s="3">
        <v>44112</v>
      </c>
      <c r="B2757" s="3">
        <v>44116</v>
      </c>
      <c r="C2757" s="5" t="s">
        <v>397</v>
      </c>
      <c r="D2757" t="s">
        <v>1128</v>
      </c>
      <c r="E2757" s="3">
        <v>45928</v>
      </c>
      <c r="F2757">
        <v>3.8399999999999997E-2</v>
      </c>
      <c r="G2757">
        <v>7.43143E-2</v>
      </c>
      <c r="H2757">
        <v>7.4327100000000007E-2</v>
      </c>
      <c r="I2757">
        <v>7.7200000000000005E-2</v>
      </c>
      <c r="J2757">
        <v>7.43143E-2</v>
      </c>
      <c r="K2757">
        <v>3.8399999999999997E-2</v>
      </c>
      <c r="L2757">
        <v>7.4300000000000005E-2</v>
      </c>
      <c r="M2757">
        <v>20000000</v>
      </c>
      <c r="N2757">
        <v>11550000</v>
      </c>
      <c r="O2757">
        <v>46200000</v>
      </c>
      <c r="P2757">
        <v>11550000</v>
      </c>
      <c r="Q2757">
        <v>46200000</v>
      </c>
      <c r="R2757">
        <v>11550000</v>
      </c>
      <c r="S2757">
        <v>46200000</v>
      </c>
      <c r="T2757">
        <v>1</v>
      </c>
      <c r="U2757">
        <v>3.8399999999999997E-2</v>
      </c>
    </row>
    <row r="2758" spans="1:21" x14ac:dyDescent="0.2">
      <c r="A2758" s="3">
        <v>44112</v>
      </c>
      <c r="B2758" s="3">
        <v>44116</v>
      </c>
      <c r="C2758" s="5" t="s">
        <v>397</v>
      </c>
      <c r="D2758" t="s">
        <v>1129</v>
      </c>
      <c r="E2758" s="3">
        <v>46293</v>
      </c>
      <c r="F2758">
        <v>3.8399999999999997E-2</v>
      </c>
      <c r="G2758">
        <v>7.43143E-2</v>
      </c>
      <c r="H2758">
        <v>7.4327100000000007E-2</v>
      </c>
      <c r="I2758">
        <v>7.7200000000000005E-2</v>
      </c>
      <c r="J2758">
        <v>7.43143E-2</v>
      </c>
      <c r="K2758">
        <v>3.8399999999999997E-2</v>
      </c>
      <c r="L2758">
        <v>7.4300000000000005E-2</v>
      </c>
      <c r="M2758">
        <v>20000000</v>
      </c>
      <c r="N2758">
        <v>11550000</v>
      </c>
      <c r="O2758">
        <v>46200000</v>
      </c>
      <c r="P2758">
        <v>11550000</v>
      </c>
      <c r="Q2758">
        <v>46200000</v>
      </c>
      <c r="R2758">
        <v>11550000</v>
      </c>
      <c r="S2758">
        <v>46200000</v>
      </c>
      <c r="T2758">
        <v>1</v>
      </c>
      <c r="U2758">
        <v>3.8399999999999997E-2</v>
      </c>
    </row>
    <row r="2759" spans="1:21" x14ac:dyDescent="0.2">
      <c r="A2759" s="3">
        <v>44112</v>
      </c>
      <c r="B2759" s="3">
        <v>44116</v>
      </c>
      <c r="C2759" s="5" t="s">
        <v>397</v>
      </c>
      <c r="D2759" t="s">
        <v>1130</v>
      </c>
      <c r="E2759" s="3">
        <v>46658</v>
      </c>
      <c r="F2759">
        <v>3.8399999999999997E-2</v>
      </c>
      <c r="G2759">
        <v>7.43143E-2</v>
      </c>
      <c r="H2759">
        <v>7.4327100000000007E-2</v>
      </c>
      <c r="I2759">
        <v>7.7200000000000005E-2</v>
      </c>
      <c r="J2759">
        <v>7.43143E-2</v>
      </c>
      <c r="K2759">
        <v>3.8399999999999997E-2</v>
      </c>
      <c r="L2759">
        <v>7.4300000000000005E-2</v>
      </c>
      <c r="M2759">
        <v>20000000</v>
      </c>
      <c r="N2759">
        <v>11550000</v>
      </c>
      <c r="O2759">
        <v>46200000</v>
      </c>
      <c r="P2759">
        <v>11550000</v>
      </c>
      <c r="Q2759">
        <v>46200000</v>
      </c>
      <c r="R2759">
        <v>11550000</v>
      </c>
      <c r="S2759">
        <v>46200000</v>
      </c>
      <c r="T2759">
        <v>1</v>
      </c>
      <c r="U2759">
        <v>3.8399999999999997E-2</v>
      </c>
    </row>
    <row r="2760" spans="1:21" x14ac:dyDescent="0.2">
      <c r="A2760" s="3">
        <v>44112</v>
      </c>
      <c r="B2760" s="3">
        <v>44116</v>
      </c>
      <c r="C2760" s="5" t="s">
        <v>397</v>
      </c>
      <c r="D2760" t="s">
        <v>1131</v>
      </c>
      <c r="E2760" s="3">
        <v>47024</v>
      </c>
      <c r="F2760">
        <v>3.8399999999999997E-2</v>
      </c>
      <c r="G2760">
        <v>7.43143E-2</v>
      </c>
      <c r="H2760">
        <v>7.4327100000000007E-2</v>
      </c>
      <c r="I2760">
        <v>7.7200000000000005E-2</v>
      </c>
      <c r="J2760">
        <v>7.43143E-2</v>
      </c>
      <c r="K2760">
        <v>3.8399999999999997E-2</v>
      </c>
      <c r="L2760">
        <v>7.4300000000000005E-2</v>
      </c>
      <c r="M2760">
        <v>20000000</v>
      </c>
      <c r="N2760">
        <v>11550000</v>
      </c>
      <c r="O2760">
        <v>46200000</v>
      </c>
      <c r="P2760">
        <v>11550000</v>
      </c>
      <c r="Q2760">
        <v>46200000</v>
      </c>
      <c r="R2760">
        <v>11550000</v>
      </c>
      <c r="S2760">
        <v>46200000</v>
      </c>
      <c r="T2760">
        <v>1</v>
      </c>
      <c r="U2760">
        <v>3.8399999999999997E-2</v>
      </c>
    </row>
    <row r="2761" spans="1:21" x14ac:dyDescent="0.2">
      <c r="A2761" s="3">
        <v>44117</v>
      </c>
      <c r="B2761" s="3">
        <v>44119</v>
      </c>
      <c r="C2761" s="5" t="s">
        <v>385</v>
      </c>
      <c r="D2761" t="s">
        <v>1132</v>
      </c>
      <c r="E2761" s="3">
        <v>44300</v>
      </c>
      <c r="F2761" t="s">
        <v>387</v>
      </c>
      <c r="G2761">
        <v>3.09375E-2</v>
      </c>
      <c r="H2761">
        <v>3.2447400000000001E-2</v>
      </c>
      <c r="I2761">
        <v>4.4999999999999998E-2</v>
      </c>
      <c r="J2761">
        <v>3.09375E-2</v>
      </c>
      <c r="K2761">
        <v>3.1321000000000002E-2</v>
      </c>
      <c r="L2761">
        <v>3.15625E-2</v>
      </c>
      <c r="M2761">
        <v>7000000</v>
      </c>
      <c r="N2761">
        <v>4921000</v>
      </c>
      <c r="O2761">
        <v>25855400</v>
      </c>
      <c r="P2761">
        <v>3650000</v>
      </c>
      <c r="Q2761">
        <v>19077142</v>
      </c>
      <c r="R2761">
        <v>2200000</v>
      </c>
      <c r="S2761">
        <v>11900000</v>
      </c>
      <c r="T2761">
        <v>2.2368181818181818</v>
      </c>
      <c r="U2761" t="s">
        <v>1022</v>
      </c>
    </row>
    <row r="2762" spans="1:21" x14ac:dyDescent="0.2">
      <c r="A2762" s="3">
        <v>44117</v>
      </c>
      <c r="B2762" s="3">
        <v>44119</v>
      </c>
      <c r="C2762" s="5" t="s">
        <v>385</v>
      </c>
      <c r="D2762" t="s">
        <v>983</v>
      </c>
      <c r="E2762" s="3">
        <v>45061</v>
      </c>
      <c r="F2762">
        <v>6.5000000000000002E-2</v>
      </c>
      <c r="G2762">
        <v>4.5312499999999999E-2</v>
      </c>
      <c r="H2762">
        <v>4.6708E-2</v>
      </c>
      <c r="I2762">
        <v>5.2499999999999998E-2</v>
      </c>
      <c r="J2762">
        <v>4.5312499999999999E-2</v>
      </c>
      <c r="K2762">
        <v>4.5640899999999998E-2</v>
      </c>
      <c r="L2762">
        <v>4.5937499999999999E-2</v>
      </c>
      <c r="M2762">
        <v>7000000</v>
      </c>
      <c r="N2762">
        <v>2733000</v>
      </c>
      <c r="O2762">
        <v>25855400</v>
      </c>
      <c r="P2762">
        <v>2450000</v>
      </c>
      <c r="Q2762">
        <v>19077142</v>
      </c>
      <c r="R2762">
        <v>1600000</v>
      </c>
      <c r="S2762">
        <v>11900000</v>
      </c>
      <c r="T2762">
        <v>1.7081249999999999</v>
      </c>
      <c r="U2762" t="s">
        <v>1099</v>
      </c>
    </row>
    <row r="2763" spans="1:21" x14ac:dyDescent="0.2">
      <c r="A2763" s="3">
        <v>44117</v>
      </c>
      <c r="B2763" s="3">
        <v>44119</v>
      </c>
      <c r="C2763" s="5" t="s">
        <v>385</v>
      </c>
      <c r="D2763" t="s">
        <v>480</v>
      </c>
      <c r="E2763" s="3">
        <v>45580</v>
      </c>
      <c r="F2763">
        <v>6.6250000000000003E-2</v>
      </c>
      <c r="G2763">
        <v>5.2812499999999998E-2</v>
      </c>
      <c r="H2763">
        <v>5.4044300000000003E-2</v>
      </c>
      <c r="I2763">
        <v>5.7500000000000002E-2</v>
      </c>
      <c r="J2763">
        <v>5.2812499999999998E-2</v>
      </c>
      <c r="K2763">
        <v>5.3424099999999995E-2</v>
      </c>
      <c r="L2763">
        <v>5.4062499999999999E-2</v>
      </c>
      <c r="M2763">
        <v>7000000</v>
      </c>
      <c r="N2763">
        <v>2915500</v>
      </c>
      <c r="O2763">
        <v>25855400</v>
      </c>
      <c r="P2763">
        <v>2150000</v>
      </c>
      <c r="Q2763">
        <v>19077142</v>
      </c>
      <c r="R2763">
        <v>2000000</v>
      </c>
      <c r="S2763">
        <v>11900000</v>
      </c>
      <c r="T2763">
        <v>1.4577500000000001</v>
      </c>
      <c r="U2763" t="s">
        <v>1133</v>
      </c>
    </row>
    <row r="2764" spans="1:21" x14ac:dyDescent="0.2">
      <c r="A2764" s="3">
        <v>44117</v>
      </c>
      <c r="B2764" s="3">
        <v>44119</v>
      </c>
      <c r="C2764" s="5" t="s">
        <v>385</v>
      </c>
      <c r="D2764" t="s">
        <v>1074</v>
      </c>
      <c r="E2764" s="3">
        <v>48714</v>
      </c>
      <c r="F2764">
        <v>8.3750000000000005E-2</v>
      </c>
      <c r="G2764">
        <v>7.0937500000000001E-2</v>
      </c>
      <c r="H2764">
        <v>7.1264099999999997E-2</v>
      </c>
      <c r="I2764">
        <v>8.1250000000000003E-2</v>
      </c>
      <c r="J2764">
        <v>7.0937500000000001E-2</v>
      </c>
      <c r="K2764">
        <v>7.0937500000000001E-2</v>
      </c>
      <c r="L2764">
        <v>7.0937500000000001E-2</v>
      </c>
      <c r="M2764">
        <v>7000000</v>
      </c>
      <c r="N2764">
        <v>8128000</v>
      </c>
      <c r="O2764">
        <v>25855400</v>
      </c>
      <c r="P2764">
        <v>7177142</v>
      </c>
      <c r="Q2764">
        <v>19077142</v>
      </c>
      <c r="R2764">
        <v>3750000</v>
      </c>
      <c r="S2764">
        <v>11900000</v>
      </c>
      <c r="T2764">
        <v>2.1674666666666669</v>
      </c>
      <c r="U2764" t="s">
        <v>1134</v>
      </c>
    </row>
    <row r="2765" spans="1:21" x14ac:dyDescent="0.2">
      <c r="A2765" s="3">
        <v>44117</v>
      </c>
      <c r="B2765" s="3">
        <v>44119</v>
      </c>
      <c r="C2765" s="5" t="s">
        <v>385</v>
      </c>
      <c r="D2765" t="s">
        <v>1051</v>
      </c>
      <c r="E2765" s="3">
        <v>53615</v>
      </c>
      <c r="F2765">
        <v>7.7499999999999999E-2</v>
      </c>
      <c r="G2765">
        <v>7.4374999999999997E-2</v>
      </c>
      <c r="H2765">
        <v>7.5131699999999996E-2</v>
      </c>
      <c r="I2765">
        <v>7.6874999999999999E-2</v>
      </c>
      <c r="J2765">
        <v>7.4374999999999997E-2</v>
      </c>
      <c r="K2765">
        <v>7.4767299999999995E-2</v>
      </c>
      <c r="L2765">
        <v>7.4999999999999997E-2</v>
      </c>
      <c r="M2765">
        <v>7000000</v>
      </c>
      <c r="N2765">
        <v>7157900</v>
      </c>
      <c r="O2765">
        <v>25855400</v>
      </c>
      <c r="P2765">
        <v>3650000</v>
      </c>
      <c r="Q2765">
        <v>19077142</v>
      </c>
      <c r="R2765">
        <v>2350000</v>
      </c>
      <c r="S2765">
        <v>11900000</v>
      </c>
      <c r="T2765">
        <v>3.0459148936170211</v>
      </c>
      <c r="U2765" t="s">
        <v>946</v>
      </c>
    </row>
    <row r="2766" spans="1:21" x14ac:dyDescent="0.2">
      <c r="A2766" s="3">
        <v>44124</v>
      </c>
      <c r="B2766" s="3">
        <v>44126</v>
      </c>
      <c r="C2766" s="5" t="s">
        <v>385</v>
      </c>
      <c r="D2766" t="s">
        <v>1135</v>
      </c>
      <c r="E2766" s="3">
        <v>44217</v>
      </c>
      <c r="F2766" t="s">
        <v>387</v>
      </c>
      <c r="G2766">
        <v>2.9000000000000001E-2</v>
      </c>
      <c r="H2766">
        <v>3.0015300000000002E-2</v>
      </c>
      <c r="I2766">
        <v>3.1E-2</v>
      </c>
      <c r="J2766">
        <v>2.9000000000000001E-2</v>
      </c>
      <c r="K2766">
        <v>2.98E-2</v>
      </c>
      <c r="L2766">
        <v>0.03</v>
      </c>
      <c r="M2766">
        <v>20000000</v>
      </c>
      <c r="N2766">
        <v>2740000</v>
      </c>
      <c r="O2766">
        <v>83024700</v>
      </c>
      <c r="P2766">
        <v>2700000</v>
      </c>
      <c r="Q2766">
        <v>47550000</v>
      </c>
      <c r="R2766">
        <v>2250000</v>
      </c>
      <c r="S2766">
        <v>32750000</v>
      </c>
      <c r="T2766">
        <v>1.2177777777777778</v>
      </c>
      <c r="U2766" t="s">
        <v>1136</v>
      </c>
    </row>
    <row r="2767" spans="1:21" x14ac:dyDescent="0.2">
      <c r="A2767" s="3">
        <v>44124</v>
      </c>
      <c r="B2767" s="3">
        <v>44126</v>
      </c>
      <c r="C2767" s="5" t="s">
        <v>385</v>
      </c>
      <c r="D2767" t="s">
        <v>1038</v>
      </c>
      <c r="E2767" s="3">
        <v>44378</v>
      </c>
      <c r="F2767" t="s">
        <v>387</v>
      </c>
      <c r="G2767">
        <v>3.1800000000000002E-2</v>
      </c>
      <c r="H2767">
        <v>3.2778599999999998E-2</v>
      </c>
      <c r="I2767">
        <v>3.3500000000000002E-2</v>
      </c>
      <c r="J2767">
        <v>3.1800000000000002E-2</v>
      </c>
      <c r="K2767">
        <v>3.2453299999999997E-2</v>
      </c>
      <c r="L2767">
        <v>3.32E-2</v>
      </c>
      <c r="M2767">
        <v>20000000</v>
      </c>
      <c r="N2767">
        <v>3410000</v>
      </c>
      <c r="O2767">
        <v>83024700</v>
      </c>
      <c r="P2767">
        <v>1850000</v>
      </c>
      <c r="Q2767">
        <v>47550000</v>
      </c>
      <c r="R2767">
        <v>1800000</v>
      </c>
      <c r="S2767">
        <v>32750000</v>
      </c>
      <c r="T2767">
        <v>1.8944444444444444</v>
      </c>
      <c r="U2767" t="s">
        <v>1006</v>
      </c>
    </row>
    <row r="2768" spans="1:21" x14ac:dyDescent="0.2">
      <c r="A2768" s="3">
        <v>44124</v>
      </c>
      <c r="B2768" s="3">
        <v>44126</v>
      </c>
      <c r="C2768" s="5" t="s">
        <v>385</v>
      </c>
      <c r="D2768" t="s">
        <v>1083</v>
      </c>
      <c r="E2768" s="3">
        <v>46127</v>
      </c>
      <c r="F2768">
        <v>5.5E-2</v>
      </c>
      <c r="G2768">
        <v>5.5199999999999999E-2</v>
      </c>
      <c r="H2768">
        <v>5.5532700000000004E-2</v>
      </c>
      <c r="I2768">
        <v>5.74E-2</v>
      </c>
      <c r="J2768">
        <v>5.5199999999999999E-2</v>
      </c>
      <c r="K2768">
        <v>5.5352100000000001E-2</v>
      </c>
      <c r="L2768">
        <v>5.5399999999999998E-2</v>
      </c>
      <c r="M2768">
        <v>20000000</v>
      </c>
      <c r="N2768">
        <v>13309000</v>
      </c>
      <c r="O2768">
        <v>83024700</v>
      </c>
      <c r="P2768">
        <v>9200000</v>
      </c>
      <c r="Q2768">
        <v>47550000</v>
      </c>
      <c r="R2768">
        <v>6850000</v>
      </c>
      <c r="S2768">
        <v>32750000</v>
      </c>
      <c r="T2768">
        <v>1.9429197080291971</v>
      </c>
      <c r="U2768" t="s">
        <v>1137</v>
      </c>
    </row>
    <row r="2769" spans="1:21" x14ac:dyDescent="0.2">
      <c r="A2769" s="3">
        <v>44124</v>
      </c>
      <c r="B2769" s="3">
        <v>44126</v>
      </c>
      <c r="C2769" s="5" t="s">
        <v>385</v>
      </c>
      <c r="D2769" t="s">
        <v>1085</v>
      </c>
      <c r="E2769" s="3">
        <v>47894</v>
      </c>
      <c r="F2769">
        <v>6.5000000000000002E-2</v>
      </c>
      <c r="G2769">
        <v>6.6500000000000004E-2</v>
      </c>
      <c r="H2769">
        <v>6.7156300000000002E-2</v>
      </c>
      <c r="I2769">
        <v>6.83E-2</v>
      </c>
      <c r="J2769">
        <v>6.6500000000000004E-2</v>
      </c>
      <c r="K2769">
        <v>6.6913100000000003E-2</v>
      </c>
      <c r="L2769">
        <v>6.7000000000000004E-2</v>
      </c>
      <c r="M2769">
        <v>20000000</v>
      </c>
      <c r="N2769">
        <v>25314500</v>
      </c>
      <c r="O2769">
        <v>83024700</v>
      </c>
      <c r="P2769">
        <v>13550000</v>
      </c>
      <c r="Q2769">
        <v>47550000</v>
      </c>
      <c r="R2769">
        <v>8150000</v>
      </c>
      <c r="S2769">
        <v>32750000</v>
      </c>
      <c r="T2769">
        <v>3.1060736196319016</v>
      </c>
      <c r="U2769" t="s">
        <v>1138</v>
      </c>
    </row>
    <row r="2770" spans="1:21" x14ac:dyDescent="0.2">
      <c r="A2770" s="3">
        <v>44124</v>
      </c>
      <c r="B2770" s="3">
        <v>44126</v>
      </c>
      <c r="C2770" s="5" t="s">
        <v>385</v>
      </c>
      <c r="D2770" t="s">
        <v>461</v>
      </c>
      <c r="E2770" s="3">
        <v>49475</v>
      </c>
      <c r="F2770">
        <v>7.4999999999999997E-2</v>
      </c>
      <c r="G2770">
        <v>7.22E-2</v>
      </c>
      <c r="H2770">
        <v>7.2749499999999995E-2</v>
      </c>
      <c r="I2770">
        <v>7.4800000000000005E-2</v>
      </c>
      <c r="J2770">
        <v>7.22E-2</v>
      </c>
      <c r="K2770">
        <v>7.2531700000000005E-2</v>
      </c>
      <c r="L2770">
        <v>7.2599999999999998E-2</v>
      </c>
      <c r="M2770">
        <v>20000000</v>
      </c>
      <c r="N2770">
        <v>21241400</v>
      </c>
      <c r="O2770">
        <v>83024700</v>
      </c>
      <c r="P2770">
        <v>13600000</v>
      </c>
      <c r="Q2770">
        <v>47550000</v>
      </c>
      <c r="R2770">
        <v>8350000</v>
      </c>
      <c r="S2770">
        <v>32750000</v>
      </c>
      <c r="T2770">
        <v>2.5438802395209579</v>
      </c>
      <c r="U2770" t="s">
        <v>1139</v>
      </c>
    </row>
    <row r="2771" spans="1:21" x14ac:dyDescent="0.2">
      <c r="A2771" s="3">
        <v>44124</v>
      </c>
      <c r="B2771" s="3">
        <v>44126</v>
      </c>
      <c r="C2771" s="5" t="s">
        <v>385</v>
      </c>
      <c r="D2771" t="s">
        <v>490</v>
      </c>
      <c r="E2771" s="3">
        <v>51241</v>
      </c>
      <c r="F2771">
        <v>7.4999999999999997E-2</v>
      </c>
      <c r="G2771">
        <v>7.2400000000000006E-2</v>
      </c>
      <c r="H2771">
        <v>7.3077200000000009E-2</v>
      </c>
      <c r="I2771">
        <v>7.3700000000000002E-2</v>
      </c>
      <c r="J2771">
        <v>7.2400000000000006E-2</v>
      </c>
      <c r="K2771">
        <v>7.2696200000000002E-2</v>
      </c>
      <c r="L2771">
        <v>7.2999999999999995E-2</v>
      </c>
      <c r="M2771">
        <v>20000000</v>
      </c>
      <c r="N2771">
        <v>9079800</v>
      </c>
      <c r="O2771">
        <v>83024700</v>
      </c>
      <c r="P2771">
        <v>2850000</v>
      </c>
      <c r="Q2771">
        <v>47550000</v>
      </c>
      <c r="R2771">
        <v>2850000</v>
      </c>
      <c r="S2771">
        <v>32750000</v>
      </c>
      <c r="T2771">
        <v>3.1858947368421053</v>
      </c>
      <c r="U2771" t="s">
        <v>1140</v>
      </c>
    </row>
    <row r="2772" spans="1:21" x14ac:dyDescent="0.2">
      <c r="A2772" s="3">
        <v>44124</v>
      </c>
      <c r="B2772" s="3">
        <v>44126</v>
      </c>
      <c r="C2772" s="5" t="s">
        <v>385</v>
      </c>
      <c r="D2772" t="s">
        <v>410</v>
      </c>
      <c r="E2772" s="3">
        <v>54193</v>
      </c>
      <c r="F2772">
        <v>7.3749999999999996E-2</v>
      </c>
      <c r="G2772">
        <v>7.3099999999999998E-2</v>
      </c>
      <c r="H2772">
        <v>7.3547200000000007E-2</v>
      </c>
      <c r="I2772">
        <v>7.4499999999999997E-2</v>
      </c>
      <c r="J2772">
        <v>7.3099999999999998E-2</v>
      </c>
      <c r="K2772">
        <v>7.3298699999999994E-2</v>
      </c>
      <c r="L2772">
        <v>7.3400000000000007E-2</v>
      </c>
      <c r="M2772">
        <v>20000000</v>
      </c>
      <c r="N2772">
        <v>7930000</v>
      </c>
      <c r="O2772">
        <v>83024700</v>
      </c>
      <c r="P2772">
        <v>3800000</v>
      </c>
      <c r="Q2772">
        <v>47550000</v>
      </c>
      <c r="R2772">
        <v>2500000</v>
      </c>
      <c r="S2772">
        <v>32750000</v>
      </c>
      <c r="T2772">
        <v>3.1720000000000002</v>
      </c>
      <c r="U2772" t="s">
        <v>1141</v>
      </c>
    </row>
    <row r="2773" spans="1:21" x14ac:dyDescent="0.2">
      <c r="A2773" s="3">
        <v>44126</v>
      </c>
      <c r="B2773" s="3">
        <v>44130</v>
      </c>
      <c r="C2773" s="5" t="s">
        <v>397</v>
      </c>
      <c r="D2773" t="s">
        <v>1142</v>
      </c>
      <c r="E2773" s="3">
        <v>45956</v>
      </c>
      <c r="F2773">
        <v>3.8399999999999997E-2</v>
      </c>
      <c r="G2773">
        <v>7.3099999999999998E-2</v>
      </c>
      <c r="H2773">
        <v>7.3547200000000007E-2</v>
      </c>
      <c r="I2773">
        <v>7.4499999999999997E-2</v>
      </c>
      <c r="J2773">
        <v>7.3099999999999998E-2</v>
      </c>
      <c r="K2773">
        <v>3.8399999999999997E-2</v>
      </c>
      <c r="L2773">
        <v>7.3400000000000007E-2</v>
      </c>
      <c r="M2773">
        <v>20000000</v>
      </c>
      <c r="N2773">
        <v>5717500</v>
      </c>
      <c r="O2773">
        <v>22870000</v>
      </c>
      <c r="P2773">
        <v>5717500</v>
      </c>
      <c r="Q2773">
        <v>22870000</v>
      </c>
      <c r="R2773">
        <v>5717500</v>
      </c>
      <c r="S2773">
        <v>22870000</v>
      </c>
      <c r="T2773">
        <v>1</v>
      </c>
      <c r="U2773">
        <v>3.8399999999999997E-2</v>
      </c>
    </row>
    <row r="2774" spans="1:21" x14ac:dyDescent="0.2">
      <c r="A2774" s="3">
        <v>44126</v>
      </c>
      <c r="B2774" s="3">
        <v>44130</v>
      </c>
      <c r="C2774" s="5" t="s">
        <v>397</v>
      </c>
      <c r="D2774" t="s">
        <v>1143</v>
      </c>
      <c r="E2774" s="3">
        <v>46321</v>
      </c>
      <c r="F2774">
        <v>3.8399999999999997E-2</v>
      </c>
      <c r="G2774">
        <v>7.3099999999999998E-2</v>
      </c>
      <c r="H2774">
        <v>7.3547200000000007E-2</v>
      </c>
      <c r="I2774">
        <v>7.4499999999999997E-2</v>
      </c>
      <c r="J2774">
        <v>7.3099999999999998E-2</v>
      </c>
      <c r="K2774">
        <v>3.8399999999999997E-2</v>
      </c>
      <c r="L2774">
        <v>7.3400000000000007E-2</v>
      </c>
      <c r="M2774">
        <v>20000000</v>
      </c>
      <c r="N2774">
        <v>5717500</v>
      </c>
      <c r="O2774">
        <v>22870000</v>
      </c>
      <c r="P2774">
        <v>5717500</v>
      </c>
      <c r="Q2774">
        <v>22870000</v>
      </c>
      <c r="R2774">
        <v>5717500</v>
      </c>
      <c r="S2774">
        <v>22870000</v>
      </c>
      <c r="T2774">
        <v>1</v>
      </c>
      <c r="U2774">
        <v>3.8399999999999997E-2</v>
      </c>
    </row>
    <row r="2775" spans="1:21" x14ac:dyDescent="0.2">
      <c r="A2775" s="3">
        <v>44126</v>
      </c>
      <c r="B2775" s="3">
        <v>44130</v>
      </c>
      <c r="C2775" s="5" t="s">
        <v>397</v>
      </c>
      <c r="D2775" t="s">
        <v>1144</v>
      </c>
      <c r="E2775" s="3">
        <v>46686</v>
      </c>
      <c r="F2775">
        <v>3.8399999999999997E-2</v>
      </c>
      <c r="G2775">
        <v>7.3099999999999998E-2</v>
      </c>
      <c r="H2775">
        <v>7.3547200000000007E-2</v>
      </c>
      <c r="I2775">
        <v>7.4499999999999997E-2</v>
      </c>
      <c r="J2775">
        <v>7.3099999999999998E-2</v>
      </c>
      <c r="K2775">
        <v>3.8399999999999997E-2</v>
      </c>
      <c r="L2775">
        <v>7.3400000000000007E-2</v>
      </c>
      <c r="M2775">
        <v>20000000</v>
      </c>
      <c r="N2775">
        <v>5717500</v>
      </c>
      <c r="O2775">
        <v>22870000</v>
      </c>
      <c r="P2775">
        <v>5717500</v>
      </c>
      <c r="Q2775">
        <v>22870000</v>
      </c>
      <c r="R2775">
        <v>5717500</v>
      </c>
      <c r="S2775">
        <v>22870000</v>
      </c>
      <c r="T2775">
        <v>1</v>
      </c>
      <c r="U2775">
        <v>3.8399999999999997E-2</v>
      </c>
    </row>
    <row r="2776" spans="1:21" x14ac:dyDescent="0.2">
      <c r="A2776" s="3">
        <v>44126</v>
      </c>
      <c r="B2776" s="3">
        <v>44130</v>
      </c>
      <c r="C2776" s="5" t="s">
        <v>397</v>
      </c>
      <c r="D2776" t="s">
        <v>1145</v>
      </c>
      <c r="E2776" s="3">
        <v>47052</v>
      </c>
      <c r="F2776">
        <v>3.8399999999999997E-2</v>
      </c>
      <c r="G2776">
        <v>7.3099999999999998E-2</v>
      </c>
      <c r="H2776">
        <v>7.3547200000000007E-2</v>
      </c>
      <c r="I2776">
        <v>7.4499999999999997E-2</v>
      </c>
      <c r="J2776">
        <v>7.3099999999999998E-2</v>
      </c>
      <c r="K2776">
        <v>3.8399999999999997E-2</v>
      </c>
      <c r="L2776">
        <v>7.3400000000000007E-2</v>
      </c>
      <c r="M2776">
        <v>20000000</v>
      </c>
      <c r="N2776">
        <v>5717500</v>
      </c>
      <c r="O2776">
        <v>22870000</v>
      </c>
      <c r="P2776">
        <v>5717500</v>
      </c>
      <c r="Q2776">
        <v>22870000</v>
      </c>
      <c r="R2776">
        <v>5717500</v>
      </c>
      <c r="S2776">
        <v>22870000</v>
      </c>
      <c r="T2776">
        <v>1</v>
      </c>
      <c r="U2776">
        <v>3.8399999999999997E-2</v>
      </c>
    </row>
    <row r="2777" spans="1:21" x14ac:dyDescent="0.2">
      <c r="A2777" s="3">
        <v>44127</v>
      </c>
      <c r="B2777" s="3">
        <v>44131</v>
      </c>
      <c r="C2777" s="5" t="s">
        <v>374</v>
      </c>
      <c r="D2777" t="s">
        <v>1146</v>
      </c>
      <c r="E2777" s="3">
        <v>45214</v>
      </c>
      <c r="F2777">
        <v>5.7000000000000002E-2</v>
      </c>
      <c r="G2777">
        <v>7.3099999999999998E-2</v>
      </c>
      <c r="H2777">
        <v>7.3547200000000007E-2</v>
      </c>
      <c r="I2777">
        <v>7.4499999999999997E-2</v>
      </c>
      <c r="J2777">
        <v>7.3099999999999998E-2</v>
      </c>
      <c r="K2777">
        <v>5.7000000000000002E-2</v>
      </c>
      <c r="L2777">
        <v>7.3400000000000007E-2</v>
      </c>
      <c r="M2777">
        <v>11000000</v>
      </c>
      <c r="N2777">
        <v>12972170</v>
      </c>
      <c r="O2777">
        <v>12972170</v>
      </c>
      <c r="P2777">
        <v>12972170</v>
      </c>
      <c r="Q2777">
        <v>12972170</v>
      </c>
      <c r="R2777">
        <v>12972170</v>
      </c>
      <c r="S2777">
        <v>12972170</v>
      </c>
      <c r="T2777">
        <v>1</v>
      </c>
      <c r="U2777">
        <v>5.7000000000000002E-2</v>
      </c>
    </row>
    <row r="2778" spans="1:21" x14ac:dyDescent="0.2">
      <c r="A2778" s="3">
        <v>44131</v>
      </c>
      <c r="B2778" s="3">
        <v>44138</v>
      </c>
      <c r="C2778" s="5" t="s">
        <v>385</v>
      </c>
      <c r="D2778" t="s">
        <v>1132</v>
      </c>
      <c r="E2778" s="3">
        <v>44300</v>
      </c>
      <c r="F2778" t="s">
        <v>387</v>
      </c>
      <c r="G2778">
        <v>2.9687499999999999E-2</v>
      </c>
      <c r="H2778">
        <v>3.1741699999999998E-2</v>
      </c>
      <c r="I2778">
        <v>3.4375000000000003E-2</v>
      </c>
      <c r="J2778">
        <v>2.9687499999999999E-2</v>
      </c>
      <c r="K2778">
        <v>3.0866899999999999E-2</v>
      </c>
      <c r="L2778">
        <v>3.125E-2</v>
      </c>
      <c r="M2778">
        <v>10000000</v>
      </c>
      <c r="N2778">
        <v>3175000</v>
      </c>
      <c r="O2778">
        <v>20900700</v>
      </c>
      <c r="P2778">
        <v>3175000</v>
      </c>
      <c r="Q2778">
        <v>14940714</v>
      </c>
      <c r="R2778">
        <v>1550000</v>
      </c>
      <c r="S2778">
        <v>12350000</v>
      </c>
      <c r="T2778">
        <v>2.0483870967741935</v>
      </c>
      <c r="U2778" t="s">
        <v>935</v>
      </c>
    </row>
    <row r="2779" spans="1:21" x14ac:dyDescent="0.2">
      <c r="A2779" s="3">
        <v>44131</v>
      </c>
      <c r="B2779" s="3">
        <v>44138</v>
      </c>
      <c r="C2779" s="5" t="s">
        <v>385</v>
      </c>
      <c r="D2779" t="s">
        <v>983</v>
      </c>
      <c r="E2779" s="3">
        <v>45061</v>
      </c>
      <c r="F2779">
        <v>6.5000000000000002E-2</v>
      </c>
      <c r="G2779">
        <v>4.4999999999999998E-2</v>
      </c>
      <c r="H2779">
        <v>4.5901299999999999E-2</v>
      </c>
      <c r="I2779">
        <v>4.7812500000000001E-2</v>
      </c>
      <c r="J2779">
        <v>4.4999999999999998E-2</v>
      </c>
      <c r="K2779">
        <v>4.5285900000000004E-2</v>
      </c>
      <c r="L2779">
        <v>4.5624999999999999E-2</v>
      </c>
      <c r="M2779">
        <v>10000000</v>
      </c>
      <c r="N2779">
        <v>1151000</v>
      </c>
      <c r="O2779">
        <v>20900700</v>
      </c>
      <c r="P2779">
        <v>1000000</v>
      </c>
      <c r="Q2779">
        <v>14940714</v>
      </c>
      <c r="R2779">
        <v>800000</v>
      </c>
      <c r="S2779">
        <v>12350000</v>
      </c>
      <c r="T2779">
        <v>1.43875</v>
      </c>
      <c r="U2779" t="s">
        <v>1147</v>
      </c>
    </row>
    <row r="2780" spans="1:21" x14ac:dyDescent="0.2">
      <c r="A2780" s="3">
        <v>44131</v>
      </c>
      <c r="B2780" s="3">
        <v>44138</v>
      </c>
      <c r="C2780" s="5" t="s">
        <v>385</v>
      </c>
      <c r="D2780" t="s">
        <v>480</v>
      </c>
      <c r="E2780" s="3">
        <v>45580</v>
      </c>
      <c r="F2780">
        <v>6.6250000000000003E-2</v>
      </c>
      <c r="G2780">
        <v>5.1874999999999998E-2</v>
      </c>
      <c r="H2780">
        <v>5.3014799999999994E-2</v>
      </c>
      <c r="I2780">
        <v>5.5312500000000001E-2</v>
      </c>
      <c r="J2780">
        <v>5.1874999999999998E-2</v>
      </c>
      <c r="K2780">
        <v>5.2594200000000001E-2</v>
      </c>
      <c r="L2780">
        <v>5.3124999999999999E-2</v>
      </c>
      <c r="M2780">
        <v>10000000</v>
      </c>
      <c r="N2780">
        <v>3916700</v>
      </c>
      <c r="O2780">
        <v>20900700</v>
      </c>
      <c r="P2780">
        <v>2950000</v>
      </c>
      <c r="Q2780">
        <v>14940714</v>
      </c>
      <c r="R2780">
        <v>2950000</v>
      </c>
      <c r="S2780">
        <v>12350000</v>
      </c>
      <c r="T2780">
        <v>1.3276949152542372</v>
      </c>
      <c r="U2780" t="s">
        <v>1148</v>
      </c>
    </row>
    <row r="2781" spans="1:21" x14ac:dyDescent="0.2">
      <c r="A2781" s="3">
        <v>44131</v>
      </c>
      <c r="B2781" s="3">
        <v>44138</v>
      </c>
      <c r="C2781" s="5" t="s">
        <v>385</v>
      </c>
      <c r="D2781" t="s">
        <v>1074</v>
      </c>
      <c r="E2781" s="3">
        <v>48714</v>
      </c>
      <c r="F2781">
        <v>8.3750000000000005E-2</v>
      </c>
      <c r="G2781">
        <v>6.9687499999999999E-2</v>
      </c>
      <c r="H2781">
        <v>7.0358999999999991E-2</v>
      </c>
      <c r="I2781">
        <v>8.2187499999999997E-2</v>
      </c>
      <c r="J2781">
        <v>6.9687499999999999E-2</v>
      </c>
      <c r="K2781">
        <v>7.0227100000000001E-2</v>
      </c>
      <c r="L2781">
        <v>7.0624999999999993E-2</v>
      </c>
      <c r="M2781">
        <v>10000000</v>
      </c>
      <c r="N2781">
        <v>4531000</v>
      </c>
      <c r="O2781">
        <v>20900700</v>
      </c>
      <c r="P2781">
        <v>2715714</v>
      </c>
      <c r="Q2781">
        <v>14940714</v>
      </c>
      <c r="R2781">
        <v>2300000</v>
      </c>
      <c r="S2781">
        <v>12350000</v>
      </c>
      <c r="T2781">
        <v>1.97</v>
      </c>
      <c r="U2781" t="s">
        <v>1149</v>
      </c>
    </row>
    <row r="2782" spans="1:21" x14ac:dyDescent="0.2">
      <c r="A2782" s="3">
        <v>44131</v>
      </c>
      <c r="B2782" s="3">
        <v>44138</v>
      </c>
      <c r="C2782" s="5" t="s">
        <v>385</v>
      </c>
      <c r="D2782" t="s">
        <v>1051</v>
      </c>
      <c r="E2782" s="3">
        <v>53615</v>
      </c>
      <c r="F2782">
        <v>7.7499999999999999E-2</v>
      </c>
      <c r="G2782">
        <v>7.4062500000000003E-2</v>
      </c>
      <c r="H2782">
        <v>7.4406399999999998E-2</v>
      </c>
      <c r="I2782">
        <v>7.5312500000000004E-2</v>
      </c>
      <c r="J2782">
        <v>7.4062500000000003E-2</v>
      </c>
      <c r="K2782">
        <v>7.4356599999999995E-2</v>
      </c>
      <c r="L2782">
        <v>7.4687500000000004E-2</v>
      </c>
      <c r="M2782">
        <v>10000000</v>
      </c>
      <c r="N2782">
        <v>8127000</v>
      </c>
      <c r="O2782">
        <v>20900700</v>
      </c>
      <c r="P2782">
        <v>5100000</v>
      </c>
      <c r="Q2782">
        <v>14940714</v>
      </c>
      <c r="R2782">
        <v>4750000</v>
      </c>
      <c r="S2782">
        <v>12350000</v>
      </c>
      <c r="T2782">
        <v>1.7109473684210526</v>
      </c>
      <c r="U2782" t="s">
        <v>1034</v>
      </c>
    </row>
    <row r="2783" spans="1:21" x14ac:dyDescent="0.2">
      <c r="A2783" s="3">
        <v>44131</v>
      </c>
      <c r="B2783" s="3">
        <v>44138</v>
      </c>
      <c r="C2783" s="5" t="s">
        <v>397</v>
      </c>
      <c r="D2783" t="s">
        <v>60</v>
      </c>
      <c r="E2783" s="3">
        <v>46888</v>
      </c>
      <c r="F2783">
        <v>6.1249999999999999E-2</v>
      </c>
      <c r="G2783">
        <v>7.4062500000000003E-2</v>
      </c>
      <c r="H2783">
        <v>6.4299999999999996E-2</v>
      </c>
      <c r="I2783">
        <v>7.5312500000000004E-2</v>
      </c>
      <c r="J2783">
        <v>7.4062500000000003E-2</v>
      </c>
      <c r="K2783">
        <v>6.4299999999999996E-2</v>
      </c>
      <c r="L2783">
        <v>7.4687500000000004E-2</v>
      </c>
      <c r="M2783">
        <v>10000000</v>
      </c>
      <c r="N2783">
        <v>2000000</v>
      </c>
      <c r="O2783">
        <v>4000000</v>
      </c>
      <c r="P2783">
        <v>1500000</v>
      </c>
      <c r="Q2783">
        <v>2000000</v>
      </c>
      <c r="R2783">
        <v>1500000</v>
      </c>
      <c r="S2783">
        <v>2000000</v>
      </c>
      <c r="T2783">
        <v>1.3333333333333333</v>
      </c>
      <c r="U2783">
        <v>6.4299999999999996E-2</v>
      </c>
    </row>
    <row r="2784" spans="1:21" x14ac:dyDescent="0.2">
      <c r="A2784" s="3">
        <v>44131</v>
      </c>
      <c r="B2784" s="3">
        <v>44138</v>
      </c>
      <c r="C2784" s="5" t="s">
        <v>397</v>
      </c>
      <c r="D2784" t="s">
        <v>59</v>
      </c>
      <c r="E2784" s="3">
        <v>45061</v>
      </c>
      <c r="F2784">
        <v>5.6250000000000001E-2</v>
      </c>
      <c r="G2784">
        <v>7.4062500000000003E-2</v>
      </c>
      <c r="H2784">
        <v>4.6699999999999998E-2</v>
      </c>
      <c r="I2784">
        <v>7.5312500000000004E-2</v>
      </c>
      <c r="J2784">
        <v>7.4062500000000003E-2</v>
      </c>
      <c r="K2784">
        <v>4.6699999999999998E-2</v>
      </c>
      <c r="L2784">
        <v>7.4687500000000004E-2</v>
      </c>
      <c r="M2784">
        <v>10000000</v>
      </c>
      <c r="N2784">
        <v>2000000</v>
      </c>
      <c r="O2784">
        <v>4000000</v>
      </c>
      <c r="P2784">
        <v>500000</v>
      </c>
      <c r="Q2784">
        <v>2000000</v>
      </c>
      <c r="R2784">
        <v>500000</v>
      </c>
      <c r="S2784">
        <v>2000000</v>
      </c>
      <c r="T2784">
        <v>4</v>
      </c>
      <c r="U2784">
        <v>4.6699999999999998E-2</v>
      </c>
    </row>
    <row r="2785" spans="1:21" x14ac:dyDescent="0.2">
      <c r="A2785" s="3">
        <v>44138</v>
      </c>
      <c r="B2785" s="3">
        <v>44140</v>
      </c>
      <c r="C2785" s="5" t="s">
        <v>385</v>
      </c>
      <c r="D2785" t="s">
        <v>931</v>
      </c>
      <c r="E2785" s="3">
        <v>44232</v>
      </c>
      <c r="F2785" t="s">
        <v>387</v>
      </c>
      <c r="G2785">
        <v>2.9499999999999998E-2</v>
      </c>
      <c r="H2785">
        <v>3.0344699999999999E-2</v>
      </c>
      <c r="I2785">
        <v>3.2500000000000001E-2</v>
      </c>
      <c r="J2785">
        <v>2.9499999999999998E-2</v>
      </c>
      <c r="K2785">
        <v>2.9793299999999998E-2</v>
      </c>
      <c r="L2785">
        <v>3.0499999999999999E-2</v>
      </c>
      <c r="M2785">
        <v>20000000</v>
      </c>
      <c r="N2785">
        <v>1895000</v>
      </c>
      <c r="O2785">
        <v>66268400</v>
      </c>
      <c r="P2785">
        <v>1650000</v>
      </c>
      <c r="Q2785">
        <v>36950000</v>
      </c>
      <c r="R2785">
        <v>1500000</v>
      </c>
      <c r="S2785">
        <v>29500000</v>
      </c>
      <c r="T2785">
        <v>1.2633333333333334</v>
      </c>
      <c r="U2785" t="s">
        <v>1136</v>
      </c>
    </row>
    <row r="2786" spans="1:21" x14ac:dyDescent="0.2">
      <c r="A2786" s="3">
        <v>44138</v>
      </c>
      <c r="B2786" s="3">
        <v>44140</v>
      </c>
      <c r="C2786" s="5" t="s">
        <v>385</v>
      </c>
      <c r="D2786" t="s">
        <v>1150</v>
      </c>
      <c r="E2786" s="3">
        <v>44504</v>
      </c>
      <c r="F2786" t="s">
        <v>387</v>
      </c>
      <c r="G2786">
        <v>3.2199999999999999E-2</v>
      </c>
      <c r="H2786">
        <v>3.2953799999999998E-2</v>
      </c>
      <c r="I2786">
        <v>3.3500000000000002E-2</v>
      </c>
      <c r="J2786">
        <v>3.2199999999999999E-2</v>
      </c>
      <c r="K2786">
        <v>3.2500000000000001E-2</v>
      </c>
      <c r="L2786">
        <v>3.2899999999999999E-2</v>
      </c>
      <c r="M2786">
        <v>20000000</v>
      </c>
      <c r="N2786">
        <v>2660000</v>
      </c>
      <c r="O2786">
        <v>66268400</v>
      </c>
      <c r="P2786">
        <v>1050000</v>
      </c>
      <c r="Q2786">
        <v>36950000</v>
      </c>
      <c r="R2786">
        <v>1050000</v>
      </c>
      <c r="S2786">
        <v>29500000</v>
      </c>
      <c r="T2786">
        <v>2.5333333333333332</v>
      </c>
      <c r="U2786" t="s">
        <v>1006</v>
      </c>
    </row>
    <row r="2787" spans="1:21" x14ac:dyDescent="0.2">
      <c r="A2787" s="3">
        <v>44138</v>
      </c>
      <c r="B2787" s="3">
        <v>44140</v>
      </c>
      <c r="C2787" s="5" t="s">
        <v>385</v>
      </c>
      <c r="D2787" t="s">
        <v>1083</v>
      </c>
      <c r="E2787" s="3">
        <v>46127</v>
      </c>
      <c r="F2787">
        <v>5.5E-2</v>
      </c>
      <c r="G2787">
        <v>5.4800000000000001E-2</v>
      </c>
      <c r="H2787">
        <v>5.5698400000000002E-2</v>
      </c>
      <c r="I2787">
        <v>5.7000000000000002E-2</v>
      </c>
      <c r="J2787">
        <v>5.4800000000000001E-2</v>
      </c>
      <c r="K2787">
        <v>5.5245900000000001E-2</v>
      </c>
      <c r="L2787">
        <v>5.5500000000000001E-2</v>
      </c>
      <c r="M2787">
        <v>20000000</v>
      </c>
      <c r="N2787">
        <v>12547000</v>
      </c>
      <c r="O2787">
        <v>66268400</v>
      </c>
      <c r="P2787">
        <v>8750000</v>
      </c>
      <c r="Q2787">
        <v>36950000</v>
      </c>
      <c r="R2787">
        <v>4800000</v>
      </c>
      <c r="S2787">
        <v>29500000</v>
      </c>
      <c r="T2787">
        <v>2.6139583333333332</v>
      </c>
      <c r="U2787" t="s">
        <v>1151</v>
      </c>
    </row>
    <row r="2788" spans="1:21" x14ac:dyDescent="0.2">
      <c r="A2788" s="3">
        <v>44138</v>
      </c>
      <c r="B2788" s="3">
        <v>44140</v>
      </c>
      <c r="C2788" s="5" t="s">
        <v>385</v>
      </c>
      <c r="D2788" t="s">
        <v>1085</v>
      </c>
      <c r="E2788" s="3">
        <v>47894</v>
      </c>
      <c r="F2788">
        <v>6.5000000000000002E-2</v>
      </c>
      <c r="G2788">
        <v>6.5500000000000003E-2</v>
      </c>
      <c r="H2788">
        <v>6.6163700000000006E-2</v>
      </c>
      <c r="I2788">
        <v>6.7500000000000004E-2</v>
      </c>
      <c r="J2788">
        <v>6.5500000000000003E-2</v>
      </c>
      <c r="K2788">
        <v>6.5859100000000004E-2</v>
      </c>
      <c r="L2788">
        <v>6.6000000000000003E-2</v>
      </c>
      <c r="M2788">
        <v>20000000</v>
      </c>
      <c r="N2788">
        <v>19458300</v>
      </c>
      <c r="O2788">
        <v>66268400</v>
      </c>
      <c r="P2788">
        <v>9550000</v>
      </c>
      <c r="Q2788">
        <v>36950000</v>
      </c>
      <c r="R2788">
        <v>7150000</v>
      </c>
      <c r="S2788">
        <v>29500000</v>
      </c>
      <c r="T2788">
        <v>2.7214405594405595</v>
      </c>
      <c r="U2788" t="s">
        <v>1152</v>
      </c>
    </row>
    <row r="2789" spans="1:21" x14ac:dyDescent="0.2">
      <c r="A2789" s="3">
        <v>44138</v>
      </c>
      <c r="B2789" s="3">
        <v>44140</v>
      </c>
      <c r="C2789" s="5" t="s">
        <v>385</v>
      </c>
      <c r="D2789" t="s">
        <v>461</v>
      </c>
      <c r="E2789" s="3">
        <v>49475</v>
      </c>
      <c r="F2789">
        <v>7.4999999999999997E-2</v>
      </c>
      <c r="G2789">
        <v>7.1400000000000005E-2</v>
      </c>
      <c r="H2789">
        <v>7.1721300000000002E-2</v>
      </c>
      <c r="I2789">
        <v>7.2999999999999995E-2</v>
      </c>
      <c r="J2789">
        <v>7.1400000000000005E-2</v>
      </c>
      <c r="K2789">
        <v>7.1585399999999993E-2</v>
      </c>
      <c r="L2789">
        <v>7.1599999999999997E-2</v>
      </c>
      <c r="M2789">
        <v>20000000</v>
      </c>
      <c r="N2789">
        <v>15518700</v>
      </c>
      <c r="O2789">
        <v>66268400</v>
      </c>
      <c r="P2789">
        <v>7100000</v>
      </c>
      <c r="Q2789">
        <v>36950000</v>
      </c>
      <c r="R2789">
        <v>6200000</v>
      </c>
      <c r="S2789">
        <v>29500000</v>
      </c>
      <c r="T2789">
        <v>2.5030161290322579</v>
      </c>
      <c r="U2789" t="s">
        <v>1153</v>
      </c>
    </row>
    <row r="2790" spans="1:21" x14ac:dyDescent="0.2">
      <c r="A2790" s="3">
        <v>44138</v>
      </c>
      <c r="B2790" s="3">
        <v>44140</v>
      </c>
      <c r="C2790" s="5" t="s">
        <v>385</v>
      </c>
      <c r="D2790" t="s">
        <v>490</v>
      </c>
      <c r="E2790" s="3">
        <v>51241</v>
      </c>
      <c r="F2790">
        <v>7.4999999999999997E-2</v>
      </c>
      <c r="G2790">
        <v>7.22E-2</v>
      </c>
      <c r="H2790">
        <v>7.2582300000000002E-2</v>
      </c>
      <c r="I2790">
        <v>7.3999999999999996E-2</v>
      </c>
      <c r="J2790">
        <v>7.22E-2</v>
      </c>
      <c r="K2790">
        <v>7.2498900000000005E-2</v>
      </c>
      <c r="L2790">
        <v>7.2599999999999998E-2</v>
      </c>
      <c r="M2790">
        <v>20000000</v>
      </c>
      <c r="N2790">
        <v>7442600</v>
      </c>
      <c r="O2790">
        <v>66268400</v>
      </c>
      <c r="P2790">
        <v>4450000</v>
      </c>
      <c r="Q2790">
        <v>36950000</v>
      </c>
      <c r="R2790">
        <v>4450000</v>
      </c>
      <c r="S2790">
        <v>29500000</v>
      </c>
      <c r="T2790">
        <v>1.6724943820224718</v>
      </c>
      <c r="U2790" t="s">
        <v>1001</v>
      </c>
    </row>
    <row r="2791" spans="1:21" x14ac:dyDescent="0.2">
      <c r="A2791" s="3">
        <v>44138</v>
      </c>
      <c r="B2791" s="3">
        <v>44140</v>
      </c>
      <c r="C2791" s="5" t="s">
        <v>385</v>
      </c>
      <c r="D2791" t="s">
        <v>410</v>
      </c>
      <c r="E2791" s="3">
        <v>54193</v>
      </c>
      <c r="F2791">
        <v>7.3749999999999996E-2</v>
      </c>
      <c r="G2791">
        <v>7.2900000000000006E-2</v>
      </c>
      <c r="H2791">
        <v>7.3542099999999999E-2</v>
      </c>
      <c r="I2791">
        <v>7.4999999999999997E-2</v>
      </c>
      <c r="J2791">
        <v>7.2900000000000006E-2</v>
      </c>
      <c r="K2791">
        <v>7.3492799999999997E-2</v>
      </c>
      <c r="L2791">
        <v>7.3700000000000002E-2</v>
      </c>
      <c r="M2791">
        <v>20000000</v>
      </c>
      <c r="N2791">
        <v>6746800</v>
      </c>
      <c r="O2791">
        <v>66268400</v>
      </c>
      <c r="P2791">
        <v>4400000</v>
      </c>
      <c r="Q2791">
        <v>36950000</v>
      </c>
      <c r="R2791">
        <v>4350000</v>
      </c>
      <c r="S2791">
        <v>29500000</v>
      </c>
      <c r="T2791">
        <v>1.5509885057471264</v>
      </c>
      <c r="U2791" t="s">
        <v>1154</v>
      </c>
    </row>
    <row r="2792" spans="1:21" x14ac:dyDescent="0.2">
      <c r="A2792" s="3">
        <v>44145</v>
      </c>
      <c r="B2792" s="3">
        <v>44147</v>
      </c>
      <c r="C2792" s="5" t="s">
        <v>385</v>
      </c>
      <c r="D2792" t="s">
        <v>1155</v>
      </c>
      <c r="E2792" s="3">
        <v>44327</v>
      </c>
      <c r="F2792" t="s">
        <v>387</v>
      </c>
      <c r="G2792">
        <v>0.03</v>
      </c>
      <c r="H2792">
        <v>3.1506699999999999E-2</v>
      </c>
      <c r="I2792">
        <v>4.2500000000000003E-2</v>
      </c>
      <c r="J2792">
        <v>0.03</v>
      </c>
      <c r="K2792">
        <v>3.0268799999999998E-2</v>
      </c>
      <c r="L2792">
        <v>3.0624999999999999E-2</v>
      </c>
      <c r="M2792">
        <v>10000000</v>
      </c>
      <c r="N2792">
        <v>2121000</v>
      </c>
      <c r="O2792">
        <v>22631000</v>
      </c>
      <c r="P2792">
        <v>1100000</v>
      </c>
      <c r="Q2792">
        <v>11450000</v>
      </c>
      <c r="R2792">
        <v>1000000</v>
      </c>
      <c r="S2792">
        <v>10000000</v>
      </c>
      <c r="T2792">
        <v>2.121</v>
      </c>
      <c r="U2792" t="s">
        <v>1156</v>
      </c>
    </row>
    <row r="2793" spans="1:21" x14ac:dyDescent="0.2">
      <c r="A2793" s="3">
        <v>44145</v>
      </c>
      <c r="B2793" s="3">
        <v>44147</v>
      </c>
      <c r="C2793" s="5" t="s">
        <v>385</v>
      </c>
      <c r="D2793" t="s">
        <v>983</v>
      </c>
      <c r="E2793" s="3">
        <v>45061</v>
      </c>
      <c r="F2793">
        <v>6.5000000000000002E-2</v>
      </c>
      <c r="G2793">
        <v>4.4062499999999998E-2</v>
      </c>
      <c r="H2793">
        <v>4.5147600000000003E-2</v>
      </c>
      <c r="I2793">
        <v>4.6875E-2</v>
      </c>
      <c r="J2793">
        <v>4.4062499999999998E-2</v>
      </c>
      <c r="K2793">
        <v>4.4582700000000003E-2</v>
      </c>
      <c r="L2793">
        <v>4.4999999999999998E-2</v>
      </c>
      <c r="M2793">
        <v>10000000</v>
      </c>
      <c r="N2793">
        <v>2035000</v>
      </c>
      <c r="O2793">
        <v>22631000</v>
      </c>
      <c r="P2793">
        <v>1350000</v>
      </c>
      <c r="Q2793">
        <v>11450000</v>
      </c>
      <c r="R2793">
        <v>1150000</v>
      </c>
      <c r="S2793">
        <v>10000000</v>
      </c>
      <c r="T2793">
        <v>1.7695652173913043</v>
      </c>
      <c r="U2793" t="s">
        <v>1157</v>
      </c>
    </row>
    <row r="2794" spans="1:21" x14ac:dyDescent="0.2">
      <c r="A2794" s="3">
        <v>44145</v>
      </c>
      <c r="B2794" s="3">
        <v>44147</v>
      </c>
      <c r="C2794" s="5" t="s">
        <v>385</v>
      </c>
      <c r="D2794" t="s">
        <v>480</v>
      </c>
      <c r="E2794" s="3">
        <v>45580</v>
      </c>
      <c r="F2794">
        <v>6.6250000000000003E-2</v>
      </c>
      <c r="G2794">
        <v>5.0937499999999997E-2</v>
      </c>
      <c r="H2794">
        <v>5.2232500000000001E-2</v>
      </c>
      <c r="I2794">
        <v>5.5E-2</v>
      </c>
      <c r="J2794">
        <v>5.0937499999999997E-2</v>
      </c>
      <c r="K2794">
        <v>5.12974E-2</v>
      </c>
      <c r="L2794">
        <v>5.1562499999999997E-2</v>
      </c>
      <c r="M2794">
        <v>10000000</v>
      </c>
      <c r="N2794">
        <v>5409000</v>
      </c>
      <c r="O2794">
        <v>22631000</v>
      </c>
      <c r="P2794">
        <v>1600000</v>
      </c>
      <c r="Q2794">
        <v>11450000</v>
      </c>
      <c r="R2794">
        <v>1600000</v>
      </c>
      <c r="S2794">
        <v>10000000</v>
      </c>
      <c r="T2794">
        <v>3.3806250000000002</v>
      </c>
      <c r="U2794" t="s">
        <v>1158</v>
      </c>
    </row>
    <row r="2795" spans="1:21" x14ac:dyDescent="0.2">
      <c r="A2795" s="3">
        <v>44145</v>
      </c>
      <c r="B2795" s="3">
        <v>44147</v>
      </c>
      <c r="C2795" s="5" t="s">
        <v>385</v>
      </c>
      <c r="D2795" t="s">
        <v>1074</v>
      </c>
      <c r="E2795" s="3">
        <v>48714</v>
      </c>
      <c r="F2795">
        <v>8.3750000000000005E-2</v>
      </c>
      <c r="G2795">
        <v>6.7187499999999997E-2</v>
      </c>
      <c r="H2795">
        <v>6.8664900000000001E-2</v>
      </c>
      <c r="I2795">
        <v>7.2499999999999995E-2</v>
      </c>
      <c r="J2795">
        <v>6.7187499999999997E-2</v>
      </c>
      <c r="K2795">
        <v>6.8160200000000004E-2</v>
      </c>
      <c r="L2795">
        <v>6.8437499999999998E-2</v>
      </c>
      <c r="M2795">
        <v>10000000</v>
      </c>
      <c r="N2795">
        <v>5061000</v>
      </c>
      <c r="O2795">
        <v>22631000</v>
      </c>
      <c r="P2795">
        <v>2900000</v>
      </c>
      <c r="Q2795">
        <v>11450000</v>
      </c>
      <c r="R2795">
        <v>1900000</v>
      </c>
      <c r="S2795">
        <v>10000000</v>
      </c>
      <c r="T2795">
        <v>2.6636842105263159</v>
      </c>
      <c r="U2795" t="s">
        <v>1159</v>
      </c>
    </row>
    <row r="2796" spans="1:21" x14ac:dyDescent="0.2">
      <c r="A2796" s="3">
        <v>44145</v>
      </c>
      <c r="B2796" s="3">
        <v>44147</v>
      </c>
      <c r="C2796" s="5" t="s">
        <v>385</v>
      </c>
      <c r="D2796" t="s">
        <v>1051</v>
      </c>
      <c r="E2796" s="3">
        <v>53615</v>
      </c>
      <c r="F2796">
        <v>7.7499999999999999E-2</v>
      </c>
      <c r="G2796">
        <v>7.2812500000000002E-2</v>
      </c>
      <c r="H2796">
        <v>7.3222899999999994E-2</v>
      </c>
      <c r="I2796">
        <v>7.4999999999999997E-2</v>
      </c>
      <c r="J2796">
        <v>7.2812500000000002E-2</v>
      </c>
      <c r="K2796">
        <v>7.3176000000000005E-2</v>
      </c>
      <c r="L2796">
        <v>7.3437500000000003E-2</v>
      </c>
      <c r="M2796">
        <v>10000000</v>
      </c>
      <c r="N2796">
        <v>8005000</v>
      </c>
      <c r="O2796">
        <v>22631000</v>
      </c>
      <c r="P2796">
        <v>4500000</v>
      </c>
      <c r="Q2796">
        <v>11450000</v>
      </c>
      <c r="R2796">
        <v>4350000</v>
      </c>
      <c r="S2796">
        <v>10000000</v>
      </c>
      <c r="T2796">
        <v>1.8402298850574712</v>
      </c>
      <c r="U2796" t="s">
        <v>1160</v>
      </c>
    </row>
    <row r="2797" spans="1:21" x14ac:dyDescent="0.2">
      <c r="A2797" s="3">
        <v>44147</v>
      </c>
      <c r="B2797" s="3">
        <v>44151</v>
      </c>
      <c r="C2797" s="5" t="s">
        <v>397</v>
      </c>
      <c r="D2797" t="s">
        <v>1161</v>
      </c>
      <c r="E2797" s="3">
        <v>45977</v>
      </c>
      <c r="F2797">
        <v>3.8206700000000003E-2</v>
      </c>
      <c r="G2797">
        <v>7.2812500000000002E-2</v>
      </c>
      <c r="H2797">
        <v>7.3222899999999994E-2</v>
      </c>
      <c r="I2797">
        <v>7.4999999999999997E-2</v>
      </c>
      <c r="J2797">
        <v>7.2812500000000002E-2</v>
      </c>
      <c r="K2797">
        <v>3.8206700000000003E-2</v>
      </c>
      <c r="L2797">
        <v>7.3437500000000003E-2</v>
      </c>
      <c r="M2797">
        <v>10000000</v>
      </c>
      <c r="N2797">
        <v>4370000</v>
      </c>
      <c r="O2797">
        <v>17480000</v>
      </c>
      <c r="P2797">
        <v>4370000</v>
      </c>
      <c r="Q2797">
        <v>17480000</v>
      </c>
      <c r="R2797">
        <v>4370000</v>
      </c>
      <c r="S2797">
        <v>17480000</v>
      </c>
      <c r="T2797">
        <v>1</v>
      </c>
      <c r="U2797">
        <v>3.8206700000000003E-2</v>
      </c>
    </row>
    <row r="2798" spans="1:21" x14ac:dyDescent="0.2">
      <c r="A2798" s="3">
        <v>44147</v>
      </c>
      <c r="B2798" s="3">
        <v>44151</v>
      </c>
      <c r="C2798" s="5" t="s">
        <v>397</v>
      </c>
      <c r="D2798" t="s">
        <v>1162</v>
      </c>
      <c r="E2798" s="3">
        <v>46342</v>
      </c>
      <c r="F2798">
        <v>3.8206700000000003E-2</v>
      </c>
      <c r="G2798">
        <v>7.2812500000000002E-2</v>
      </c>
      <c r="H2798">
        <v>7.3222899999999994E-2</v>
      </c>
      <c r="I2798">
        <v>7.4999999999999997E-2</v>
      </c>
      <c r="J2798">
        <v>7.2812500000000002E-2</v>
      </c>
      <c r="K2798">
        <v>3.8206700000000003E-2</v>
      </c>
      <c r="L2798">
        <v>7.3437500000000003E-2</v>
      </c>
      <c r="M2798">
        <v>10000000</v>
      </c>
      <c r="N2798">
        <v>4370000</v>
      </c>
      <c r="O2798">
        <v>17480000</v>
      </c>
      <c r="P2798">
        <v>4370000</v>
      </c>
      <c r="Q2798">
        <v>17480000</v>
      </c>
      <c r="R2798">
        <v>4370000</v>
      </c>
      <c r="S2798">
        <v>17480000</v>
      </c>
      <c r="T2798">
        <v>1</v>
      </c>
      <c r="U2798">
        <v>3.8206700000000003E-2</v>
      </c>
    </row>
    <row r="2799" spans="1:21" x14ac:dyDescent="0.2">
      <c r="A2799" s="3">
        <v>44147</v>
      </c>
      <c r="B2799" s="3">
        <v>44151</v>
      </c>
      <c r="C2799" s="5" t="s">
        <v>397</v>
      </c>
      <c r="D2799" t="s">
        <v>1163</v>
      </c>
      <c r="E2799" s="3">
        <v>46707</v>
      </c>
      <c r="F2799">
        <v>3.8206700000000003E-2</v>
      </c>
      <c r="G2799">
        <v>7.2812500000000002E-2</v>
      </c>
      <c r="H2799">
        <v>7.3222899999999994E-2</v>
      </c>
      <c r="I2799">
        <v>7.4999999999999997E-2</v>
      </c>
      <c r="J2799">
        <v>7.2812500000000002E-2</v>
      </c>
      <c r="K2799">
        <v>3.8206700000000003E-2</v>
      </c>
      <c r="L2799">
        <v>7.3437500000000003E-2</v>
      </c>
      <c r="M2799">
        <v>10000000</v>
      </c>
      <c r="N2799">
        <v>4370000</v>
      </c>
      <c r="O2799">
        <v>17480000</v>
      </c>
      <c r="P2799">
        <v>4370000</v>
      </c>
      <c r="Q2799">
        <v>17480000</v>
      </c>
      <c r="R2799">
        <v>4370000</v>
      </c>
      <c r="S2799">
        <v>17480000</v>
      </c>
      <c r="T2799">
        <v>1</v>
      </c>
      <c r="U2799">
        <v>3.8206700000000003E-2</v>
      </c>
    </row>
    <row r="2800" spans="1:21" x14ac:dyDescent="0.2">
      <c r="A2800" s="3">
        <v>44147</v>
      </c>
      <c r="B2800" s="3">
        <v>44151</v>
      </c>
      <c r="C2800" s="5" t="s">
        <v>397</v>
      </c>
      <c r="D2800" t="s">
        <v>1164</v>
      </c>
      <c r="E2800" s="3">
        <v>47073</v>
      </c>
      <c r="F2800">
        <v>3.8206700000000003E-2</v>
      </c>
      <c r="G2800">
        <v>7.2812500000000002E-2</v>
      </c>
      <c r="H2800">
        <v>7.3222899999999994E-2</v>
      </c>
      <c r="I2800">
        <v>7.4999999999999997E-2</v>
      </c>
      <c r="J2800">
        <v>7.2812500000000002E-2</v>
      </c>
      <c r="K2800">
        <v>3.8206700000000003E-2</v>
      </c>
      <c r="L2800">
        <v>7.3437500000000003E-2</v>
      </c>
      <c r="M2800">
        <v>10000000</v>
      </c>
      <c r="N2800">
        <v>4370000</v>
      </c>
      <c r="O2800">
        <v>17480000</v>
      </c>
      <c r="P2800">
        <v>4370000</v>
      </c>
      <c r="Q2800">
        <v>17480000</v>
      </c>
      <c r="R2800">
        <v>4370000</v>
      </c>
      <c r="S2800">
        <v>17480000</v>
      </c>
      <c r="T2800">
        <v>1</v>
      </c>
      <c r="U2800">
        <v>3.8206700000000003E-2</v>
      </c>
    </row>
    <row r="2801" spans="1:21" x14ac:dyDescent="0.2">
      <c r="A2801" s="3">
        <v>44152</v>
      </c>
      <c r="B2801" s="3">
        <v>44154</v>
      </c>
      <c r="C2801" s="5" t="s">
        <v>385</v>
      </c>
      <c r="D2801" t="s">
        <v>1165</v>
      </c>
      <c r="E2801" s="3">
        <v>44245</v>
      </c>
      <c r="F2801" t="s">
        <v>387</v>
      </c>
      <c r="G2801">
        <v>2.9499999999999998E-2</v>
      </c>
      <c r="H2801">
        <v>3.0108099999999999E-2</v>
      </c>
      <c r="I2801">
        <v>3.0499999999999999E-2</v>
      </c>
      <c r="J2801">
        <v>2.9499999999999998E-2</v>
      </c>
      <c r="K2801">
        <v>2.99923E-2</v>
      </c>
      <c r="L2801">
        <v>0.03</v>
      </c>
      <c r="M2801">
        <v>20000000</v>
      </c>
      <c r="N2801">
        <v>1460000</v>
      </c>
      <c r="O2801">
        <v>104685700</v>
      </c>
      <c r="P2801">
        <v>1050000</v>
      </c>
      <c r="Q2801">
        <v>31000000</v>
      </c>
      <c r="R2801">
        <v>1000000</v>
      </c>
      <c r="S2801">
        <v>24600000</v>
      </c>
      <c r="T2801">
        <v>1.46</v>
      </c>
      <c r="U2801" t="s">
        <v>1136</v>
      </c>
    </row>
    <row r="2802" spans="1:21" x14ac:dyDescent="0.2">
      <c r="A2802" s="3">
        <v>44152</v>
      </c>
      <c r="B2802" s="3">
        <v>44154</v>
      </c>
      <c r="C2802" s="5" t="s">
        <v>385</v>
      </c>
      <c r="D2802" t="s">
        <v>1082</v>
      </c>
      <c r="E2802" s="3">
        <v>44420</v>
      </c>
      <c r="F2802" t="s">
        <v>387</v>
      </c>
      <c r="G2802">
        <v>3.1399999999999997E-2</v>
      </c>
      <c r="H2802">
        <v>3.1770300000000001E-2</v>
      </c>
      <c r="I2802">
        <v>3.2500000000000001E-2</v>
      </c>
      <c r="J2802">
        <v>3.1399999999999997E-2</v>
      </c>
      <c r="K2802">
        <v>3.15E-2</v>
      </c>
      <c r="L2802">
        <v>3.1600000000000003E-2</v>
      </c>
      <c r="M2802">
        <v>20000000</v>
      </c>
      <c r="N2802">
        <v>3360000</v>
      </c>
      <c r="O2802">
        <v>104685700</v>
      </c>
      <c r="P2802">
        <v>1000000</v>
      </c>
      <c r="Q2802">
        <v>31000000</v>
      </c>
      <c r="R2802">
        <v>1000000</v>
      </c>
      <c r="S2802">
        <v>24600000</v>
      </c>
      <c r="T2802">
        <v>3.36</v>
      </c>
      <c r="U2802" t="s">
        <v>1166</v>
      </c>
    </row>
    <row r="2803" spans="1:21" x14ac:dyDescent="0.2">
      <c r="A2803" s="3">
        <v>44152</v>
      </c>
      <c r="B2803" s="3">
        <v>44154</v>
      </c>
      <c r="C2803" s="5" t="s">
        <v>385</v>
      </c>
      <c r="D2803" t="s">
        <v>1083</v>
      </c>
      <c r="E2803" s="3">
        <v>46127</v>
      </c>
      <c r="F2803">
        <v>5.5E-2</v>
      </c>
      <c r="G2803">
        <v>5.1799999999999999E-2</v>
      </c>
      <c r="H2803">
        <v>5.2624299999999999E-2</v>
      </c>
      <c r="I2803">
        <v>5.5500000000000001E-2</v>
      </c>
      <c r="J2803">
        <v>5.1799999999999999E-2</v>
      </c>
      <c r="K2803">
        <v>5.1963000000000002E-2</v>
      </c>
      <c r="L2803">
        <v>5.21E-2</v>
      </c>
      <c r="M2803">
        <v>20000000</v>
      </c>
      <c r="N2803">
        <v>23417000</v>
      </c>
      <c r="O2803">
        <v>104685700</v>
      </c>
      <c r="P2803">
        <v>11750000</v>
      </c>
      <c r="Q2803">
        <v>31000000</v>
      </c>
      <c r="R2803">
        <v>6000000</v>
      </c>
      <c r="S2803">
        <v>24600000</v>
      </c>
      <c r="T2803">
        <v>3.9028333333333332</v>
      </c>
      <c r="U2803" t="s">
        <v>1167</v>
      </c>
    </row>
    <row r="2804" spans="1:21" x14ac:dyDescent="0.2">
      <c r="A2804" s="3">
        <v>44152</v>
      </c>
      <c r="B2804" s="3">
        <v>44154</v>
      </c>
      <c r="C2804" s="5" t="s">
        <v>385</v>
      </c>
      <c r="D2804" t="s">
        <v>1085</v>
      </c>
      <c r="E2804" s="3">
        <v>47894</v>
      </c>
      <c r="F2804">
        <v>6.5000000000000002E-2</v>
      </c>
      <c r="G2804">
        <v>6.1499999999999999E-2</v>
      </c>
      <c r="H2804">
        <v>6.2191000000000003E-2</v>
      </c>
      <c r="I2804">
        <v>6.3399999999999998E-2</v>
      </c>
      <c r="J2804">
        <v>6.1499999999999999E-2</v>
      </c>
      <c r="K2804">
        <v>6.1989599999999999E-2</v>
      </c>
      <c r="L2804">
        <v>6.2100000000000002E-2</v>
      </c>
      <c r="M2804">
        <v>20000000</v>
      </c>
      <c r="N2804">
        <v>29357100</v>
      </c>
      <c r="O2804">
        <v>104685700</v>
      </c>
      <c r="P2804">
        <v>9050000</v>
      </c>
      <c r="Q2804">
        <v>31000000</v>
      </c>
      <c r="R2804">
        <v>8450000</v>
      </c>
      <c r="S2804">
        <v>24600000</v>
      </c>
      <c r="T2804">
        <v>3.4742130177514792</v>
      </c>
      <c r="U2804" t="s">
        <v>1168</v>
      </c>
    </row>
    <row r="2805" spans="1:21" x14ac:dyDescent="0.2">
      <c r="A2805" s="3">
        <v>44152</v>
      </c>
      <c r="B2805" s="3">
        <v>44154</v>
      </c>
      <c r="C2805" s="5" t="s">
        <v>385</v>
      </c>
      <c r="D2805" t="s">
        <v>461</v>
      </c>
      <c r="E2805" s="3">
        <v>49475</v>
      </c>
      <c r="F2805">
        <v>7.4999999999999997E-2</v>
      </c>
      <c r="G2805">
        <v>6.7000000000000004E-2</v>
      </c>
      <c r="H2805">
        <v>6.7584199999999997E-2</v>
      </c>
      <c r="I2805">
        <v>7.0000000000000007E-2</v>
      </c>
      <c r="J2805">
        <v>6.7000000000000004E-2</v>
      </c>
      <c r="K2805">
        <v>6.7000000000000004E-2</v>
      </c>
      <c r="L2805">
        <v>6.7000000000000004E-2</v>
      </c>
      <c r="M2805">
        <v>20000000</v>
      </c>
      <c r="N2805">
        <v>24337000</v>
      </c>
      <c r="O2805">
        <v>104685700</v>
      </c>
      <c r="P2805">
        <v>5750000</v>
      </c>
      <c r="Q2805">
        <v>31000000</v>
      </c>
      <c r="R2805">
        <v>5750000</v>
      </c>
      <c r="S2805">
        <v>24600000</v>
      </c>
      <c r="T2805">
        <v>4.2325217391304344</v>
      </c>
      <c r="U2805" t="s">
        <v>1138</v>
      </c>
    </row>
    <row r="2806" spans="1:21" x14ac:dyDescent="0.2">
      <c r="A2806" s="3">
        <v>44152</v>
      </c>
      <c r="B2806" s="3">
        <v>44154</v>
      </c>
      <c r="C2806" s="5" t="s">
        <v>385</v>
      </c>
      <c r="D2806" t="s">
        <v>490</v>
      </c>
      <c r="E2806" s="3">
        <v>51241</v>
      </c>
      <c r="F2806">
        <v>7.4999999999999997E-2</v>
      </c>
      <c r="G2806">
        <v>7.0699999999999999E-2</v>
      </c>
      <c r="H2806">
        <v>7.1377899999999994E-2</v>
      </c>
      <c r="I2806">
        <v>7.1900000000000006E-2</v>
      </c>
      <c r="J2806">
        <v>7.0699999999999999E-2</v>
      </c>
      <c r="K2806">
        <v>7.0997699999999997E-2</v>
      </c>
      <c r="L2806">
        <v>7.1099999999999997E-2</v>
      </c>
      <c r="M2806">
        <v>20000000</v>
      </c>
      <c r="N2806">
        <v>14127800</v>
      </c>
      <c r="O2806">
        <v>104685700</v>
      </c>
      <c r="P2806">
        <v>1450000</v>
      </c>
      <c r="Q2806">
        <v>31000000</v>
      </c>
      <c r="R2806">
        <v>1450000</v>
      </c>
      <c r="S2806">
        <v>24600000</v>
      </c>
      <c r="T2806">
        <v>9.7433103448275862</v>
      </c>
      <c r="U2806" t="s">
        <v>1169</v>
      </c>
    </row>
    <row r="2807" spans="1:21" x14ac:dyDescent="0.2">
      <c r="A2807" s="3">
        <v>44152</v>
      </c>
      <c r="B2807" s="3">
        <v>44154</v>
      </c>
      <c r="C2807" s="5" t="s">
        <v>385</v>
      </c>
      <c r="D2807" t="s">
        <v>410</v>
      </c>
      <c r="E2807" s="3">
        <v>54193</v>
      </c>
      <c r="F2807">
        <v>7.3749999999999996E-2</v>
      </c>
      <c r="G2807">
        <v>7.2499999999999995E-2</v>
      </c>
      <c r="H2807">
        <v>7.3268700000000006E-2</v>
      </c>
      <c r="I2807">
        <v>7.4099999999999999E-2</v>
      </c>
      <c r="J2807">
        <v>7.2499999999999995E-2</v>
      </c>
      <c r="K2807">
        <v>7.2899199999999997E-2</v>
      </c>
      <c r="L2807">
        <v>7.2999999999999995E-2</v>
      </c>
      <c r="M2807">
        <v>20000000</v>
      </c>
      <c r="N2807">
        <v>8626800</v>
      </c>
      <c r="O2807">
        <v>104685700</v>
      </c>
      <c r="P2807">
        <v>950000</v>
      </c>
      <c r="Q2807">
        <v>31000000</v>
      </c>
      <c r="R2807">
        <v>950000</v>
      </c>
      <c r="S2807">
        <v>24600000</v>
      </c>
      <c r="T2807">
        <v>9.0808421052631587</v>
      </c>
      <c r="U2807" t="s">
        <v>1067</v>
      </c>
    </row>
    <row r="2808" spans="1:21" x14ac:dyDescent="0.2">
      <c r="A2808" s="3">
        <v>44154</v>
      </c>
      <c r="B2808" s="3">
        <v>44158</v>
      </c>
      <c r="C2808" s="5" t="s">
        <v>397</v>
      </c>
      <c r="D2808" t="s">
        <v>1170</v>
      </c>
      <c r="E2808" s="3">
        <v>45977</v>
      </c>
      <c r="F2808">
        <v>3.8172900000000003E-2</v>
      </c>
      <c r="G2808">
        <v>7.2499999999999995E-2</v>
      </c>
      <c r="H2808">
        <v>7.3268700000000006E-2</v>
      </c>
      <c r="I2808">
        <v>7.4099999999999999E-2</v>
      </c>
      <c r="J2808">
        <v>7.2499999999999995E-2</v>
      </c>
      <c r="K2808">
        <v>3.8172900000000003E-2</v>
      </c>
      <c r="L2808">
        <v>7.2999999999999995E-2</v>
      </c>
      <c r="M2808">
        <v>20000000</v>
      </c>
      <c r="N2808">
        <v>6750000</v>
      </c>
      <c r="O2808">
        <v>27000000</v>
      </c>
      <c r="P2808">
        <v>6750000</v>
      </c>
      <c r="Q2808">
        <v>27000000</v>
      </c>
      <c r="R2808">
        <v>6750000</v>
      </c>
      <c r="S2808">
        <v>27000000</v>
      </c>
      <c r="T2808">
        <v>1</v>
      </c>
      <c r="U2808">
        <v>3.8172900000000003E-2</v>
      </c>
    </row>
    <row r="2809" spans="1:21" x14ac:dyDescent="0.2">
      <c r="A2809" s="3">
        <v>44154</v>
      </c>
      <c r="B2809" s="3">
        <v>44158</v>
      </c>
      <c r="C2809" s="5" t="s">
        <v>397</v>
      </c>
      <c r="D2809" t="s">
        <v>1171</v>
      </c>
      <c r="E2809" s="3">
        <v>46342</v>
      </c>
      <c r="F2809">
        <v>3.8172900000000003E-2</v>
      </c>
      <c r="G2809">
        <v>7.2499999999999995E-2</v>
      </c>
      <c r="H2809">
        <v>7.3268700000000006E-2</v>
      </c>
      <c r="I2809">
        <v>7.4099999999999999E-2</v>
      </c>
      <c r="J2809">
        <v>7.2499999999999995E-2</v>
      </c>
      <c r="K2809">
        <v>3.8172900000000003E-2</v>
      </c>
      <c r="L2809">
        <v>7.2999999999999995E-2</v>
      </c>
      <c r="M2809">
        <v>20000000</v>
      </c>
      <c r="N2809">
        <v>6750000</v>
      </c>
      <c r="O2809">
        <v>27000000</v>
      </c>
      <c r="P2809">
        <v>6750000</v>
      </c>
      <c r="Q2809">
        <v>27000000</v>
      </c>
      <c r="R2809">
        <v>6750000</v>
      </c>
      <c r="S2809">
        <v>27000000</v>
      </c>
      <c r="T2809">
        <v>1</v>
      </c>
      <c r="U2809">
        <v>3.8172900000000003E-2</v>
      </c>
    </row>
    <row r="2810" spans="1:21" x14ac:dyDescent="0.2">
      <c r="A2810" s="3">
        <v>44154</v>
      </c>
      <c r="B2810" s="3">
        <v>44158</v>
      </c>
      <c r="C2810" s="5" t="s">
        <v>397</v>
      </c>
      <c r="D2810" t="s">
        <v>1172</v>
      </c>
      <c r="E2810" s="3">
        <v>46707</v>
      </c>
      <c r="F2810">
        <v>3.8172900000000003E-2</v>
      </c>
      <c r="G2810">
        <v>7.2499999999999995E-2</v>
      </c>
      <c r="H2810">
        <v>7.3268700000000006E-2</v>
      </c>
      <c r="I2810">
        <v>7.4099999999999999E-2</v>
      </c>
      <c r="J2810">
        <v>7.2499999999999995E-2</v>
      </c>
      <c r="K2810">
        <v>3.8172900000000003E-2</v>
      </c>
      <c r="L2810">
        <v>7.2999999999999995E-2</v>
      </c>
      <c r="M2810">
        <v>20000000</v>
      </c>
      <c r="N2810">
        <v>6750000</v>
      </c>
      <c r="O2810">
        <v>27000000</v>
      </c>
      <c r="P2810">
        <v>6750000</v>
      </c>
      <c r="Q2810">
        <v>27000000</v>
      </c>
      <c r="R2810">
        <v>6750000</v>
      </c>
      <c r="S2810">
        <v>27000000</v>
      </c>
      <c r="T2810">
        <v>1</v>
      </c>
      <c r="U2810">
        <v>3.8172900000000003E-2</v>
      </c>
    </row>
    <row r="2811" spans="1:21" x14ac:dyDescent="0.2">
      <c r="A2811" s="3">
        <v>44154</v>
      </c>
      <c r="B2811" s="3">
        <v>44158</v>
      </c>
      <c r="C2811" s="5" t="s">
        <v>397</v>
      </c>
      <c r="D2811" t="s">
        <v>1173</v>
      </c>
      <c r="E2811" s="3">
        <v>47073</v>
      </c>
      <c r="F2811">
        <v>3.8172900000000003E-2</v>
      </c>
      <c r="G2811">
        <v>7.2499999999999995E-2</v>
      </c>
      <c r="H2811">
        <v>7.3268700000000006E-2</v>
      </c>
      <c r="I2811">
        <v>7.4099999999999999E-2</v>
      </c>
      <c r="J2811">
        <v>7.2499999999999995E-2</v>
      </c>
      <c r="K2811">
        <v>3.8172900000000003E-2</v>
      </c>
      <c r="L2811">
        <v>7.2999999999999995E-2</v>
      </c>
      <c r="M2811">
        <v>20000000</v>
      </c>
      <c r="N2811">
        <v>6750000</v>
      </c>
      <c r="O2811">
        <v>27000000</v>
      </c>
      <c r="P2811">
        <v>6750000</v>
      </c>
      <c r="Q2811">
        <v>27000000</v>
      </c>
      <c r="R2811">
        <v>6750000</v>
      </c>
      <c r="S2811">
        <v>27000000</v>
      </c>
      <c r="T2811">
        <v>1</v>
      </c>
      <c r="U2811">
        <v>3.8172900000000003E-2</v>
      </c>
    </row>
    <row r="2812" spans="1:21" x14ac:dyDescent="0.2">
      <c r="A2812" s="3">
        <v>44155</v>
      </c>
      <c r="B2812" s="3">
        <v>44161</v>
      </c>
      <c r="C2812" s="5" t="s">
        <v>374</v>
      </c>
      <c r="D2812" t="s">
        <v>1177</v>
      </c>
      <c r="E2812" s="3">
        <v>44875</v>
      </c>
      <c r="F2812">
        <v>5.5E-2</v>
      </c>
      <c r="G2812">
        <v>7.1874999999999994E-2</v>
      </c>
      <c r="H2812">
        <v>7.2571899999999995E-2</v>
      </c>
      <c r="I2812">
        <v>7.4062500000000003E-2</v>
      </c>
      <c r="J2812">
        <v>7.1874999999999994E-2</v>
      </c>
      <c r="K2812">
        <v>5.5E-2</v>
      </c>
      <c r="L2812">
        <v>7.2499999999999995E-2</v>
      </c>
      <c r="M2812">
        <v>0</v>
      </c>
      <c r="N2812">
        <v>14912</v>
      </c>
      <c r="O2812">
        <v>14912</v>
      </c>
      <c r="P2812">
        <v>14912</v>
      </c>
      <c r="Q2812">
        <v>14912</v>
      </c>
      <c r="R2812">
        <v>14912</v>
      </c>
      <c r="S2812">
        <v>14912</v>
      </c>
      <c r="T2812">
        <v>1</v>
      </c>
      <c r="U2812">
        <v>5.5E-2</v>
      </c>
    </row>
    <row r="2813" spans="1:21" x14ac:dyDescent="0.2">
      <c r="A2813" s="3">
        <v>44159</v>
      </c>
      <c r="B2813" s="3">
        <v>44161</v>
      </c>
      <c r="C2813" s="5" t="s">
        <v>385</v>
      </c>
      <c r="D2813" t="s">
        <v>1155</v>
      </c>
      <c r="E2813" s="3">
        <v>44327</v>
      </c>
      <c r="F2813" t="s">
        <v>387</v>
      </c>
      <c r="G2813">
        <v>3.0312499999999999E-2</v>
      </c>
      <c r="H2813">
        <v>3.1269499999999999E-2</v>
      </c>
      <c r="I2813">
        <v>0.05</v>
      </c>
      <c r="J2813">
        <v>0</v>
      </c>
      <c r="K2813">
        <v>0</v>
      </c>
      <c r="L2813">
        <v>0</v>
      </c>
      <c r="M2813">
        <v>10000000</v>
      </c>
      <c r="N2813">
        <v>2010000</v>
      </c>
      <c r="O2813">
        <v>24938500</v>
      </c>
      <c r="P2813">
        <v>0</v>
      </c>
      <c r="Q2813">
        <v>13081000</v>
      </c>
      <c r="R2813">
        <v>0</v>
      </c>
      <c r="S2813">
        <v>10000000</v>
      </c>
      <c r="T2813" t="s">
        <v>90</v>
      </c>
      <c r="U2813" t="s">
        <v>1174</v>
      </c>
    </row>
    <row r="2814" spans="1:21" x14ac:dyDescent="0.2">
      <c r="A2814" s="3">
        <v>44159</v>
      </c>
      <c r="B2814" s="3">
        <v>44161</v>
      </c>
      <c r="C2814" s="5" t="s">
        <v>385</v>
      </c>
      <c r="D2814" t="s">
        <v>983</v>
      </c>
      <c r="E2814" s="3">
        <v>45061</v>
      </c>
      <c r="F2814">
        <v>6.5000000000000002E-2</v>
      </c>
      <c r="G2814">
        <v>4.4062499999999998E-2</v>
      </c>
      <c r="H2814">
        <v>4.4947899999999999E-2</v>
      </c>
      <c r="I2814">
        <v>4.6249999999999999E-2</v>
      </c>
      <c r="J2814">
        <v>0</v>
      </c>
      <c r="K2814">
        <v>0</v>
      </c>
      <c r="L2814">
        <v>0</v>
      </c>
      <c r="M2814">
        <v>10000000</v>
      </c>
      <c r="N2814">
        <v>1335000</v>
      </c>
      <c r="O2814">
        <v>24938500</v>
      </c>
      <c r="P2814">
        <v>0</v>
      </c>
      <c r="Q2814">
        <v>13081000</v>
      </c>
      <c r="R2814">
        <v>0</v>
      </c>
      <c r="S2814">
        <v>10000000</v>
      </c>
      <c r="T2814" t="s">
        <v>90</v>
      </c>
      <c r="U2814" t="s">
        <v>1175</v>
      </c>
    </row>
    <row r="2815" spans="1:21" x14ac:dyDescent="0.2">
      <c r="A2815" s="3">
        <v>44159</v>
      </c>
      <c r="B2815" s="3">
        <v>44161</v>
      </c>
      <c r="C2815" s="5" t="s">
        <v>385</v>
      </c>
      <c r="D2815" t="s">
        <v>480</v>
      </c>
      <c r="E2815" s="3">
        <v>45580</v>
      </c>
      <c r="F2815">
        <v>6.6250000000000003E-2</v>
      </c>
      <c r="G2815">
        <v>5.0312500000000003E-2</v>
      </c>
      <c r="H2815">
        <v>5.1194700000000003E-2</v>
      </c>
      <c r="I2815">
        <v>5.2499999999999998E-2</v>
      </c>
      <c r="J2815">
        <v>5.0312500000000003E-2</v>
      </c>
      <c r="K2815">
        <v>5.07892E-2</v>
      </c>
      <c r="L2815">
        <v>5.0937499999999997E-2</v>
      </c>
      <c r="M2815">
        <v>10000000</v>
      </c>
      <c r="N2815">
        <v>5607000</v>
      </c>
      <c r="O2815">
        <v>24938500</v>
      </c>
      <c r="P2815">
        <v>2850000</v>
      </c>
      <c r="Q2815">
        <v>13081000</v>
      </c>
      <c r="R2815">
        <v>2800000</v>
      </c>
      <c r="S2815">
        <v>10000000</v>
      </c>
      <c r="T2815">
        <v>2.0024999999999999</v>
      </c>
      <c r="U2815" t="s">
        <v>1176</v>
      </c>
    </row>
    <row r="2816" spans="1:21" x14ac:dyDescent="0.2">
      <c r="A2816" s="3">
        <v>44159</v>
      </c>
      <c r="B2816" s="3">
        <v>44161</v>
      </c>
      <c r="C2816" s="5" t="s">
        <v>385</v>
      </c>
      <c r="D2816" t="s">
        <v>506</v>
      </c>
      <c r="E2816" s="3">
        <v>48714</v>
      </c>
      <c r="F2816">
        <v>8.3750000000000005E-2</v>
      </c>
      <c r="G2816">
        <v>5.2812499999999998E-2</v>
      </c>
      <c r="H2816">
        <v>5.45415E-2</v>
      </c>
      <c r="I2816">
        <v>5.5312500000000001E-2</v>
      </c>
      <c r="J2816">
        <v>5.2812499999999998E-2</v>
      </c>
      <c r="K2816">
        <v>5.4530799999999997E-2</v>
      </c>
      <c r="L2816">
        <v>5.5E-2</v>
      </c>
      <c r="M2816">
        <v>10000000</v>
      </c>
      <c r="N2816">
        <v>2881000</v>
      </c>
      <c r="O2816">
        <v>24938500</v>
      </c>
      <c r="P2816">
        <v>2881000</v>
      </c>
      <c r="Q2816">
        <v>13081000</v>
      </c>
      <c r="R2816">
        <v>2850000</v>
      </c>
      <c r="S2816">
        <v>10000000</v>
      </c>
      <c r="T2816">
        <v>1.010877192982456</v>
      </c>
      <c r="U2816" t="s">
        <v>1104</v>
      </c>
    </row>
    <row r="2817" spans="1:21" x14ac:dyDescent="0.2">
      <c r="A2817" s="3">
        <v>44159</v>
      </c>
      <c r="B2817" s="3">
        <v>44161</v>
      </c>
      <c r="C2817" s="5" t="s">
        <v>385</v>
      </c>
      <c r="D2817" t="s">
        <v>1051</v>
      </c>
      <c r="E2817" s="3">
        <v>53615</v>
      </c>
      <c r="F2817">
        <v>7.7499999999999999E-2</v>
      </c>
      <c r="G2817">
        <v>7.1874999999999994E-2</v>
      </c>
      <c r="H2817">
        <v>7.2571899999999995E-2</v>
      </c>
      <c r="I2817">
        <v>7.4062500000000003E-2</v>
      </c>
      <c r="J2817">
        <v>7.1874999999999994E-2</v>
      </c>
      <c r="K2817">
        <v>7.2231299999999998E-2</v>
      </c>
      <c r="L2817">
        <v>7.2499999999999995E-2</v>
      </c>
      <c r="M2817">
        <v>10000000</v>
      </c>
      <c r="N2817">
        <v>13105500</v>
      </c>
      <c r="O2817">
        <v>24938500</v>
      </c>
      <c r="P2817">
        <v>7350000</v>
      </c>
      <c r="Q2817">
        <v>13081000</v>
      </c>
      <c r="R2817">
        <v>4350000</v>
      </c>
      <c r="S2817">
        <v>10000000</v>
      </c>
      <c r="T2817">
        <v>3.0127586206896551</v>
      </c>
      <c r="U2817" t="s">
        <v>1001</v>
      </c>
    </row>
    <row r="2818" spans="1:21" x14ac:dyDescent="0.2">
      <c r="A2818" s="3">
        <v>44160</v>
      </c>
      <c r="B2818" s="3">
        <v>44167</v>
      </c>
      <c r="C2818" s="5" t="s">
        <v>374</v>
      </c>
      <c r="D2818" t="s">
        <v>1178</v>
      </c>
      <c r="E2818" s="3">
        <v>44875</v>
      </c>
      <c r="F2818">
        <v>5.5E-2</v>
      </c>
      <c r="G2818">
        <v>7.1874999999999994E-2</v>
      </c>
      <c r="H2818">
        <v>7.2571899999999995E-2</v>
      </c>
      <c r="I2818">
        <v>7.4062500000000003E-2</v>
      </c>
      <c r="J2818">
        <v>7.1874999999999994E-2</v>
      </c>
      <c r="K2818">
        <v>5.5E-2</v>
      </c>
      <c r="L2818">
        <v>7.2499999999999995E-2</v>
      </c>
      <c r="M2818">
        <v>5000000</v>
      </c>
      <c r="N2818">
        <v>5421257</v>
      </c>
      <c r="O2818">
        <v>5421257</v>
      </c>
      <c r="P2818">
        <v>5421257</v>
      </c>
      <c r="Q2818">
        <v>5421257</v>
      </c>
      <c r="R2818">
        <v>5421257</v>
      </c>
      <c r="S2818">
        <v>5421257</v>
      </c>
      <c r="T2818">
        <v>1</v>
      </c>
      <c r="U2818">
        <v>5.5E-2</v>
      </c>
    </row>
    <row r="2819" spans="1:21" x14ac:dyDescent="0.2">
      <c r="A2819" s="3">
        <v>44166</v>
      </c>
      <c r="B2819" s="3">
        <v>44168</v>
      </c>
      <c r="C2819" s="5" t="s">
        <v>385</v>
      </c>
      <c r="D2819" t="s">
        <v>940</v>
      </c>
      <c r="E2819" s="3">
        <v>44259</v>
      </c>
      <c r="F2819" t="s">
        <v>387</v>
      </c>
      <c r="G2819">
        <v>2.9499999999999998E-2</v>
      </c>
      <c r="H2819">
        <v>3.03194E-2</v>
      </c>
      <c r="I2819">
        <v>3.0499999999999999E-2</v>
      </c>
      <c r="J2819">
        <v>0</v>
      </c>
      <c r="K2819">
        <v>0</v>
      </c>
      <c r="L2819">
        <v>0</v>
      </c>
      <c r="M2819">
        <v>20000000</v>
      </c>
      <c r="N2819">
        <v>1340000</v>
      </c>
      <c r="O2819">
        <v>94308800</v>
      </c>
      <c r="P2819">
        <v>250000</v>
      </c>
      <c r="Q2819">
        <v>45400000</v>
      </c>
      <c r="R2819">
        <v>0</v>
      </c>
      <c r="S2819">
        <v>25600000</v>
      </c>
      <c r="T2819">
        <v>0</v>
      </c>
      <c r="U2819" t="s">
        <v>1136</v>
      </c>
    </row>
    <row r="2820" spans="1:21" x14ac:dyDescent="0.2">
      <c r="A2820" s="3">
        <v>44166</v>
      </c>
      <c r="B2820" s="3">
        <v>44168</v>
      </c>
      <c r="C2820" s="5" t="s">
        <v>385</v>
      </c>
      <c r="D2820" t="s">
        <v>1179</v>
      </c>
      <c r="E2820" s="3">
        <v>44532</v>
      </c>
      <c r="F2820" t="s">
        <v>387</v>
      </c>
      <c r="G2820">
        <v>3.1899999999999998E-2</v>
      </c>
      <c r="H2820">
        <v>3.2382500000000002E-2</v>
      </c>
      <c r="I2820">
        <v>3.3500000000000002E-2</v>
      </c>
      <c r="J2820">
        <v>3.1899999999999998E-2</v>
      </c>
      <c r="K2820">
        <v>3.1962499999999998E-2</v>
      </c>
      <c r="L2820">
        <v>3.2000000000000001E-2</v>
      </c>
      <c r="M2820">
        <v>20000000</v>
      </c>
      <c r="N2820">
        <v>1460000</v>
      </c>
      <c r="O2820">
        <v>94308800</v>
      </c>
      <c r="P2820">
        <v>850000</v>
      </c>
      <c r="Q2820">
        <v>45400000</v>
      </c>
      <c r="R2820">
        <v>800000</v>
      </c>
      <c r="S2820">
        <v>25600000</v>
      </c>
      <c r="T2820">
        <v>1.825</v>
      </c>
      <c r="U2820" t="s">
        <v>1022</v>
      </c>
    </row>
    <row r="2821" spans="1:21" x14ac:dyDescent="0.2">
      <c r="A2821" s="3">
        <v>44166</v>
      </c>
      <c r="B2821" s="3">
        <v>44168</v>
      </c>
      <c r="C2821" s="5" t="s">
        <v>385</v>
      </c>
      <c r="D2821" t="s">
        <v>1083</v>
      </c>
      <c r="E2821" s="3">
        <v>46127</v>
      </c>
      <c r="F2821">
        <v>5.5E-2</v>
      </c>
      <c r="G2821">
        <v>5.0500000000000003E-2</v>
      </c>
      <c r="H2821">
        <v>5.1156399999999998E-2</v>
      </c>
      <c r="I2821">
        <v>5.8000000000000003E-2</v>
      </c>
      <c r="J2821">
        <v>5.0500000000000003E-2</v>
      </c>
      <c r="K2821">
        <v>5.0676800000000001E-2</v>
      </c>
      <c r="L2821">
        <v>5.0799999999999998E-2</v>
      </c>
      <c r="M2821">
        <v>20000000</v>
      </c>
      <c r="N2821">
        <v>11749300</v>
      </c>
      <c r="O2821">
        <v>94308800</v>
      </c>
      <c r="P2821">
        <v>7650000</v>
      </c>
      <c r="Q2821">
        <v>45400000</v>
      </c>
      <c r="R2821">
        <v>4750000</v>
      </c>
      <c r="S2821">
        <v>25600000</v>
      </c>
      <c r="T2821">
        <v>2.473536842105263</v>
      </c>
      <c r="U2821" t="s">
        <v>1176</v>
      </c>
    </row>
    <row r="2822" spans="1:21" x14ac:dyDescent="0.2">
      <c r="A2822" s="3">
        <v>44166</v>
      </c>
      <c r="B2822" s="3">
        <v>44168</v>
      </c>
      <c r="C2822" s="5" t="s">
        <v>385</v>
      </c>
      <c r="D2822" t="s">
        <v>1085</v>
      </c>
      <c r="E2822" s="3">
        <v>47894</v>
      </c>
      <c r="F2822">
        <v>6.5000000000000002E-2</v>
      </c>
      <c r="G2822">
        <v>6.0499999999999998E-2</v>
      </c>
      <c r="H2822">
        <v>6.0932E-2</v>
      </c>
      <c r="I2822">
        <v>6.1499999999999999E-2</v>
      </c>
      <c r="J2822">
        <v>6.0499999999999998E-2</v>
      </c>
      <c r="K2822">
        <v>6.07655E-2</v>
      </c>
      <c r="L2822">
        <v>6.08E-2</v>
      </c>
      <c r="M2822">
        <v>20000000</v>
      </c>
      <c r="N2822">
        <v>23230600</v>
      </c>
      <c r="O2822">
        <v>94308800</v>
      </c>
      <c r="P2822">
        <v>10350000</v>
      </c>
      <c r="Q2822">
        <v>45400000</v>
      </c>
      <c r="R2822">
        <v>7950000</v>
      </c>
      <c r="S2822">
        <v>25600000</v>
      </c>
      <c r="T2822">
        <v>2.9220880503144655</v>
      </c>
      <c r="U2822" t="s">
        <v>1180</v>
      </c>
    </row>
    <row r="2823" spans="1:21" x14ac:dyDescent="0.2">
      <c r="A2823" s="3">
        <v>44166</v>
      </c>
      <c r="B2823" s="3">
        <v>44168</v>
      </c>
      <c r="C2823" s="5" t="s">
        <v>385</v>
      </c>
      <c r="D2823" t="s">
        <v>461</v>
      </c>
      <c r="E2823" s="3">
        <v>49475</v>
      </c>
      <c r="F2823">
        <v>7.4999999999999997E-2</v>
      </c>
      <c r="G2823">
        <v>6.6000000000000003E-2</v>
      </c>
      <c r="H2823">
        <v>6.6582100000000005E-2</v>
      </c>
      <c r="I2823">
        <v>6.7299999999999999E-2</v>
      </c>
      <c r="J2823">
        <v>6.6000000000000003E-2</v>
      </c>
      <c r="K2823">
        <v>6.6269300000000003E-2</v>
      </c>
      <c r="L2823">
        <v>6.6299999999999998E-2</v>
      </c>
      <c r="M2823">
        <v>20000000</v>
      </c>
      <c r="N2823">
        <v>19290300</v>
      </c>
      <c r="O2823">
        <v>94308800</v>
      </c>
      <c r="P2823">
        <v>2100000</v>
      </c>
      <c r="Q2823">
        <v>45400000</v>
      </c>
      <c r="R2823">
        <v>1600000</v>
      </c>
      <c r="S2823">
        <v>25600000</v>
      </c>
      <c r="T2823">
        <v>12.056437499999999</v>
      </c>
      <c r="U2823" t="s">
        <v>1181</v>
      </c>
    </row>
    <row r="2824" spans="1:21" x14ac:dyDescent="0.2">
      <c r="A2824" s="3">
        <v>44166</v>
      </c>
      <c r="B2824" s="3">
        <v>44168</v>
      </c>
      <c r="C2824" s="5" t="s">
        <v>385</v>
      </c>
      <c r="D2824" t="s">
        <v>490</v>
      </c>
      <c r="E2824" s="3">
        <v>51241</v>
      </c>
      <c r="F2824">
        <v>7.4999999999999997E-2</v>
      </c>
      <c r="G2824">
        <v>6.8599999999999994E-2</v>
      </c>
      <c r="H2824">
        <v>6.9143800000000005E-2</v>
      </c>
      <c r="I2824">
        <v>7.0099999999999996E-2</v>
      </c>
      <c r="J2824">
        <v>6.8599999999999994E-2</v>
      </c>
      <c r="K2824">
        <v>6.89641E-2</v>
      </c>
      <c r="L2824">
        <v>6.9000000000000006E-2</v>
      </c>
      <c r="M2824">
        <v>20000000</v>
      </c>
      <c r="N2824">
        <v>22004300</v>
      </c>
      <c r="O2824">
        <v>94308800</v>
      </c>
      <c r="P2824">
        <v>18350000</v>
      </c>
      <c r="Q2824">
        <v>45400000</v>
      </c>
      <c r="R2824">
        <v>4650000</v>
      </c>
      <c r="S2824">
        <v>25600000</v>
      </c>
      <c r="T2824">
        <v>4.7321075268817205</v>
      </c>
      <c r="U2824" t="s">
        <v>1182</v>
      </c>
    </row>
    <row r="2825" spans="1:21" x14ac:dyDescent="0.2">
      <c r="A2825" s="3">
        <v>44166</v>
      </c>
      <c r="B2825" s="3">
        <v>44168</v>
      </c>
      <c r="C2825" s="5" t="s">
        <v>385</v>
      </c>
      <c r="D2825" t="s">
        <v>410</v>
      </c>
      <c r="E2825" s="3">
        <v>54193</v>
      </c>
      <c r="F2825">
        <v>7.3749999999999996E-2</v>
      </c>
      <c r="G2825">
        <v>7.1199999999999999E-2</v>
      </c>
      <c r="H2825">
        <v>7.1558999999999998E-2</v>
      </c>
      <c r="I2825">
        <v>7.2499999999999995E-2</v>
      </c>
      <c r="J2825">
        <v>7.1199999999999999E-2</v>
      </c>
      <c r="K2825">
        <v>7.1399699999999997E-2</v>
      </c>
      <c r="L2825">
        <v>7.1400000000000005E-2</v>
      </c>
      <c r="M2825">
        <v>20000000</v>
      </c>
      <c r="N2825">
        <v>15234300</v>
      </c>
      <c r="O2825">
        <v>94308800</v>
      </c>
      <c r="P2825">
        <v>5850000</v>
      </c>
      <c r="Q2825">
        <v>45400000</v>
      </c>
      <c r="R2825">
        <v>5850000</v>
      </c>
      <c r="S2825">
        <v>25600000</v>
      </c>
      <c r="T2825">
        <v>2.6041538461538463</v>
      </c>
      <c r="U2825" t="s">
        <v>1024</v>
      </c>
    </row>
    <row r="2826" spans="1:21" x14ac:dyDescent="0.2">
      <c r="A2826" s="3">
        <v>44173</v>
      </c>
      <c r="B2826" s="3">
        <v>44176</v>
      </c>
      <c r="C2826" s="5" t="s">
        <v>385</v>
      </c>
      <c r="D2826" t="s">
        <v>1183</v>
      </c>
      <c r="E2826" s="3">
        <v>44356</v>
      </c>
      <c r="F2826" t="s">
        <v>387</v>
      </c>
      <c r="G2826">
        <v>2.9687499999999999E-2</v>
      </c>
      <c r="H2826">
        <v>3.1398799999999998E-2</v>
      </c>
      <c r="I2826">
        <v>3.5000000000000003E-2</v>
      </c>
      <c r="J2826">
        <v>2.9687499999999999E-2</v>
      </c>
      <c r="K2826">
        <v>2.99479E-2</v>
      </c>
      <c r="L2826">
        <v>0.03</v>
      </c>
      <c r="M2826">
        <v>10000000</v>
      </c>
      <c r="N2826">
        <v>620000</v>
      </c>
      <c r="O2826">
        <v>27761000</v>
      </c>
      <c r="P2826">
        <v>280000</v>
      </c>
      <c r="Q2826">
        <v>11380000</v>
      </c>
      <c r="R2826">
        <v>240000</v>
      </c>
      <c r="S2826">
        <v>6140000</v>
      </c>
      <c r="T2826">
        <v>2.5833333333333335</v>
      </c>
      <c r="U2826">
        <v>0.03</v>
      </c>
    </row>
    <row r="2827" spans="1:21" x14ac:dyDescent="0.2">
      <c r="A2827" s="3">
        <v>44173</v>
      </c>
      <c r="B2827" s="3">
        <v>44176</v>
      </c>
      <c r="C2827" s="5" t="s">
        <v>385</v>
      </c>
      <c r="D2827" t="s">
        <v>983</v>
      </c>
      <c r="E2827" s="3">
        <v>45061</v>
      </c>
      <c r="F2827">
        <v>6.5000000000000002E-2</v>
      </c>
      <c r="G2827">
        <v>4.3749999999999997E-2</v>
      </c>
      <c r="H2827">
        <v>4.4544100000000003E-2</v>
      </c>
      <c r="I2827">
        <v>4.5312499999999999E-2</v>
      </c>
      <c r="J2827">
        <v>0</v>
      </c>
      <c r="K2827">
        <v>0</v>
      </c>
      <c r="L2827">
        <v>0</v>
      </c>
      <c r="M2827">
        <v>10000000</v>
      </c>
      <c r="N2827">
        <v>1605000</v>
      </c>
      <c r="O2827">
        <v>27761000</v>
      </c>
      <c r="P2827">
        <v>0</v>
      </c>
      <c r="Q2827">
        <v>11380000</v>
      </c>
      <c r="R2827">
        <v>0</v>
      </c>
      <c r="S2827">
        <v>6140000</v>
      </c>
      <c r="T2827">
        <v>0</v>
      </c>
      <c r="U2827">
        <v>4.3499999999999997E-2</v>
      </c>
    </row>
    <row r="2828" spans="1:21" x14ac:dyDescent="0.2">
      <c r="A2828" s="3">
        <v>44173</v>
      </c>
      <c r="B2828" s="3">
        <v>44176</v>
      </c>
      <c r="C2828" s="5" t="s">
        <v>385</v>
      </c>
      <c r="D2828" t="s">
        <v>480</v>
      </c>
      <c r="E2828" s="3">
        <v>45580</v>
      </c>
      <c r="F2828">
        <v>6.6250000000000003E-2</v>
      </c>
      <c r="G2828">
        <v>4.9062500000000002E-2</v>
      </c>
      <c r="H2828">
        <v>5.0129600000000003E-2</v>
      </c>
      <c r="I2828">
        <v>5.2499999999999998E-2</v>
      </c>
      <c r="J2828">
        <v>4.9062500000000002E-2</v>
      </c>
      <c r="K2828">
        <v>4.9632700000000002E-2</v>
      </c>
      <c r="L2828">
        <v>0.05</v>
      </c>
      <c r="M2828">
        <v>10000000</v>
      </c>
      <c r="N2828">
        <v>2850000</v>
      </c>
      <c r="O2828">
        <v>27761000</v>
      </c>
      <c r="P2828">
        <v>1800000</v>
      </c>
      <c r="Q2828">
        <v>11380000</v>
      </c>
      <c r="R2828">
        <v>1650000</v>
      </c>
      <c r="S2828">
        <v>6140000</v>
      </c>
      <c r="T2828">
        <v>1.7272727272727273</v>
      </c>
      <c r="U2828">
        <v>4.9700000000000001E-2</v>
      </c>
    </row>
    <row r="2829" spans="1:21" x14ac:dyDescent="0.2">
      <c r="A2829" s="3">
        <v>44173</v>
      </c>
      <c r="B2829" s="3">
        <v>44176</v>
      </c>
      <c r="C2829" s="5" t="s">
        <v>385</v>
      </c>
      <c r="D2829" t="s">
        <v>506</v>
      </c>
      <c r="E2829" s="3">
        <v>45945</v>
      </c>
      <c r="F2829">
        <v>6.1249999999999999E-2</v>
      </c>
      <c r="G2829">
        <v>5.2499999999999998E-2</v>
      </c>
      <c r="H2829">
        <v>5.3769200000000003E-2</v>
      </c>
      <c r="I2829">
        <v>5.5E-2</v>
      </c>
      <c r="J2829">
        <v>5.2499999999999998E-2</v>
      </c>
      <c r="K2829">
        <v>5.2893500000000003E-2</v>
      </c>
      <c r="L2829">
        <v>5.3124999999999999E-2</v>
      </c>
      <c r="M2829">
        <v>10000000</v>
      </c>
      <c r="N2829">
        <v>6701000</v>
      </c>
      <c r="O2829">
        <v>27761000</v>
      </c>
      <c r="P2829">
        <v>1350000</v>
      </c>
      <c r="Q2829">
        <v>11380000</v>
      </c>
      <c r="R2829">
        <v>1350000</v>
      </c>
      <c r="S2829">
        <v>6140000</v>
      </c>
      <c r="T2829">
        <v>4.963703703703704</v>
      </c>
      <c r="U2829">
        <v>5.2900000000000003E-2</v>
      </c>
    </row>
    <row r="2830" spans="1:21" x14ac:dyDescent="0.2">
      <c r="A2830" s="3">
        <v>44173</v>
      </c>
      <c r="B2830" s="3">
        <v>44176</v>
      </c>
      <c r="C2830" s="5" t="s">
        <v>385</v>
      </c>
      <c r="D2830" t="s">
        <v>1051</v>
      </c>
      <c r="E2830" s="3">
        <v>53615</v>
      </c>
      <c r="F2830">
        <v>7.7499999999999999E-2</v>
      </c>
      <c r="G2830">
        <v>7.0937500000000001E-2</v>
      </c>
      <c r="H2830">
        <v>7.1863800000000005E-2</v>
      </c>
      <c r="I2830">
        <v>7.3124999999999996E-2</v>
      </c>
      <c r="J2830">
        <v>7.0937500000000001E-2</v>
      </c>
      <c r="K2830">
        <v>7.1399000000000004E-2</v>
      </c>
      <c r="L2830">
        <v>7.1562500000000001E-2</v>
      </c>
      <c r="M2830">
        <v>10000000</v>
      </c>
      <c r="N2830">
        <v>15985000</v>
      </c>
      <c r="O2830">
        <v>27761000</v>
      </c>
      <c r="P2830">
        <v>7950000</v>
      </c>
      <c r="Q2830">
        <v>11380000</v>
      </c>
      <c r="R2830">
        <v>2900000</v>
      </c>
      <c r="S2830">
        <v>6140000</v>
      </c>
      <c r="T2830">
        <v>5.5120689655172415</v>
      </c>
      <c r="U2830">
        <v>7.1599999999999997E-2</v>
      </c>
    </row>
    <row r="2831" spans="1:21" x14ac:dyDescent="0.2">
      <c r="A2831" s="3">
        <v>44175</v>
      </c>
      <c r="B2831" s="3">
        <v>44179</v>
      </c>
      <c r="C2831" s="5" t="s">
        <v>397</v>
      </c>
      <c r="D2831" t="s">
        <v>1184</v>
      </c>
      <c r="E2831" s="3">
        <v>46005</v>
      </c>
      <c r="F2831">
        <v>3.5732600000000003E-2</v>
      </c>
      <c r="G2831">
        <v>7.0937500000000001E-2</v>
      </c>
      <c r="H2831">
        <v>7.1863800000000005E-2</v>
      </c>
      <c r="I2831">
        <v>7.3124999999999996E-2</v>
      </c>
      <c r="J2831">
        <v>7.0937500000000001E-2</v>
      </c>
      <c r="K2831">
        <v>3.5732600000000003E-2</v>
      </c>
      <c r="L2831">
        <v>7.1562500000000001E-2</v>
      </c>
      <c r="M2831">
        <v>10000000</v>
      </c>
      <c r="N2831">
        <v>25742500</v>
      </c>
      <c r="O2831">
        <v>100530000</v>
      </c>
      <c r="P2831">
        <v>25742500</v>
      </c>
      <c r="Q2831">
        <v>100530000</v>
      </c>
      <c r="R2831">
        <v>25742500</v>
      </c>
      <c r="S2831">
        <v>100530000</v>
      </c>
      <c r="T2831">
        <v>1</v>
      </c>
      <c r="U2831">
        <v>3.5732600000000003E-2</v>
      </c>
    </row>
    <row r="2832" spans="1:21" x14ac:dyDescent="0.2">
      <c r="A2832" s="3">
        <v>44175</v>
      </c>
      <c r="B2832" s="3">
        <v>44179</v>
      </c>
      <c r="C2832" s="5" t="s">
        <v>397</v>
      </c>
      <c r="D2832" t="s">
        <v>1185</v>
      </c>
      <c r="E2832" s="3">
        <v>46370</v>
      </c>
      <c r="F2832">
        <v>3.5732600000000003E-2</v>
      </c>
      <c r="G2832">
        <v>7.0937500000000001E-2</v>
      </c>
      <c r="H2832">
        <v>7.1863800000000005E-2</v>
      </c>
      <c r="I2832">
        <v>7.3124999999999996E-2</v>
      </c>
      <c r="J2832">
        <v>7.0937500000000001E-2</v>
      </c>
      <c r="K2832">
        <v>3.5732600000000003E-2</v>
      </c>
      <c r="L2832">
        <v>7.1562500000000001E-2</v>
      </c>
      <c r="M2832">
        <v>10000000</v>
      </c>
      <c r="N2832">
        <v>25742500</v>
      </c>
      <c r="O2832">
        <v>100530000</v>
      </c>
      <c r="P2832">
        <v>25742500</v>
      </c>
      <c r="Q2832">
        <v>100530000</v>
      </c>
      <c r="R2832">
        <v>25742500</v>
      </c>
      <c r="S2832">
        <v>100530000</v>
      </c>
      <c r="T2832">
        <v>1</v>
      </c>
      <c r="U2832">
        <v>3.5732600000000003E-2</v>
      </c>
    </row>
    <row r="2833" spans="1:21" x14ac:dyDescent="0.2">
      <c r="A2833" s="3">
        <v>44175</v>
      </c>
      <c r="B2833" s="3">
        <v>44179</v>
      </c>
      <c r="C2833" s="5" t="s">
        <v>397</v>
      </c>
      <c r="D2833" t="s">
        <v>1186</v>
      </c>
      <c r="E2833" s="3">
        <v>46735</v>
      </c>
      <c r="F2833">
        <v>3.5732600000000003E-2</v>
      </c>
      <c r="G2833">
        <v>7.0937500000000001E-2</v>
      </c>
      <c r="H2833">
        <v>7.1863800000000005E-2</v>
      </c>
      <c r="I2833">
        <v>7.3124999999999996E-2</v>
      </c>
      <c r="J2833">
        <v>7.0937500000000001E-2</v>
      </c>
      <c r="K2833">
        <v>3.5732600000000003E-2</v>
      </c>
      <c r="L2833">
        <v>7.1562500000000001E-2</v>
      </c>
      <c r="M2833">
        <v>10000000</v>
      </c>
      <c r="N2833">
        <v>25742500</v>
      </c>
      <c r="O2833">
        <v>100530000</v>
      </c>
      <c r="P2833">
        <v>25742500</v>
      </c>
      <c r="Q2833">
        <v>100530000</v>
      </c>
      <c r="R2833">
        <v>25742500</v>
      </c>
      <c r="S2833">
        <v>100530000</v>
      </c>
      <c r="T2833">
        <v>1</v>
      </c>
      <c r="U2833">
        <v>3.5732600000000003E-2</v>
      </c>
    </row>
    <row r="2834" spans="1:21" x14ac:dyDescent="0.2">
      <c r="A2834" s="3">
        <v>44175</v>
      </c>
      <c r="B2834" s="3">
        <v>44179</v>
      </c>
      <c r="C2834" s="5" t="s">
        <v>397</v>
      </c>
      <c r="D2834" t="s">
        <v>1187</v>
      </c>
      <c r="E2834" s="3">
        <v>47101</v>
      </c>
      <c r="F2834">
        <v>3.5732600000000003E-2</v>
      </c>
      <c r="G2834">
        <v>7.0937500000000001E-2</v>
      </c>
      <c r="H2834">
        <v>7.1863800000000005E-2</v>
      </c>
      <c r="I2834">
        <v>7.3124999999999996E-2</v>
      </c>
      <c r="J2834">
        <v>7.0937500000000001E-2</v>
      </c>
      <c r="K2834">
        <v>3.5732600000000003E-2</v>
      </c>
      <c r="L2834">
        <v>7.1562500000000001E-2</v>
      </c>
      <c r="M2834">
        <v>10000000</v>
      </c>
      <c r="N2834">
        <v>23302500</v>
      </c>
      <c r="O2834">
        <v>100530000</v>
      </c>
      <c r="P2834">
        <v>23302500</v>
      </c>
      <c r="Q2834">
        <v>100530000</v>
      </c>
      <c r="R2834">
        <v>23302500</v>
      </c>
      <c r="S2834">
        <v>100530000</v>
      </c>
      <c r="T2834">
        <v>1</v>
      </c>
      <c r="U2834">
        <v>3.5732600000000003E-2</v>
      </c>
    </row>
    <row r="2835" spans="1:21" x14ac:dyDescent="0.2">
      <c r="A2835" s="3">
        <v>44186</v>
      </c>
      <c r="B2835" s="3">
        <v>44193</v>
      </c>
      <c r="C2835" s="5" t="s">
        <v>397</v>
      </c>
      <c r="D2835" t="s">
        <v>60</v>
      </c>
      <c r="E2835" s="3">
        <v>46888</v>
      </c>
      <c r="F2835">
        <v>6.1249999999999999E-2</v>
      </c>
      <c r="G2835">
        <v>7.0937500000000001E-2</v>
      </c>
      <c r="H2835">
        <v>5.7099999999999998E-2</v>
      </c>
      <c r="I2835">
        <v>7.3124999999999996E-2</v>
      </c>
      <c r="J2835">
        <v>7.0937500000000001E-2</v>
      </c>
      <c r="K2835">
        <v>5.7099999999999998E-2</v>
      </c>
      <c r="L2835">
        <v>7.1562500000000001E-2</v>
      </c>
      <c r="M2835">
        <v>10000000</v>
      </c>
      <c r="N2835">
        <v>2000000</v>
      </c>
      <c r="O2835">
        <v>7000000</v>
      </c>
      <c r="P2835">
        <v>2000000</v>
      </c>
      <c r="Q2835">
        <v>7000000</v>
      </c>
      <c r="R2835">
        <v>2000000</v>
      </c>
      <c r="S2835">
        <v>7000000</v>
      </c>
      <c r="T2835">
        <v>1</v>
      </c>
      <c r="U2835">
        <v>5.7099999999999998E-2</v>
      </c>
    </row>
    <row r="2836" spans="1:21" x14ac:dyDescent="0.2">
      <c r="A2836" s="3">
        <v>44186</v>
      </c>
      <c r="B2836" s="3">
        <v>44193</v>
      </c>
      <c r="C2836" s="5" t="s">
        <v>397</v>
      </c>
      <c r="D2836" t="s">
        <v>466</v>
      </c>
      <c r="E2836" s="3">
        <v>45823</v>
      </c>
      <c r="F2836">
        <v>6.5000000000000002E-2</v>
      </c>
      <c r="G2836">
        <v>7.0937500000000001E-2</v>
      </c>
      <c r="H2836">
        <v>5.1299999999999998E-2</v>
      </c>
      <c r="I2836">
        <v>7.3124999999999996E-2</v>
      </c>
      <c r="J2836">
        <v>7.0937500000000001E-2</v>
      </c>
      <c r="K2836">
        <v>5.1299999999999998E-2</v>
      </c>
      <c r="L2836">
        <v>7.1562500000000001E-2</v>
      </c>
      <c r="M2836">
        <v>10000000</v>
      </c>
      <c r="N2836">
        <v>4000000</v>
      </c>
      <c r="O2836">
        <v>7000000</v>
      </c>
      <c r="P2836">
        <v>4000000</v>
      </c>
      <c r="Q2836">
        <v>7000000</v>
      </c>
      <c r="R2836">
        <v>4000000</v>
      </c>
      <c r="S2836">
        <v>7000000</v>
      </c>
      <c r="T2836">
        <v>1</v>
      </c>
      <c r="U2836">
        <v>5.1299999999999998E-2</v>
      </c>
    </row>
    <row r="2837" spans="1:21" x14ac:dyDescent="0.2">
      <c r="A2837" s="3">
        <v>44186</v>
      </c>
      <c r="B2837" s="3">
        <v>44193</v>
      </c>
      <c r="C2837" s="5" t="s">
        <v>397</v>
      </c>
      <c r="D2837" t="s">
        <v>467</v>
      </c>
      <c r="E2837" s="3">
        <v>47741</v>
      </c>
      <c r="F2837">
        <v>7.0000000000000007E-2</v>
      </c>
      <c r="G2837">
        <v>7.0937500000000001E-2</v>
      </c>
      <c r="H2837">
        <v>5.9200000000000003E-2</v>
      </c>
      <c r="I2837">
        <v>7.3124999999999996E-2</v>
      </c>
      <c r="J2837">
        <v>7.0937500000000001E-2</v>
      </c>
      <c r="K2837">
        <v>5.9200000000000003E-2</v>
      </c>
      <c r="L2837">
        <v>7.1562500000000001E-2</v>
      </c>
      <c r="M2837">
        <v>10000000</v>
      </c>
      <c r="N2837">
        <v>1000000</v>
      </c>
      <c r="O2837">
        <v>7000000</v>
      </c>
      <c r="P2837">
        <v>1000000</v>
      </c>
      <c r="Q2837">
        <v>7000000</v>
      </c>
      <c r="R2837">
        <v>1000000</v>
      </c>
      <c r="S2837">
        <v>7000000</v>
      </c>
      <c r="T2837">
        <v>1</v>
      </c>
      <c r="U2837">
        <v>5.9200000000000003E-2</v>
      </c>
    </row>
    <row r="2838" spans="1:21" x14ac:dyDescent="0.2">
      <c r="A2838" s="3">
        <v>44187</v>
      </c>
      <c r="B2838" s="3">
        <v>44194</v>
      </c>
      <c r="C2838" s="5" t="s">
        <v>397</v>
      </c>
      <c r="D2838" t="s">
        <v>549</v>
      </c>
      <c r="E2838" s="3">
        <v>46888</v>
      </c>
      <c r="F2838">
        <v>7.6249999999999998E-2</v>
      </c>
      <c r="G2838">
        <v>7.0937500000000001E-2</v>
      </c>
      <c r="H2838">
        <v>5.8000000000000003E-2</v>
      </c>
      <c r="I2838">
        <v>7.3124999999999996E-2</v>
      </c>
      <c r="J2838">
        <v>7.0937500000000001E-2</v>
      </c>
      <c r="K2838">
        <v>5.8000000000000003E-2</v>
      </c>
      <c r="L2838">
        <v>7.1562500000000001E-2</v>
      </c>
      <c r="M2838">
        <v>10000000</v>
      </c>
      <c r="N2838">
        <v>3500000</v>
      </c>
      <c r="O2838">
        <v>3500000</v>
      </c>
      <c r="P2838">
        <v>3500000</v>
      </c>
      <c r="Q2838">
        <v>3500000</v>
      </c>
      <c r="R2838">
        <v>3500000</v>
      </c>
      <c r="S2838">
        <v>3500000</v>
      </c>
      <c r="T2838">
        <v>1</v>
      </c>
      <c r="U2838">
        <v>5.8000000000000003E-2</v>
      </c>
    </row>
    <row r="2839" spans="1:21" x14ac:dyDescent="0.2">
      <c r="A2839" s="3">
        <v>44188</v>
      </c>
      <c r="B2839" s="3">
        <v>44193</v>
      </c>
      <c r="C2839" s="5" t="s">
        <v>397</v>
      </c>
      <c r="D2839" t="s">
        <v>466</v>
      </c>
      <c r="E2839" s="3">
        <v>45823</v>
      </c>
      <c r="F2839">
        <v>6.5000000000000002E-2</v>
      </c>
      <c r="G2839">
        <v>0</v>
      </c>
      <c r="H2839">
        <v>0</v>
      </c>
      <c r="I2839">
        <v>0</v>
      </c>
      <c r="J2839">
        <v>0</v>
      </c>
      <c r="K2839">
        <v>5.1299999999999998E-2</v>
      </c>
      <c r="L2839">
        <v>0</v>
      </c>
      <c r="M2839">
        <v>0</v>
      </c>
      <c r="N2839">
        <v>4000000</v>
      </c>
      <c r="O2839">
        <v>4000000</v>
      </c>
      <c r="P2839">
        <v>4000000</v>
      </c>
      <c r="Q2839">
        <v>4000000</v>
      </c>
      <c r="R2839">
        <v>4000000</v>
      </c>
      <c r="S2839">
        <v>4000000</v>
      </c>
      <c r="T2839">
        <v>1</v>
      </c>
      <c r="U2839">
        <v>0</v>
      </c>
    </row>
    <row r="2840" spans="1:21" x14ac:dyDescent="0.2">
      <c r="A2840" s="3">
        <v>44188</v>
      </c>
      <c r="B2840" s="3">
        <v>44193</v>
      </c>
      <c r="C2840" s="5" t="s">
        <v>379</v>
      </c>
      <c r="D2840" t="s">
        <v>60</v>
      </c>
      <c r="E2840" s="3">
        <v>46888</v>
      </c>
      <c r="F2840">
        <v>6.1249999999999999E-2</v>
      </c>
      <c r="G2840">
        <v>0</v>
      </c>
      <c r="H2840">
        <v>0</v>
      </c>
      <c r="I2840">
        <v>0</v>
      </c>
      <c r="J2840">
        <v>0</v>
      </c>
      <c r="K2840">
        <v>5.7099999999999998E-2</v>
      </c>
      <c r="L2840">
        <v>0</v>
      </c>
      <c r="M2840">
        <v>0</v>
      </c>
      <c r="N2840">
        <v>2000000</v>
      </c>
      <c r="O2840">
        <v>2000000</v>
      </c>
      <c r="P2840">
        <v>2000000</v>
      </c>
      <c r="Q2840">
        <v>2000000</v>
      </c>
      <c r="R2840">
        <v>2000000</v>
      </c>
      <c r="S2840">
        <v>2000000</v>
      </c>
      <c r="T2840">
        <v>1</v>
      </c>
      <c r="U2840">
        <v>0</v>
      </c>
    </row>
    <row r="2841" spans="1:21" x14ac:dyDescent="0.2">
      <c r="A2841" s="3">
        <v>44188</v>
      </c>
      <c r="B2841" s="3">
        <v>44193</v>
      </c>
      <c r="C2841" s="5" t="s">
        <v>379</v>
      </c>
      <c r="D2841" t="s">
        <v>467</v>
      </c>
      <c r="E2841" s="3">
        <v>47741</v>
      </c>
      <c r="F2841">
        <v>7.0000000000000007E-2</v>
      </c>
      <c r="G2841">
        <v>0</v>
      </c>
      <c r="H2841">
        <v>0</v>
      </c>
      <c r="I2841">
        <v>0</v>
      </c>
      <c r="J2841">
        <v>0</v>
      </c>
      <c r="K2841">
        <v>5.9200000000000003E-2</v>
      </c>
      <c r="L2841">
        <v>0</v>
      </c>
      <c r="M2841">
        <v>0</v>
      </c>
      <c r="N2841">
        <v>1000000</v>
      </c>
      <c r="O2841">
        <v>1000000</v>
      </c>
      <c r="P2841">
        <v>1000000</v>
      </c>
      <c r="Q2841">
        <v>1000000</v>
      </c>
      <c r="R2841">
        <v>1000000</v>
      </c>
      <c r="S2841">
        <v>1000000</v>
      </c>
      <c r="T2841">
        <v>1</v>
      </c>
      <c r="U2841">
        <v>0</v>
      </c>
    </row>
    <row r="2842" spans="1:21" x14ac:dyDescent="0.2">
      <c r="A2842" s="3">
        <v>44189</v>
      </c>
      <c r="B2842" s="3">
        <v>44194</v>
      </c>
      <c r="C2842" s="5" t="s">
        <v>397</v>
      </c>
      <c r="D2842" t="s">
        <v>549</v>
      </c>
      <c r="E2842" s="3">
        <v>46888</v>
      </c>
      <c r="F2842">
        <v>7.6249999999999998E-2</v>
      </c>
      <c r="G2842">
        <v>0</v>
      </c>
      <c r="H2842">
        <v>0</v>
      </c>
      <c r="I2842">
        <v>0</v>
      </c>
      <c r="J2842">
        <v>0</v>
      </c>
      <c r="K2842">
        <v>5.8000000000000003E-2</v>
      </c>
      <c r="L2842">
        <v>0</v>
      </c>
      <c r="M2842">
        <v>0</v>
      </c>
      <c r="N2842">
        <v>3500000</v>
      </c>
      <c r="O2842">
        <v>3500000</v>
      </c>
      <c r="P2842">
        <v>3500000</v>
      </c>
      <c r="Q2842">
        <v>3500000</v>
      </c>
      <c r="R2842">
        <v>3500000</v>
      </c>
      <c r="S2842">
        <v>3500000</v>
      </c>
      <c r="T2842">
        <v>1</v>
      </c>
      <c r="U2842">
        <v>0</v>
      </c>
    </row>
    <row r="2843" spans="1:21" x14ac:dyDescent="0.2">
      <c r="A2843" s="3">
        <v>44201</v>
      </c>
      <c r="B2843" s="3">
        <v>44203</v>
      </c>
      <c r="C2843" s="5" t="s">
        <v>385</v>
      </c>
      <c r="D2843" t="s">
        <v>1188</v>
      </c>
      <c r="E2843" s="3">
        <v>44292</v>
      </c>
      <c r="F2843" t="s">
        <v>387</v>
      </c>
      <c r="G2843">
        <v>2.9499999999999998E-2</v>
      </c>
      <c r="H2843">
        <v>3.0167599999999999E-2</v>
      </c>
      <c r="I2843">
        <v>3.2000000000000001E-2</v>
      </c>
      <c r="J2843">
        <v>2.9499999999999998E-2</v>
      </c>
      <c r="K2843">
        <v>2.9831300000000002E-2</v>
      </c>
      <c r="L2843">
        <v>3.0200000000000001E-2</v>
      </c>
      <c r="M2843">
        <v>35000000</v>
      </c>
      <c r="N2843">
        <v>1250000</v>
      </c>
      <c r="O2843">
        <v>97168000</v>
      </c>
      <c r="P2843">
        <v>1150000</v>
      </c>
      <c r="Q2843">
        <v>42100000</v>
      </c>
      <c r="R2843">
        <v>1000000</v>
      </c>
      <c r="S2843">
        <v>41000000</v>
      </c>
      <c r="T2843">
        <v>1.25</v>
      </c>
      <c r="U2843">
        <v>0.03</v>
      </c>
    </row>
    <row r="2844" spans="1:21" x14ac:dyDescent="0.2">
      <c r="A2844" s="3">
        <v>44201</v>
      </c>
      <c r="B2844" s="3">
        <v>44203</v>
      </c>
      <c r="C2844" s="5" t="s">
        <v>385</v>
      </c>
      <c r="D2844" t="s">
        <v>1189</v>
      </c>
      <c r="E2844" s="3">
        <v>44567</v>
      </c>
      <c r="F2844" t="s">
        <v>387</v>
      </c>
      <c r="G2844">
        <v>3.15E-2</v>
      </c>
      <c r="H2844">
        <v>3.4714299999999997E-2</v>
      </c>
      <c r="I2844">
        <v>4.4999999999999998E-2</v>
      </c>
      <c r="J2844">
        <v>3.15E-2</v>
      </c>
      <c r="K2844">
        <v>3.1909E-2</v>
      </c>
      <c r="L2844">
        <v>3.2099999999999997E-2</v>
      </c>
      <c r="M2844">
        <v>35000000</v>
      </c>
      <c r="N2844">
        <v>4680000</v>
      </c>
      <c r="O2844">
        <v>97168000</v>
      </c>
      <c r="P2844">
        <v>2750000</v>
      </c>
      <c r="Q2844">
        <v>42100000</v>
      </c>
      <c r="R2844">
        <v>2450000</v>
      </c>
      <c r="S2844">
        <v>41000000</v>
      </c>
      <c r="T2844">
        <v>1.9102040816326531</v>
      </c>
      <c r="U2844">
        <v>3.2500000000000001E-2</v>
      </c>
    </row>
    <row r="2845" spans="1:21" x14ac:dyDescent="0.2">
      <c r="A2845" s="3">
        <v>44201</v>
      </c>
      <c r="B2845" s="3">
        <v>44203</v>
      </c>
      <c r="C2845" s="5" t="s">
        <v>385</v>
      </c>
      <c r="D2845" t="s">
        <v>1083</v>
      </c>
      <c r="E2845" s="3">
        <v>46127</v>
      </c>
      <c r="F2845">
        <v>5.5E-2</v>
      </c>
      <c r="G2845">
        <v>5.0099999999999999E-2</v>
      </c>
      <c r="H2845">
        <v>5.1536400000000003E-2</v>
      </c>
      <c r="I2845">
        <v>5.45E-2</v>
      </c>
      <c r="J2845">
        <v>5.0099999999999999E-2</v>
      </c>
      <c r="K2845">
        <v>5.0698899999999998E-2</v>
      </c>
      <c r="L2845">
        <v>5.11E-2</v>
      </c>
      <c r="M2845">
        <v>35000000</v>
      </c>
      <c r="N2845">
        <v>13433000</v>
      </c>
      <c r="O2845">
        <v>97168000</v>
      </c>
      <c r="P2845">
        <v>4550000</v>
      </c>
      <c r="Q2845">
        <v>42100000</v>
      </c>
      <c r="R2845">
        <v>4550000</v>
      </c>
      <c r="S2845">
        <v>41000000</v>
      </c>
      <c r="T2845">
        <v>2.9523076923076923</v>
      </c>
      <c r="U2845">
        <v>5.0700000000000002E-2</v>
      </c>
    </row>
    <row r="2846" spans="1:21" x14ac:dyDescent="0.2">
      <c r="A2846" s="3">
        <v>44201</v>
      </c>
      <c r="B2846" s="3">
        <v>44203</v>
      </c>
      <c r="C2846" s="5" t="s">
        <v>385</v>
      </c>
      <c r="D2846" t="s">
        <v>1085</v>
      </c>
      <c r="E2846" s="3">
        <v>47894</v>
      </c>
      <c r="F2846">
        <v>6.5000000000000002E-2</v>
      </c>
      <c r="G2846">
        <v>5.8000000000000003E-2</v>
      </c>
      <c r="H2846">
        <v>5.91905E-2</v>
      </c>
      <c r="I2846">
        <v>6.0999999999999999E-2</v>
      </c>
      <c r="J2846">
        <v>5.8000000000000003E-2</v>
      </c>
      <c r="K2846">
        <v>5.8888099999999999E-2</v>
      </c>
      <c r="L2846">
        <v>5.9200000000000003E-2</v>
      </c>
      <c r="M2846">
        <v>35000000</v>
      </c>
      <c r="N2846">
        <v>13400500</v>
      </c>
      <c r="O2846">
        <v>97168000</v>
      </c>
      <c r="P2846">
        <v>9200000</v>
      </c>
      <c r="Q2846">
        <v>42100000</v>
      </c>
      <c r="R2846">
        <v>8950000</v>
      </c>
      <c r="S2846">
        <v>41000000</v>
      </c>
      <c r="T2846">
        <v>1.4972625698324022</v>
      </c>
      <c r="U2846">
        <v>5.8900000000000001E-2</v>
      </c>
    </row>
    <row r="2847" spans="1:21" x14ac:dyDescent="0.2">
      <c r="A2847" s="3">
        <v>44201</v>
      </c>
      <c r="B2847" s="3">
        <v>44203</v>
      </c>
      <c r="C2847" s="5" t="s">
        <v>385</v>
      </c>
      <c r="D2847" t="s">
        <v>1190</v>
      </c>
      <c r="E2847" s="3">
        <v>49841</v>
      </c>
      <c r="F2847">
        <v>6.25E-2</v>
      </c>
      <c r="G2847">
        <v>6.25E-2</v>
      </c>
      <c r="H2847">
        <v>6.4343399999999995E-2</v>
      </c>
      <c r="I2847">
        <v>6.6500000000000004E-2</v>
      </c>
      <c r="J2847">
        <v>6.25E-2</v>
      </c>
      <c r="K2847">
        <v>6.39845E-2</v>
      </c>
      <c r="L2847">
        <v>6.4399999999999999E-2</v>
      </c>
      <c r="M2847">
        <v>35000000</v>
      </c>
      <c r="N2847">
        <v>31389500</v>
      </c>
      <c r="O2847">
        <v>97168000</v>
      </c>
      <c r="P2847">
        <v>13150000</v>
      </c>
      <c r="Q2847">
        <v>42100000</v>
      </c>
      <c r="R2847">
        <v>12750000</v>
      </c>
      <c r="S2847">
        <v>41000000</v>
      </c>
      <c r="T2847">
        <v>2.4619215686274512</v>
      </c>
      <c r="U2847">
        <v>6.4000000000000001E-2</v>
      </c>
    </row>
    <row r="2848" spans="1:21" x14ac:dyDescent="0.2">
      <c r="A2848" s="3">
        <v>44201</v>
      </c>
      <c r="B2848" s="3">
        <v>44203</v>
      </c>
      <c r="C2848" s="5" t="s">
        <v>385</v>
      </c>
      <c r="D2848" t="s">
        <v>490</v>
      </c>
      <c r="E2848" s="3">
        <v>51241</v>
      </c>
      <c r="F2848">
        <v>7.4999999999999997E-2</v>
      </c>
      <c r="G2848">
        <v>6.4699999999999994E-2</v>
      </c>
      <c r="H2848">
        <v>6.5334000000000003E-2</v>
      </c>
      <c r="I2848">
        <v>6.7500000000000004E-2</v>
      </c>
      <c r="J2848">
        <v>6.4699999999999994E-2</v>
      </c>
      <c r="K2848">
        <v>6.4998299999999995E-2</v>
      </c>
      <c r="L2848">
        <v>6.5299999999999997E-2</v>
      </c>
      <c r="M2848">
        <v>35000000</v>
      </c>
      <c r="N2848">
        <v>16897500</v>
      </c>
      <c r="O2848">
        <v>97168000</v>
      </c>
      <c r="P2848">
        <v>7100000</v>
      </c>
      <c r="Q2848">
        <v>42100000</v>
      </c>
      <c r="R2848">
        <v>7100000</v>
      </c>
      <c r="S2848">
        <v>41000000</v>
      </c>
      <c r="T2848">
        <v>2.3799295774647886</v>
      </c>
      <c r="U2848">
        <v>6.5000000000000002E-2</v>
      </c>
    </row>
    <row r="2849" spans="1:21" x14ac:dyDescent="0.2">
      <c r="A2849" s="3">
        <v>44201</v>
      </c>
      <c r="B2849" s="3">
        <v>44203</v>
      </c>
      <c r="C2849" s="5" t="s">
        <v>385</v>
      </c>
      <c r="D2849" t="s">
        <v>1191</v>
      </c>
      <c r="E2849" s="3">
        <v>55380</v>
      </c>
      <c r="F2849">
        <v>6.8750000000000006E-2</v>
      </c>
      <c r="G2849">
        <v>6.8500000000000005E-2</v>
      </c>
      <c r="H2849">
        <v>6.9818400000000003E-2</v>
      </c>
      <c r="I2849">
        <v>7.1499999999999994E-2</v>
      </c>
      <c r="J2849">
        <v>6.8500000000000005E-2</v>
      </c>
      <c r="K2849">
        <v>6.9498400000000002E-2</v>
      </c>
      <c r="L2849">
        <v>6.9699999999999998E-2</v>
      </c>
      <c r="M2849">
        <v>35000000</v>
      </c>
      <c r="N2849">
        <v>16117500</v>
      </c>
      <c r="O2849">
        <v>97168000</v>
      </c>
      <c r="P2849">
        <v>4200000</v>
      </c>
      <c r="Q2849">
        <v>42100000</v>
      </c>
      <c r="R2849">
        <v>4200000</v>
      </c>
      <c r="S2849">
        <v>41000000</v>
      </c>
      <c r="T2849">
        <v>3.8374999999999999</v>
      </c>
      <c r="U2849">
        <v>6.9500000000000006E-2</v>
      </c>
    </row>
    <row r="2850" spans="1:21" x14ac:dyDescent="0.2">
      <c r="A2850" s="3">
        <v>44208</v>
      </c>
      <c r="B2850" s="3">
        <v>44210</v>
      </c>
      <c r="C2850" s="5" t="s">
        <v>385</v>
      </c>
      <c r="D2850" t="s">
        <v>1196</v>
      </c>
      <c r="E2850" s="3">
        <v>44390</v>
      </c>
      <c r="F2850" t="s">
        <v>387</v>
      </c>
      <c r="G2850">
        <v>3.0200000000000001E-2</v>
      </c>
      <c r="H2850">
        <v>3.1091299999999999E-2</v>
      </c>
      <c r="I2850">
        <v>3.1699999999999999E-2</v>
      </c>
      <c r="J2850">
        <v>3.0200000000000001E-2</v>
      </c>
      <c r="K2850">
        <v>3.0707999999999999E-2</v>
      </c>
      <c r="L2850">
        <v>3.1E-2</v>
      </c>
      <c r="M2850">
        <v>14000000</v>
      </c>
      <c r="N2850">
        <v>1650000</v>
      </c>
      <c r="O2850">
        <v>24271500</v>
      </c>
      <c r="P2850">
        <v>1100000</v>
      </c>
      <c r="Q2850">
        <v>11550000</v>
      </c>
      <c r="R2850">
        <v>1000000</v>
      </c>
      <c r="S2850">
        <v>11300000</v>
      </c>
      <c r="T2850">
        <v>1.65</v>
      </c>
      <c r="U2850">
        <v>3.0800000000000001E-2</v>
      </c>
    </row>
    <row r="2851" spans="1:21" x14ac:dyDescent="0.2">
      <c r="A2851" s="3">
        <v>44208</v>
      </c>
      <c r="B2851" s="3">
        <v>44210</v>
      </c>
      <c r="C2851" s="5" t="s">
        <v>385</v>
      </c>
      <c r="D2851" t="s">
        <v>983</v>
      </c>
      <c r="E2851" s="3">
        <v>45061</v>
      </c>
      <c r="F2851">
        <v>6.5000000000000002E-2</v>
      </c>
      <c r="G2851">
        <v>4.5600000000000002E-2</v>
      </c>
      <c r="H2851">
        <v>4.8231799999999998E-2</v>
      </c>
      <c r="I2851">
        <v>5.3400000000000003E-2</v>
      </c>
      <c r="J2851">
        <v>4.5600000000000002E-2</v>
      </c>
      <c r="K2851">
        <v>4.6401699999999997E-2</v>
      </c>
      <c r="L2851">
        <v>4.7E-2</v>
      </c>
      <c r="M2851">
        <v>14000000</v>
      </c>
      <c r="N2851">
        <v>4226000</v>
      </c>
      <c r="O2851">
        <v>24271500</v>
      </c>
      <c r="P2851">
        <v>1600000</v>
      </c>
      <c r="Q2851">
        <v>11550000</v>
      </c>
      <c r="R2851">
        <v>1500000</v>
      </c>
      <c r="S2851">
        <v>11300000</v>
      </c>
      <c r="T2851">
        <v>2.8173333333333335</v>
      </c>
      <c r="U2851">
        <v>4.65E-2</v>
      </c>
    </row>
    <row r="2852" spans="1:21" x14ac:dyDescent="0.2">
      <c r="A2852" s="3">
        <v>44208</v>
      </c>
      <c r="B2852" s="3">
        <v>44210</v>
      </c>
      <c r="C2852" s="5" t="s">
        <v>385</v>
      </c>
      <c r="D2852" t="s">
        <v>506</v>
      </c>
      <c r="E2852" s="3">
        <v>45945</v>
      </c>
      <c r="F2852">
        <v>6.1249999999999999E-2</v>
      </c>
      <c r="G2852">
        <v>5.33E-2</v>
      </c>
      <c r="H2852">
        <v>5.4283600000000001E-2</v>
      </c>
      <c r="I2852">
        <v>5.5E-2</v>
      </c>
      <c r="J2852">
        <v>5.33E-2</v>
      </c>
      <c r="K2852">
        <v>5.38825E-2</v>
      </c>
      <c r="L2852">
        <v>5.45E-2</v>
      </c>
      <c r="M2852">
        <v>14000000</v>
      </c>
      <c r="N2852">
        <v>2176000</v>
      </c>
      <c r="O2852">
        <v>24271500</v>
      </c>
      <c r="P2852">
        <v>1400000</v>
      </c>
      <c r="Q2852">
        <v>11550000</v>
      </c>
      <c r="R2852">
        <v>1400000</v>
      </c>
      <c r="S2852">
        <v>11300000</v>
      </c>
      <c r="T2852">
        <v>1.5542857142857143</v>
      </c>
      <c r="U2852">
        <v>5.3900000000000003E-2</v>
      </c>
    </row>
    <row r="2853" spans="1:21" x14ac:dyDescent="0.2">
      <c r="A2853" s="3">
        <v>44208</v>
      </c>
      <c r="B2853" s="3">
        <v>44210</v>
      </c>
      <c r="C2853" s="5" t="s">
        <v>385</v>
      </c>
      <c r="D2853" t="s">
        <v>1197</v>
      </c>
      <c r="E2853" s="3">
        <v>49018</v>
      </c>
      <c r="F2853">
        <v>6.3750000000000001E-2</v>
      </c>
      <c r="G2853">
        <v>6.4000000000000001E-2</v>
      </c>
      <c r="H2853">
        <v>6.7147100000000001E-2</v>
      </c>
      <c r="I2853">
        <v>7.1900000000000006E-2</v>
      </c>
      <c r="J2853">
        <v>6.4000000000000001E-2</v>
      </c>
      <c r="K2853">
        <v>6.6886200000000007E-2</v>
      </c>
      <c r="L2853">
        <v>6.7500000000000004E-2</v>
      </c>
      <c r="M2853">
        <v>14000000</v>
      </c>
      <c r="N2853">
        <v>6277500</v>
      </c>
      <c r="O2853">
        <v>24271500</v>
      </c>
      <c r="P2853">
        <v>4700000</v>
      </c>
      <c r="Q2853">
        <v>11550000</v>
      </c>
      <c r="R2853">
        <v>4650000</v>
      </c>
      <c r="S2853">
        <v>11300000</v>
      </c>
      <c r="T2853">
        <v>1.35</v>
      </c>
      <c r="U2853">
        <v>6.6900000000000001E-2</v>
      </c>
    </row>
    <row r="2854" spans="1:21" x14ac:dyDescent="0.2">
      <c r="A2854" s="3">
        <v>44208</v>
      </c>
      <c r="B2854" s="3">
        <v>44210</v>
      </c>
      <c r="C2854" s="5" t="s">
        <v>385</v>
      </c>
      <c r="D2854" t="s">
        <v>18</v>
      </c>
      <c r="E2854" s="3">
        <v>50086</v>
      </c>
      <c r="F2854">
        <v>6.0999999999999999E-2</v>
      </c>
      <c r="G2854">
        <v>6.59E-2</v>
      </c>
      <c r="H2854">
        <v>6.7985100000000007E-2</v>
      </c>
      <c r="I2854">
        <v>7.0000000000000007E-2</v>
      </c>
      <c r="J2854">
        <v>6.59E-2</v>
      </c>
      <c r="K2854">
        <v>6.72537E-2</v>
      </c>
      <c r="L2854">
        <v>6.8000000000000005E-2</v>
      </c>
      <c r="M2854">
        <v>14000000</v>
      </c>
      <c r="N2854">
        <v>2874000</v>
      </c>
      <c r="O2854">
        <v>24271500</v>
      </c>
      <c r="P2854">
        <v>250000</v>
      </c>
      <c r="Q2854">
        <v>11550000</v>
      </c>
      <c r="R2854">
        <v>250000</v>
      </c>
      <c r="S2854">
        <v>11300000</v>
      </c>
      <c r="T2854">
        <v>11.496</v>
      </c>
      <c r="U2854">
        <v>6.7299999999999999E-2</v>
      </c>
    </row>
    <row r="2855" spans="1:21" x14ac:dyDescent="0.2">
      <c r="A2855" s="3">
        <v>44208</v>
      </c>
      <c r="B2855" s="3">
        <v>44210</v>
      </c>
      <c r="C2855" s="5" t="s">
        <v>385</v>
      </c>
      <c r="D2855" t="s">
        <v>1051</v>
      </c>
      <c r="E2855" s="3">
        <v>53615</v>
      </c>
      <c r="F2855">
        <v>7.7499999999999999E-2</v>
      </c>
      <c r="G2855">
        <v>6.9500000000000006E-2</v>
      </c>
      <c r="H2855">
        <v>7.0707900000000004E-2</v>
      </c>
      <c r="I2855">
        <v>7.1099999999999997E-2</v>
      </c>
      <c r="J2855">
        <v>6.9500000000000006E-2</v>
      </c>
      <c r="K2855">
        <v>7.0696499999999995E-2</v>
      </c>
      <c r="L2855">
        <v>7.1099999999999997E-2</v>
      </c>
      <c r="M2855">
        <v>14000000</v>
      </c>
      <c r="N2855">
        <v>7068000</v>
      </c>
      <c r="O2855">
        <v>24271500</v>
      </c>
      <c r="P2855">
        <v>2500000</v>
      </c>
      <c r="Q2855">
        <v>11550000</v>
      </c>
      <c r="R2855">
        <v>2500000</v>
      </c>
      <c r="S2855">
        <v>11300000</v>
      </c>
      <c r="T2855">
        <v>2.8271999999999999</v>
      </c>
      <c r="U2855">
        <v>7.0699999999999999E-2</v>
      </c>
    </row>
    <row r="2856" spans="1:21" x14ac:dyDescent="0.2">
      <c r="A2856" s="3">
        <v>44209</v>
      </c>
      <c r="B2856" s="3">
        <v>44210</v>
      </c>
      <c r="C2856" s="5" t="s">
        <v>979</v>
      </c>
      <c r="D2856" t="s">
        <v>983</v>
      </c>
      <c r="E2856" s="3">
        <v>45061</v>
      </c>
      <c r="F2856">
        <v>6.5000000000000002E-2</v>
      </c>
      <c r="G2856">
        <v>4.6401699999999997E-2</v>
      </c>
      <c r="H2856">
        <v>4.6401699999999997E-2</v>
      </c>
      <c r="I2856">
        <v>4.6401699999999997E-2</v>
      </c>
      <c r="J2856">
        <v>4.6401699999999997E-2</v>
      </c>
      <c r="K2856">
        <v>4.6401699999999997E-2</v>
      </c>
      <c r="L2856">
        <v>4.6401699999999997E-2</v>
      </c>
      <c r="M2856">
        <v>4700000</v>
      </c>
      <c r="N2856">
        <v>0</v>
      </c>
      <c r="O2856">
        <v>4921000</v>
      </c>
      <c r="P2856">
        <v>0</v>
      </c>
      <c r="Q2856">
        <v>4921000</v>
      </c>
      <c r="R2856">
        <v>0</v>
      </c>
      <c r="S2856">
        <v>4700000</v>
      </c>
      <c r="T2856">
        <v>0</v>
      </c>
      <c r="U2856">
        <v>4.65E-2</v>
      </c>
    </row>
    <row r="2857" spans="1:21" x14ac:dyDescent="0.2">
      <c r="A2857" s="3">
        <v>44209</v>
      </c>
      <c r="B2857" s="3">
        <v>44210</v>
      </c>
      <c r="C2857" s="5" t="s">
        <v>979</v>
      </c>
      <c r="D2857" t="s">
        <v>506</v>
      </c>
      <c r="E2857" s="3">
        <v>45945</v>
      </c>
      <c r="F2857">
        <v>6.1249999999999999E-2</v>
      </c>
      <c r="G2857">
        <v>5.38825E-2</v>
      </c>
      <c r="H2857">
        <v>5.38825E-2</v>
      </c>
      <c r="I2857">
        <v>5.38825E-2</v>
      </c>
      <c r="J2857">
        <v>5.38825E-2</v>
      </c>
      <c r="K2857">
        <v>5.38825E-2</v>
      </c>
      <c r="L2857">
        <v>5.38825E-2</v>
      </c>
      <c r="M2857">
        <v>4700000</v>
      </c>
      <c r="N2857">
        <v>25000</v>
      </c>
      <c r="O2857">
        <v>4921000</v>
      </c>
      <c r="P2857">
        <v>25000</v>
      </c>
      <c r="Q2857">
        <v>4921000</v>
      </c>
      <c r="R2857">
        <v>25000</v>
      </c>
      <c r="S2857">
        <v>4700000</v>
      </c>
      <c r="T2857">
        <v>1</v>
      </c>
      <c r="U2857">
        <v>5.3900000000000003E-2</v>
      </c>
    </row>
    <row r="2858" spans="1:21" x14ac:dyDescent="0.2">
      <c r="A2858" s="3">
        <v>44209</v>
      </c>
      <c r="B2858" s="3">
        <v>44210</v>
      </c>
      <c r="C2858" s="5" t="s">
        <v>979</v>
      </c>
      <c r="D2858" t="s">
        <v>1197</v>
      </c>
      <c r="E2858" s="3">
        <v>49018</v>
      </c>
      <c r="F2858">
        <v>6.3750000000000001E-2</v>
      </c>
      <c r="G2858">
        <v>6.6886200000000007E-2</v>
      </c>
      <c r="H2858">
        <v>6.6886200000000007E-2</v>
      </c>
      <c r="I2858">
        <v>6.6886200000000007E-2</v>
      </c>
      <c r="J2858">
        <v>6.6886200000000007E-2</v>
      </c>
      <c r="K2858">
        <v>6.6886200000000007E-2</v>
      </c>
      <c r="L2858">
        <v>6.6886200000000007E-2</v>
      </c>
      <c r="M2858">
        <v>4700000</v>
      </c>
      <c r="N2858">
        <v>1323000</v>
      </c>
      <c r="O2858">
        <v>4921000</v>
      </c>
      <c r="P2858">
        <v>1323000</v>
      </c>
      <c r="Q2858">
        <v>4921000</v>
      </c>
      <c r="R2858">
        <v>1323000</v>
      </c>
      <c r="S2858">
        <v>4700000</v>
      </c>
      <c r="T2858">
        <v>1</v>
      </c>
      <c r="U2858">
        <v>6.6900000000000001E-2</v>
      </c>
    </row>
    <row r="2859" spans="1:21" x14ac:dyDescent="0.2">
      <c r="A2859" s="3">
        <v>44209</v>
      </c>
      <c r="B2859" s="3">
        <v>44210</v>
      </c>
      <c r="C2859" s="5" t="s">
        <v>979</v>
      </c>
      <c r="D2859" t="s">
        <v>18</v>
      </c>
      <c r="E2859" s="3">
        <v>50086</v>
      </c>
      <c r="F2859">
        <v>6.0999999999999999E-2</v>
      </c>
      <c r="G2859">
        <v>6.72537E-2</v>
      </c>
      <c r="H2859">
        <v>6.72537E-2</v>
      </c>
      <c r="I2859">
        <v>6.72537E-2</v>
      </c>
      <c r="J2859">
        <v>6.72537E-2</v>
      </c>
      <c r="K2859">
        <v>6.72537E-2</v>
      </c>
      <c r="L2859">
        <v>6.72537E-2</v>
      </c>
      <c r="M2859">
        <v>4700000</v>
      </c>
      <c r="N2859">
        <v>1445000</v>
      </c>
      <c r="O2859">
        <v>4921000</v>
      </c>
      <c r="P2859">
        <v>1445000</v>
      </c>
      <c r="Q2859">
        <v>4921000</v>
      </c>
      <c r="R2859">
        <v>1224000</v>
      </c>
      <c r="S2859">
        <v>4700000</v>
      </c>
      <c r="T2859">
        <v>1.1805555555555556</v>
      </c>
      <c r="U2859">
        <v>6.7299999999999999E-2</v>
      </c>
    </row>
    <row r="2860" spans="1:21" x14ac:dyDescent="0.2">
      <c r="A2860" s="3">
        <v>44209</v>
      </c>
      <c r="B2860" s="3">
        <v>44210</v>
      </c>
      <c r="C2860" s="5" t="s">
        <v>979</v>
      </c>
      <c r="D2860" t="s">
        <v>1051</v>
      </c>
      <c r="E2860" s="3">
        <v>53615</v>
      </c>
      <c r="F2860">
        <v>7.7499999999999999E-2</v>
      </c>
      <c r="G2860">
        <v>7.0696499999999995E-2</v>
      </c>
      <c r="H2860">
        <v>7.0696499999999995E-2</v>
      </c>
      <c r="I2860">
        <v>7.0696499999999995E-2</v>
      </c>
      <c r="J2860">
        <v>7.0696499999999995E-2</v>
      </c>
      <c r="K2860">
        <v>7.0696499999999995E-2</v>
      </c>
      <c r="L2860">
        <v>7.0696499999999995E-2</v>
      </c>
      <c r="M2860">
        <v>4700000</v>
      </c>
      <c r="N2860">
        <v>2128000</v>
      </c>
      <c r="O2860">
        <v>4921000</v>
      </c>
      <c r="P2860">
        <v>2128000</v>
      </c>
      <c r="Q2860">
        <v>4921000</v>
      </c>
      <c r="R2860">
        <v>2128000</v>
      </c>
      <c r="S2860">
        <v>4700000</v>
      </c>
      <c r="T2860">
        <v>1</v>
      </c>
      <c r="U2860">
        <v>7.0699999999999999E-2</v>
      </c>
    </row>
    <row r="2861" spans="1:21" x14ac:dyDescent="0.2">
      <c r="A2861" s="3">
        <v>44215</v>
      </c>
      <c r="B2861" s="3">
        <v>44217</v>
      </c>
      <c r="C2861" s="5" t="s">
        <v>385</v>
      </c>
      <c r="D2861" t="s">
        <v>1198</v>
      </c>
      <c r="E2861" s="3">
        <v>44306</v>
      </c>
      <c r="F2861" t="s">
        <v>387</v>
      </c>
      <c r="G2861">
        <v>2.9000000000000001E-2</v>
      </c>
      <c r="H2861">
        <v>2.99069E-2</v>
      </c>
      <c r="I2861">
        <v>3.09E-2</v>
      </c>
      <c r="J2861">
        <v>2.9000000000000001E-2</v>
      </c>
      <c r="K2861">
        <v>2.96867E-2</v>
      </c>
      <c r="L2861">
        <v>0.03</v>
      </c>
      <c r="M2861">
        <v>35000000</v>
      </c>
      <c r="N2861">
        <v>1020000</v>
      </c>
      <c r="O2861">
        <v>55294000</v>
      </c>
      <c r="P2861">
        <v>1020000</v>
      </c>
      <c r="Q2861">
        <v>25320000</v>
      </c>
      <c r="R2861">
        <v>750000</v>
      </c>
      <c r="S2861">
        <v>24450000</v>
      </c>
      <c r="T2861">
        <v>1.36</v>
      </c>
      <c r="U2861">
        <v>0.03</v>
      </c>
    </row>
    <row r="2862" spans="1:21" x14ac:dyDescent="0.2">
      <c r="A2862" s="3">
        <v>44215</v>
      </c>
      <c r="B2862" s="3">
        <v>44217</v>
      </c>
      <c r="C2862" s="5" t="s">
        <v>385</v>
      </c>
      <c r="D2862" t="s">
        <v>1189</v>
      </c>
      <c r="E2862" s="3">
        <v>44567</v>
      </c>
      <c r="F2862" t="s">
        <v>387</v>
      </c>
      <c r="G2862">
        <v>3.1899999999999998E-2</v>
      </c>
      <c r="H2862">
        <v>3.2137199999999998E-2</v>
      </c>
      <c r="I2862">
        <v>3.2800000000000003E-2</v>
      </c>
      <c r="J2862">
        <v>3.1899999999999998E-2</v>
      </c>
      <c r="K2862">
        <v>3.20883E-2</v>
      </c>
      <c r="L2862">
        <v>3.2300000000000002E-2</v>
      </c>
      <c r="M2862">
        <v>35000000</v>
      </c>
      <c r="N2862">
        <v>2640000</v>
      </c>
      <c r="O2862">
        <v>55294000</v>
      </c>
      <c r="P2862">
        <v>2500000</v>
      </c>
      <c r="Q2862">
        <v>25320000</v>
      </c>
      <c r="R2862">
        <v>2450000</v>
      </c>
      <c r="S2862">
        <v>24450000</v>
      </c>
      <c r="T2862">
        <v>1.0775510204081633</v>
      </c>
      <c r="U2862">
        <v>3.2099999999999997E-2</v>
      </c>
    </row>
    <row r="2863" spans="1:21" x14ac:dyDescent="0.2">
      <c r="A2863" s="3">
        <v>44215</v>
      </c>
      <c r="B2863" s="3">
        <v>44217</v>
      </c>
      <c r="C2863" s="5" t="s">
        <v>385</v>
      </c>
      <c r="D2863" t="s">
        <v>1083</v>
      </c>
      <c r="E2863" s="3">
        <v>46127</v>
      </c>
      <c r="F2863">
        <v>5.5E-2</v>
      </c>
      <c r="G2863">
        <v>5.1499999999999997E-2</v>
      </c>
      <c r="H2863">
        <v>5.3371300000000003E-2</v>
      </c>
      <c r="I2863">
        <v>5.6000000000000001E-2</v>
      </c>
      <c r="J2863">
        <v>5.1499999999999997E-2</v>
      </c>
      <c r="K2863">
        <v>5.1998700000000002E-2</v>
      </c>
      <c r="L2863">
        <v>5.2299999999999999E-2</v>
      </c>
      <c r="M2863">
        <v>35000000</v>
      </c>
      <c r="N2863">
        <v>6466000</v>
      </c>
      <c r="O2863">
        <v>55294000</v>
      </c>
      <c r="P2863">
        <v>1950000</v>
      </c>
      <c r="Q2863">
        <v>25320000</v>
      </c>
      <c r="R2863">
        <v>1950000</v>
      </c>
      <c r="S2863">
        <v>24450000</v>
      </c>
      <c r="T2863">
        <v>3.315897435897436</v>
      </c>
      <c r="U2863">
        <v>5.1999999999999998E-2</v>
      </c>
    </row>
    <row r="2864" spans="1:21" x14ac:dyDescent="0.2">
      <c r="A2864" s="3">
        <v>44215</v>
      </c>
      <c r="B2864" s="3">
        <v>44217</v>
      </c>
      <c r="C2864" s="5" t="s">
        <v>385</v>
      </c>
      <c r="D2864" t="s">
        <v>1085</v>
      </c>
      <c r="E2864" s="3">
        <v>47894</v>
      </c>
      <c r="F2864">
        <v>6.5000000000000002E-2</v>
      </c>
      <c r="G2864">
        <v>6.1499999999999999E-2</v>
      </c>
      <c r="H2864">
        <v>6.2657500000000005E-2</v>
      </c>
      <c r="I2864">
        <v>6.5000000000000002E-2</v>
      </c>
      <c r="J2864">
        <v>6.1499999999999999E-2</v>
      </c>
      <c r="K2864">
        <v>6.21986E-2</v>
      </c>
      <c r="L2864">
        <v>6.25E-2</v>
      </c>
      <c r="M2864">
        <v>35000000</v>
      </c>
      <c r="N2864">
        <v>16886700</v>
      </c>
      <c r="O2864">
        <v>55294000</v>
      </c>
      <c r="P2864">
        <v>8450000</v>
      </c>
      <c r="Q2864">
        <v>25320000</v>
      </c>
      <c r="R2864">
        <v>8450000</v>
      </c>
      <c r="S2864">
        <v>24450000</v>
      </c>
      <c r="T2864">
        <v>1.9984260355029586</v>
      </c>
      <c r="U2864">
        <v>6.2199999999999998E-2</v>
      </c>
    </row>
    <row r="2865" spans="1:21" x14ac:dyDescent="0.2">
      <c r="A2865" s="3">
        <v>44215</v>
      </c>
      <c r="B2865" s="3">
        <v>44217</v>
      </c>
      <c r="C2865" s="5" t="s">
        <v>385</v>
      </c>
      <c r="D2865" t="s">
        <v>1190</v>
      </c>
      <c r="E2865" s="3">
        <v>49841</v>
      </c>
      <c r="F2865">
        <v>6.25E-2</v>
      </c>
      <c r="G2865">
        <v>6.0999999999999999E-2</v>
      </c>
      <c r="H2865">
        <v>6.3616199999999998E-2</v>
      </c>
      <c r="I2865">
        <v>6.8000000000000005E-2</v>
      </c>
      <c r="J2865">
        <v>6.0999999999999999E-2</v>
      </c>
      <c r="K2865">
        <v>6.21494E-2</v>
      </c>
      <c r="L2865">
        <v>6.2600000000000003E-2</v>
      </c>
      <c r="M2865">
        <v>35000000</v>
      </c>
      <c r="N2865">
        <v>8420000</v>
      </c>
      <c r="O2865">
        <v>55294000</v>
      </c>
      <c r="P2865">
        <v>2950000</v>
      </c>
      <c r="Q2865">
        <v>25320000</v>
      </c>
      <c r="R2865">
        <v>2800000</v>
      </c>
      <c r="S2865">
        <v>24450000</v>
      </c>
      <c r="T2865">
        <v>3.0071428571428571</v>
      </c>
      <c r="U2865">
        <v>6.2199999999999998E-2</v>
      </c>
    </row>
    <row r="2866" spans="1:21" x14ac:dyDescent="0.2">
      <c r="A2866" s="3">
        <v>44215</v>
      </c>
      <c r="B2866" s="3">
        <v>44217</v>
      </c>
      <c r="C2866" s="5" t="s">
        <v>385</v>
      </c>
      <c r="D2866" t="s">
        <v>490</v>
      </c>
      <c r="E2866" s="3">
        <v>51241</v>
      </c>
      <c r="F2866">
        <v>7.4999999999999997E-2</v>
      </c>
      <c r="G2866">
        <v>6.7599999999999993E-2</v>
      </c>
      <c r="H2866">
        <v>6.8564899999999998E-2</v>
      </c>
      <c r="I2866">
        <v>7.0499999999999993E-2</v>
      </c>
      <c r="J2866">
        <v>6.7599999999999993E-2</v>
      </c>
      <c r="K2866">
        <v>6.8384600000000004E-2</v>
      </c>
      <c r="L2866">
        <v>6.8699999999999997E-2</v>
      </c>
      <c r="M2866">
        <v>35000000</v>
      </c>
      <c r="N2866">
        <v>11218900</v>
      </c>
      <c r="O2866">
        <v>55294000</v>
      </c>
      <c r="P2866">
        <v>7400000</v>
      </c>
      <c r="Q2866">
        <v>25320000</v>
      </c>
      <c r="R2866">
        <v>7150000</v>
      </c>
      <c r="S2866">
        <v>24450000</v>
      </c>
      <c r="T2866">
        <v>1.569076923076923</v>
      </c>
      <c r="U2866">
        <v>6.8400000000000002E-2</v>
      </c>
    </row>
    <row r="2867" spans="1:21" x14ac:dyDescent="0.2">
      <c r="A2867" s="3">
        <v>44215</v>
      </c>
      <c r="B2867" s="3">
        <v>44217</v>
      </c>
      <c r="C2867" s="5" t="s">
        <v>385</v>
      </c>
      <c r="D2867" t="s">
        <v>1191</v>
      </c>
      <c r="E2867" s="3">
        <v>55380</v>
      </c>
      <c r="F2867">
        <v>6.8750000000000006E-2</v>
      </c>
      <c r="G2867">
        <v>6.6100000000000006E-2</v>
      </c>
      <c r="H2867">
        <v>6.8507499999999999E-2</v>
      </c>
      <c r="I2867">
        <v>7.1999999999999995E-2</v>
      </c>
      <c r="J2867">
        <v>6.6100000000000006E-2</v>
      </c>
      <c r="K2867">
        <v>6.6919199999999998E-2</v>
      </c>
      <c r="L2867">
        <v>6.7199999999999996E-2</v>
      </c>
      <c r="M2867">
        <v>35000000</v>
      </c>
      <c r="N2867">
        <v>8642400</v>
      </c>
      <c r="O2867">
        <v>55294000</v>
      </c>
      <c r="P2867">
        <v>1050000</v>
      </c>
      <c r="Q2867">
        <v>25320000</v>
      </c>
      <c r="R2867">
        <v>900000</v>
      </c>
      <c r="S2867">
        <v>24450000</v>
      </c>
      <c r="T2867">
        <v>9.602666666666666</v>
      </c>
      <c r="U2867">
        <v>6.7000000000000004E-2</v>
      </c>
    </row>
    <row r="2868" spans="1:21" x14ac:dyDescent="0.2">
      <c r="A2868" s="3">
        <v>44216</v>
      </c>
      <c r="B2868" s="3">
        <v>44217</v>
      </c>
      <c r="C2868" s="5" t="s">
        <v>979</v>
      </c>
      <c r="D2868" t="s">
        <v>1083</v>
      </c>
      <c r="E2868" s="3">
        <v>46127</v>
      </c>
      <c r="F2868">
        <v>5.1998700000000002E-2</v>
      </c>
      <c r="G2868">
        <v>5.1998700000000002E-2</v>
      </c>
      <c r="H2868">
        <v>5.1998700000000002E-2</v>
      </c>
      <c r="I2868">
        <v>5.1998700000000002E-2</v>
      </c>
      <c r="J2868">
        <v>5.1998700000000002E-2</v>
      </c>
      <c r="K2868">
        <v>5.1998700000000002E-2</v>
      </c>
      <c r="L2868">
        <v>5.1998700000000002E-2</v>
      </c>
      <c r="M2868">
        <v>28050000</v>
      </c>
      <c r="N2868">
        <v>1000000</v>
      </c>
      <c r="O2868">
        <v>16502500</v>
      </c>
      <c r="P2868">
        <v>1000000</v>
      </c>
      <c r="Q2868">
        <v>16502500</v>
      </c>
      <c r="R2868">
        <v>1000000</v>
      </c>
      <c r="S2868">
        <v>15550000</v>
      </c>
      <c r="T2868">
        <v>1</v>
      </c>
      <c r="U2868">
        <v>5.1999999999999998E-2</v>
      </c>
    </row>
    <row r="2869" spans="1:21" x14ac:dyDescent="0.2">
      <c r="A2869" s="3">
        <v>44216</v>
      </c>
      <c r="B2869" s="3">
        <v>44217</v>
      </c>
      <c r="C2869" s="5" t="s">
        <v>979</v>
      </c>
      <c r="D2869" t="s">
        <v>1085</v>
      </c>
      <c r="E2869" s="3">
        <v>47894</v>
      </c>
      <c r="F2869">
        <v>6.21986E-2</v>
      </c>
      <c r="G2869">
        <v>6.21986E-2</v>
      </c>
      <c r="H2869">
        <v>6.21986E-2</v>
      </c>
      <c r="I2869">
        <v>6.21986E-2</v>
      </c>
      <c r="J2869">
        <v>6.21986E-2</v>
      </c>
      <c r="K2869">
        <v>6.21986E-2</v>
      </c>
      <c r="L2869">
        <v>6.21986E-2</v>
      </c>
      <c r="M2869">
        <v>28050000</v>
      </c>
      <c r="N2869">
        <v>2890000</v>
      </c>
      <c r="O2869">
        <v>16502500</v>
      </c>
      <c r="P2869">
        <v>2890000</v>
      </c>
      <c r="Q2869">
        <v>16502500</v>
      </c>
      <c r="R2869">
        <v>2890000</v>
      </c>
      <c r="S2869">
        <v>15550000</v>
      </c>
      <c r="T2869">
        <v>1</v>
      </c>
      <c r="U2869">
        <v>6.2199999999999998E-2</v>
      </c>
    </row>
    <row r="2870" spans="1:21" x14ac:dyDescent="0.2">
      <c r="A2870" s="3">
        <v>44216</v>
      </c>
      <c r="B2870" s="3">
        <v>44217</v>
      </c>
      <c r="C2870" s="5" t="s">
        <v>979</v>
      </c>
      <c r="D2870" t="s">
        <v>1190</v>
      </c>
      <c r="E2870" s="3">
        <v>49841</v>
      </c>
      <c r="F2870">
        <v>6.21494E-2</v>
      </c>
      <c r="G2870">
        <v>6.21494E-2</v>
      </c>
      <c r="H2870">
        <v>6.21494E-2</v>
      </c>
      <c r="I2870">
        <v>6.21494E-2</v>
      </c>
      <c r="J2870">
        <v>6.21494E-2</v>
      </c>
      <c r="K2870">
        <v>6.21494E-2</v>
      </c>
      <c r="L2870">
        <v>6.21494E-2</v>
      </c>
      <c r="M2870">
        <v>28050000</v>
      </c>
      <c r="N2870">
        <v>4305800</v>
      </c>
      <c r="O2870">
        <v>16502500</v>
      </c>
      <c r="P2870">
        <v>4305800</v>
      </c>
      <c r="Q2870">
        <v>16502500</v>
      </c>
      <c r="R2870">
        <v>3825000</v>
      </c>
      <c r="S2870">
        <v>15550000</v>
      </c>
      <c r="T2870">
        <v>1.1256993464052287</v>
      </c>
      <c r="U2870">
        <v>6.2199999999999998E-2</v>
      </c>
    </row>
    <row r="2871" spans="1:21" x14ac:dyDescent="0.2">
      <c r="A2871" s="3">
        <v>44216</v>
      </c>
      <c r="B2871" s="3">
        <v>44217</v>
      </c>
      <c r="C2871" s="5" t="s">
        <v>979</v>
      </c>
      <c r="D2871" t="s">
        <v>490</v>
      </c>
      <c r="E2871" s="3">
        <v>51241</v>
      </c>
      <c r="F2871">
        <v>6.8384600000000004E-2</v>
      </c>
      <c r="G2871">
        <v>6.8384600000000004E-2</v>
      </c>
      <c r="H2871">
        <v>6.8384600000000004E-2</v>
      </c>
      <c r="I2871">
        <v>6.8384600000000004E-2</v>
      </c>
      <c r="J2871">
        <v>6.8384600000000004E-2</v>
      </c>
      <c r="K2871">
        <v>6.8384600000000004E-2</v>
      </c>
      <c r="L2871">
        <v>6.8384600000000004E-2</v>
      </c>
      <c r="M2871">
        <v>28050000</v>
      </c>
      <c r="N2871">
        <v>4085000</v>
      </c>
      <c r="O2871">
        <v>16502500</v>
      </c>
      <c r="P2871">
        <v>4085000</v>
      </c>
      <c r="Q2871">
        <v>16502500</v>
      </c>
      <c r="R2871">
        <v>4085000</v>
      </c>
      <c r="S2871">
        <v>15550000</v>
      </c>
      <c r="T2871">
        <v>1</v>
      </c>
      <c r="U2871">
        <v>6.8400000000000002E-2</v>
      </c>
    </row>
    <row r="2872" spans="1:21" x14ac:dyDescent="0.2">
      <c r="A2872" s="3">
        <v>44216</v>
      </c>
      <c r="B2872" s="3">
        <v>44217</v>
      </c>
      <c r="C2872" s="5" t="s">
        <v>979</v>
      </c>
      <c r="D2872" t="s">
        <v>1191</v>
      </c>
      <c r="E2872" s="3">
        <v>55380</v>
      </c>
      <c r="F2872">
        <v>6.6919199999999998E-2</v>
      </c>
      <c r="G2872">
        <v>6.6919199999999998E-2</v>
      </c>
      <c r="H2872">
        <v>6.6919199999999998E-2</v>
      </c>
      <c r="I2872">
        <v>6.6919199999999998E-2</v>
      </c>
      <c r="J2872">
        <v>6.6919199999999998E-2</v>
      </c>
      <c r="K2872">
        <v>6.6919199999999998E-2</v>
      </c>
      <c r="L2872">
        <v>6.6919199999999998E-2</v>
      </c>
      <c r="M2872">
        <v>28050000</v>
      </c>
      <c r="N2872">
        <v>4221700</v>
      </c>
      <c r="O2872">
        <v>16502500</v>
      </c>
      <c r="P2872">
        <v>4221700</v>
      </c>
      <c r="Q2872">
        <v>16502500</v>
      </c>
      <c r="R2872">
        <v>3750000</v>
      </c>
      <c r="S2872">
        <v>15550000</v>
      </c>
      <c r="T2872">
        <v>1.1257866666666667</v>
      </c>
      <c r="U2872">
        <v>6.7000000000000004E-2</v>
      </c>
    </row>
    <row r="2873" spans="1:21" x14ac:dyDescent="0.2">
      <c r="A2873" s="3">
        <v>44222</v>
      </c>
      <c r="B2873" s="3">
        <v>44224</v>
      </c>
      <c r="C2873" s="5" t="s">
        <v>385</v>
      </c>
      <c r="D2873" t="s">
        <v>1196</v>
      </c>
      <c r="E2873" s="3">
        <v>44390</v>
      </c>
      <c r="F2873" t="s">
        <v>387</v>
      </c>
      <c r="G2873">
        <v>3.0599999999999999E-2</v>
      </c>
      <c r="H2873">
        <v>3.5221299999999997E-2</v>
      </c>
      <c r="I2873">
        <v>4.7500000000000001E-2</v>
      </c>
      <c r="J2873">
        <v>3.0599999999999999E-2</v>
      </c>
      <c r="K2873">
        <v>3.0817500000000001E-2</v>
      </c>
      <c r="L2873">
        <v>3.1099999999999999E-2</v>
      </c>
      <c r="M2873">
        <v>14000000</v>
      </c>
      <c r="N2873">
        <v>1200000</v>
      </c>
      <c r="O2873">
        <v>23341200</v>
      </c>
      <c r="P2873">
        <v>900000</v>
      </c>
      <c r="Q2873">
        <v>9650000</v>
      </c>
      <c r="R2873">
        <v>800000</v>
      </c>
      <c r="S2873">
        <v>9000000</v>
      </c>
      <c r="T2873">
        <v>1.5</v>
      </c>
      <c r="U2873">
        <v>3.1E-2</v>
      </c>
    </row>
    <row r="2874" spans="1:21" x14ac:dyDescent="0.2">
      <c r="A2874" s="3">
        <v>44222</v>
      </c>
      <c r="B2874" s="3">
        <v>44224</v>
      </c>
      <c r="C2874" s="5" t="s">
        <v>385</v>
      </c>
      <c r="D2874" t="s">
        <v>983</v>
      </c>
      <c r="E2874" s="3">
        <v>45061</v>
      </c>
      <c r="F2874">
        <v>6.5000000000000002E-2</v>
      </c>
      <c r="G2874">
        <v>4.5499999999999999E-2</v>
      </c>
      <c r="H2874">
        <v>4.75567E-2</v>
      </c>
      <c r="I2874">
        <v>5.2499999999999998E-2</v>
      </c>
      <c r="J2874">
        <v>4.5499999999999999E-2</v>
      </c>
      <c r="K2874">
        <v>4.6185700000000003E-2</v>
      </c>
      <c r="L2874">
        <v>4.65E-2</v>
      </c>
      <c r="M2874">
        <v>14000000</v>
      </c>
      <c r="N2874">
        <v>4027000</v>
      </c>
      <c r="O2874">
        <v>23341200</v>
      </c>
      <c r="P2874">
        <v>500000</v>
      </c>
      <c r="Q2874">
        <v>9650000</v>
      </c>
      <c r="R2874">
        <v>500000</v>
      </c>
      <c r="S2874">
        <v>9000000</v>
      </c>
      <c r="T2874">
        <v>8.0540000000000003</v>
      </c>
      <c r="U2874">
        <v>4.6199999999999998E-2</v>
      </c>
    </row>
    <row r="2875" spans="1:21" x14ac:dyDescent="0.2">
      <c r="A2875" s="3">
        <v>44222</v>
      </c>
      <c r="B2875" s="3">
        <v>44224</v>
      </c>
      <c r="C2875" s="5" t="s">
        <v>385</v>
      </c>
      <c r="D2875" t="s">
        <v>506</v>
      </c>
      <c r="E2875" s="3">
        <v>45945</v>
      </c>
      <c r="F2875">
        <v>6.1249999999999999E-2</v>
      </c>
      <c r="G2875">
        <v>5.3499999999999999E-2</v>
      </c>
      <c r="H2875">
        <v>5.50012E-2</v>
      </c>
      <c r="I2875">
        <v>5.6000000000000001E-2</v>
      </c>
      <c r="J2875">
        <v>5.3499999999999999E-2</v>
      </c>
      <c r="K2875">
        <v>5.4438199999999999E-2</v>
      </c>
      <c r="L2875">
        <v>5.5100000000000003E-2</v>
      </c>
      <c r="M2875">
        <v>14000000</v>
      </c>
      <c r="N2875">
        <v>2055000</v>
      </c>
      <c r="O2875">
        <v>23341200</v>
      </c>
      <c r="P2875">
        <v>1500000</v>
      </c>
      <c r="Q2875">
        <v>9650000</v>
      </c>
      <c r="R2875">
        <v>1400000</v>
      </c>
      <c r="S2875">
        <v>9000000</v>
      </c>
      <c r="T2875">
        <v>1.4678571428571427</v>
      </c>
      <c r="U2875">
        <v>5.45E-2</v>
      </c>
    </row>
    <row r="2876" spans="1:21" x14ac:dyDescent="0.2">
      <c r="A2876" s="3">
        <v>44222</v>
      </c>
      <c r="B2876" s="3">
        <v>44224</v>
      </c>
      <c r="C2876" s="5" t="s">
        <v>385</v>
      </c>
      <c r="D2876" t="s">
        <v>1197</v>
      </c>
      <c r="E2876" s="3">
        <v>49018</v>
      </c>
      <c r="F2876">
        <v>6.3750000000000001E-2</v>
      </c>
      <c r="G2876">
        <v>6.4500000000000002E-2</v>
      </c>
      <c r="H2876">
        <v>6.6122200000000006E-2</v>
      </c>
      <c r="I2876">
        <v>6.8599999999999994E-2</v>
      </c>
      <c r="J2876">
        <v>6.4500000000000002E-2</v>
      </c>
      <c r="K2876">
        <v>6.5632599999999999E-2</v>
      </c>
      <c r="L2876">
        <v>6.6500000000000004E-2</v>
      </c>
      <c r="M2876">
        <v>14000000</v>
      </c>
      <c r="N2876">
        <v>5966800</v>
      </c>
      <c r="O2876">
        <v>23341200</v>
      </c>
      <c r="P2876">
        <v>4650000</v>
      </c>
      <c r="Q2876">
        <v>9650000</v>
      </c>
      <c r="R2876">
        <v>4450000</v>
      </c>
      <c r="S2876">
        <v>9000000</v>
      </c>
      <c r="T2876">
        <v>1.3408539325842697</v>
      </c>
      <c r="U2876">
        <v>6.5699999999999995E-2</v>
      </c>
    </row>
    <row r="2877" spans="1:21" x14ac:dyDescent="0.2">
      <c r="A2877" s="3">
        <v>44222</v>
      </c>
      <c r="B2877" s="3">
        <v>44224</v>
      </c>
      <c r="C2877" s="5" t="s">
        <v>385</v>
      </c>
      <c r="D2877" t="s">
        <v>18</v>
      </c>
      <c r="E2877" s="3">
        <v>50086</v>
      </c>
      <c r="F2877">
        <v>6.0999999999999999E-2</v>
      </c>
      <c r="G2877">
        <v>6.6199999999999995E-2</v>
      </c>
      <c r="H2877">
        <v>6.7655199999999999E-2</v>
      </c>
      <c r="I2877">
        <v>6.8900000000000003E-2</v>
      </c>
      <c r="J2877">
        <v>6.6199999999999995E-2</v>
      </c>
      <c r="K2877">
        <v>6.6199999999999995E-2</v>
      </c>
      <c r="L2877">
        <v>6.6199999999999995E-2</v>
      </c>
      <c r="M2877">
        <v>14000000</v>
      </c>
      <c r="N2877">
        <v>3981400</v>
      </c>
      <c r="O2877">
        <v>23341200</v>
      </c>
      <c r="P2877">
        <v>200000</v>
      </c>
      <c r="Q2877">
        <v>9650000</v>
      </c>
      <c r="R2877">
        <v>100000</v>
      </c>
      <c r="S2877">
        <v>9000000</v>
      </c>
      <c r="T2877">
        <v>39.814</v>
      </c>
      <c r="U2877">
        <v>6.6600000000000006E-2</v>
      </c>
    </row>
    <row r="2878" spans="1:21" x14ac:dyDescent="0.2">
      <c r="A2878" s="3">
        <v>44222</v>
      </c>
      <c r="B2878" s="3">
        <v>44224</v>
      </c>
      <c r="C2878" s="5" t="s">
        <v>385</v>
      </c>
      <c r="D2878" t="s">
        <v>1051</v>
      </c>
      <c r="E2878" s="3">
        <v>53615</v>
      </c>
      <c r="F2878">
        <v>7.7499999999999999E-2</v>
      </c>
      <c r="G2878">
        <v>6.9699999999999998E-2</v>
      </c>
      <c r="H2878">
        <v>7.0521399999999998E-2</v>
      </c>
      <c r="I2878">
        <v>7.2999999999999995E-2</v>
      </c>
      <c r="J2878">
        <v>6.9699999999999998E-2</v>
      </c>
      <c r="K2878">
        <v>7.0457599999999995E-2</v>
      </c>
      <c r="L2878">
        <v>7.0499999999999993E-2</v>
      </c>
      <c r="M2878">
        <v>14000000</v>
      </c>
      <c r="N2878">
        <v>6111000</v>
      </c>
      <c r="O2878">
        <v>23341200</v>
      </c>
      <c r="P2878">
        <v>1900000</v>
      </c>
      <c r="Q2878">
        <v>9650000</v>
      </c>
      <c r="R2878">
        <v>1750000</v>
      </c>
      <c r="S2878">
        <v>9000000</v>
      </c>
      <c r="T2878">
        <v>3.492</v>
      </c>
      <c r="U2878">
        <v>7.0499999999999993E-2</v>
      </c>
    </row>
    <row r="2879" spans="1:21" x14ac:dyDescent="0.2">
      <c r="A2879" s="3">
        <v>44223</v>
      </c>
      <c r="B2879" s="3">
        <v>44224</v>
      </c>
      <c r="C2879" s="5" t="s">
        <v>979</v>
      </c>
      <c r="D2879" t="s">
        <v>983</v>
      </c>
      <c r="E2879" s="3">
        <v>45061</v>
      </c>
      <c r="F2879">
        <v>6.5000000000000002E-2</v>
      </c>
      <c r="G2879">
        <v>4.6185700000000003E-2</v>
      </c>
      <c r="H2879">
        <v>4.6185700000000003E-2</v>
      </c>
      <c r="I2879">
        <v>4.6185700000000003E-2</v>
      </c>
      <c r="J2879">
        <v>4.6185700000000003E-2</v>
      </c>
      <c r="K2879">
        <v>4.6185700000000003E-2</v>
      </c>
      <c r="L2879">
        <v>4.6185700000000003E-2</v>
      </c>
      <c r="M2879">
        <v>7000000</v>
      </c>
      <c r="N2879">
        <v>200000</v>
      </c>
      <c r="O2879">
        <v>8157200</v>
      </c>
      <c r="P2879">
        <v>200000</v>
      </c>
      <c r="Q2879">
        <v>8157200</v>
      </c>
      <c r="R2879">
        <v>200000</v>
      </c>
      <c r="S2879">
        <v>7000000</v>
      </c>
      <c r="T2879">
        <v>0</v>
      </c>
      <c r="U2879">
        <v>4.65E-2</v>
      </c>
    </row>
    <row r="2880" spans="1:21" x14ac:dyDescent="0.2">
      <c r="A2880" s="3">
        <v>44223</v>
      </c>
      <c r="B2880" s="3">
        <v>44224</v>
      </c>
      <c r="C2880" s="5" t="s">
        <v>979</v>
      </c>
      <c r="D2880" t="s">
        <v>506</v>
      </c>
      <c r="E2880" s="3">
        <v>45945</v>
      </c>
      <c r="F2880">
        <v>6.1249999999999999E-2</v>
      </c>
      <c r="G2880">
        <v>5.4438199999999999E-2</v>
      </c>
      <c r="H2880">
        <v>5.4438199999999999E-2</v>
      </c>
      <c r="I2880">
        <v>5.4438199999999999E-2</v>
      </c>
      <c r="J2880">
        <v>5.4438199999999999E-2</v>
      </c>
      <c r="K2880">
        <v>5.4438199999999999E-2</v>
      </c>
      <c r="L2880">
        <v>5.4438199999999999E-2</v>
      </c>
      <c r="M2880">
        <v>7000000</v>
      </c>
      <c r="N2880">
        <v>250000</v>
      </c>
      <c r="O2880">
        <v>8157200</v>
      </c>
      <c r="P2880">
        <v>250000</v>
      </c>
      <c r="Q2880">
        <v>8157200</v>
      </c>
      <c r="R2880">
        <v>250000</v>
      </c>
      <c r="S2880">
        <v>7000000</v>
      </c>
      <c r="T2880">
        <v>1</v>
      </c>
      <c r="U2880">
        <v>5.3900000000000003E-2</v>
      </c>
    </row>
    <row r="2881" spans="1:21" x14ac:dyDescent="0.2">
      <c r="A2881" s="3">
        <v>44223</v>
      </c>
      <c r="B2881" s="3">
        <v>44224</v>
      </c>
      <c r="C2881" s="5" t="s">
        <v>979</v>
      </c>
      <c r="D2881" t="s">
        <v>1197</v>
      </c>
      <c r="E2881" s="3">
        <v>49018</v>
      </c>
      <c r="F2881">
        <v>6.3750000000000001E-2</v>
      </c>
      <c r="G2881">
        <v>6.5632599999999999E-2</v>
      </c>
      <c r="H2881">
        <v>6.5632599999999999E-2</v>
      </c>
      <c r="I2881">
        <v>6.5632599999999999E-2</v>
      </c>
      <c r="J2881">
        <v>6.5632599999999999E-2</v>
      </c>
      <c r="K2881">
        <v>6.5632599999999999E-2</v>
      </c>
      <c r="L2881">
        <v>6.5632599999999999E-2</v>
      </c>
      <c r="M2881">
        <v>7000000</v>
      </c>
      <c r="N2881">
        <v>1879600</v>
      </c>
      <c r="O2881">
        <v>8157200</v>
      </c>
      <c r="P2881">
        <v>1879600</v>
      </c>
      <c r="Q2881">
        <v>8157200</v>
      </c>
      <c r="R2881">
        <v>1879600</v>
      </c>
      <c r="S2881">
        <v>7000000</v>
      </c>
      <c r="T2881">
        <v>1</v>
      </c>
      <c r="U2881">
        <v>6.6900000000000001E-2</v>
      </c>
    </row>
    <row r="2882" spans="1:21" x14ac:dyDescent="0.2">
      <c r="A2882" s="3">
        <v>44223</v>
      </c>
      <c r="B2882" s="3">
        <v>44224</v>
      </c>
      <c r="C2882" s="5" t="s">
        <v>979</v>
      </c>
      <c r="D2882" t="s">
        <v>18</v>
      </c>
      <c r="E2882" s="3">
        <v>50086</v>
      </c>
      <c r="F2882">
        <v>6.0999999999999999E-2</v>
      </c>
      <c r="G2882">
        <v>6.6199999999999995E-2</v>
      </c>
      <c r="H2882">
        <v>6.6199999999999995E-2</v>
      </c>
      <c r="I2882">
        <v>6.6199999999999995E-2</v>
      </c>
      <c r="J2882">
        <v>6.6199999999999995E-2</v>
      </c>
      <c r="K2882">
        <v>6.6199999999999995E-2</v>
      </c>
      <c r="L2882">
        <v>6.6199999999999995E-2</v>
      </c>
      <c r="M2882">
        <v>7000000</v>
      </c>
      <c r="N2882">
        <v>1863600</v>
      </c>
      <c r="O2882">
        <v>8157200</v>
      </c>
      <c r="P2882">
        <v>1863600</v>
      </c>
      <c r="Q2882">
        <v>8157200</v>
      </c>
      <c r="R2882">
        <v>1863600</v>
      </c>
      <c r="S2882">
        <v>7000000</v>
      </c>
      <c r="T2882">
        <v>1</v>
      </c>
      <c r="U2882">
        <v>6.7299999999999999E-2</v>
      </c>
    </row>
    <row r="2883" spans="1:21" x14ac:dyDescent="0.2">
      <c r="A2883" s="3">
        <v>44223</v>
      </c>
      <c r="B2883" s="3">
        <v>44224</v>
      </c>
      <c r="C2883" s="5" t="s">
        <v>979</v>
      </c>
      <c r="D2883" t="s">
        <v>1051</v>
      </c>
      <c r="E2883" s="3">
        <v>53615</v>
      </c>
      <c r="F2883">
        <v>7.7499999999999999E-2</v>
      </c>
      <c r="G2883">
        <v>7.0457599999999995E-2</v>
      </c>
      <c r="H2883">
        <v>7.0457599999999995E-2</v>
      </c>
      <c r="I2883">
        <v>7.0457599999999995E-2</v>
      </c>
      <c r="J2883">
        <v>7.0457599999999995E-2</v>
      </c>
      <c r="K2883">
        <v>7.0457599999999995E-2</v>
      </c>
      <c r="L2883">
        <v>7.0457599999999995E-2</v>
      </c>
      <c r="M2883">
        <v>7000000</v>
      </c>
      <c r="N2883">
        <v>3964000</v>
      </c>
      <c r="O2883">
        <v>8157200</v>
      </c>
      <c r="P2883">
        <v>3964000</v>
      </c>
      <c r="Q2883">
        <v>8157200</v>
      </c>
      <c r="R2883">
        <v>2806800</v>
      </c>
      <c r="S2883">
        <v>7000000</v>
      </c>
      <c r="T2883">
        <v>1.4122844520450335</v>
      </c>
      <c r="U2883">
        <v>7.0699999999999999E-2</v>
      </c>
    </row>
    <row r="2884" spans="1:21" x14ac:dyDescent="0.2">
      <c r="A2884" s="3">
        <v>44229</v>
      </c>
      <c r="B2884" s="3">
        <v>44231</v>
      </c>
      <c r="C2884" s="5" t="s">
        <v>385</v>
      </c>
      <c r="D2884" t="s">
        <v>1199</v>
      </c>
      <c r="E2884" s="3">
        <v>44321</v>
      </c>
      <c r="F2884" t="s">
        <v>387</v>
      </c>
      <c r="G2884">
        <v>2.9499999999999998E-2</v>
      </c>
      <c r="H2884">
        <v>2.9917900000000001E-2</v>
      </c>
      <c r="I2884">
        <v>3.09E-2</v>
      </c>
      <c r="J2884">
        <v>2.9499999999999998E-2</v>
      </c>
      <c r="K2884">
        <v>2.9711100000000001E-2</v>
      </c>
      <c r="L2884">
        <v>0.03</v>
      </c>
      <c r="M2884">
        <v>35000000</v>
      </c>
      <c r="N2884">
        <v>1550000</v>
      </c>
      <c r="O2884">
        <v>83794900</v>
      </c>
      <c r="P2884">
        <v>1550000</v>
      </c>
      <c r="Q2884">
        <v>37200000</v>
      </c>
      <c r="R2884">
        <v>1000000</v>
      </c>
      <c r="S2884">
        <v>35000000</v>
      </c>
      <c r="T2884">
        <v>1.55</v>
      </c>
      <c r="U2884">
        <v>0.03</v>
      </c>
    </row>
    <row r="2885" spans="1:21" x14ac:dyDescent="0.2">
      <c r="A2885" s="3">
        <v>44229</v>
      </c>
      <c r="B2885" s="3">
        <v>44231</v>
      </c>
      <c r="C2885" s="5" t="s">
        <v>385</v>
      </c>
      <c r="D2885" t="s">
        <v>1200</v>
      </c>
      <c r="E2885" s="3">
        <v>44595</v>
      </c>
      <c r="F2885" t="s">
        <v>387</v>
      </c>
      <c r="G2885">
        <v>3.2199999999999999E-2</v>
      </c>
      <c r="H2885">
        <v>3.2589699999999999E-2</v>
      </c>
      <c r="I2885">
        <v>3.3000000000000002E-2</v>
      </c>
      <c r="J2885">
        <v>3.2199999999999999E-2</v>
      </c>
      <c r="K2885">
        <v>3.2399999999999998E-2</v>
      </c>
      <c r="L2885">
        <v>3.2500000000000001E-2</v>
      </c>
      <c r="M2885">
        <v>35000000</v>
      </c>
      <c r="N2885">
        <v>4200000</v>
      </c>
      <c r="O2885">
        <v>83794900</v>
      </c>
      <c r="P2885">
        <v>2000000</v>
      </c>
      <c r="Q2885">
        <v>37200000</v>
      </c>
      <c r="R2885">
        <v>2000000</v>
      </c>
      <c r="S2885">
        <v>35000000</v>
      </c>
      <c r="T2885">
        <v>2.1</v>
      </c>
      <c r="U2885">
        <v>3.2399999999999998E-2</v>
      </c>
    </row>
    <row r="2886" spans="1:21" x14ac:dyDescent="0.2">
      <c r="A2886" s="3">
        <v>44229</v>
      </c>
      <c r="B2886" s="3">
        <v>44231</v>
      </c>
      <c r="C2886" s="5" t="s">
        <v>385</v>
      </c>
      <c r="D2886" t="s">
        <v>1083</v>
      </c>
      <c r="E2886" s="3">
        <v>46127</v>
      </c>
      <c r="F2886">
        <v>5.5E-2</v>
      </c>
      <c r="G2886">
        <v>5.1200000000000002E-2</v>
      </c>
      <c r="H2886">
        <v>5.1722200000000003E-2</v>
      </c>
      <c r="I2886">
        <v>6.1899999999999997E-2</v>
      </c>
      <c r="J2886">
        <v>5.1200000000000002E-2</v>
      </c>
      <c r="K2886">
        <v>5.1567599999999998E-2</v>
      </c>
      <c r="L2886">
        <v>5.1799999999999999E-2</v>
      </c>
      <c r="M2886">
        <v>35000000</v>
      </c>
      <c r="N2886">
        <v>17593000</v>
      </c>
      <c r="O2886">
        <v>83794900</v>
      </c>
      <c r="P2886">
        <v>13700000</v>
      </c>
      <c r="Q2886">
        <v>37200000</v>
      </c>
      <c r="R2886">
        <v>12400000</v>
      </c>
      <c r="S2886">
        <v>35000000</v>
      </c>
      <c r="T2886">
        <v>1.4187903225806451</v>
      </c>
      <c r="U2886">
        <v>5.16E-2</v>
      </c>
    </row>
    <row r="2887" spans="1:21" x14ac:dyDescent="0.2">
      <c r="A2887" s="3">
        <v>44229</v>
      </c>
      <c r="B2887" s="3">
        <v>44231</v>
      </c>
      <c r="C2887" s="5" t="s">
        <v>385</v>
      </c>
      <c r="D2887" t="s">
        <v>1085</v>
      </c>
      <c r="E2887" s="3">
        <v>47894</v>
      </c>
      <c r="F2887">
        <v>6.5000000000000002E-2</v>
      </c>
      <c r="G2887">
        <v>6.0999999999999999E-2</v>
      </c>
      <c r="H2887">
        <v>6.1671799999999999E-2</v>
      </c>
      <c r="I2887">
        <v>6.3399999999999998E-2</v>
      </c>
      <c r="J2887">
        <v>6.0999999999999999E-2</v>
      </c>
      <c r="K2887">
        <v>6.1299800000000002E-2</v>
      </c>
      <c r="L2887">
        <v>6.1400000000000003E-2</v>
      </c>
      <c r="M2887">
        <v>35000000</v>
      </c>
      <c r="N2887">
        <v>34797500</v>
      </c>
      <c r="O2887">
        <v>83794900</v>
      </c>
      <c r="P2887">
        <v>12450000</v>
      </c>
      <c r="Q2887">
        <v>37200000</v>
      </c>
      <c r="R2887">
        <v>12450000</v>
      </c>
      <c r="S2887">
        <v>35000000</v>
      </c>
      <c r="T2887">
        <v>2.7949799196787151</v>
      </c>
      <c r="U2887">
        <v>6.13E-2</v>
      </c>
    </row>
    <row r="2888" spans="1:21" x14ac:dyDescent="0.2">
      <c r="A2888" s="3">
        <v>44229</v>
      </c>
      <c r="B2888" s="3">
        <v>44231</v>
      </c>
      <c r="C2888" s="5" t="s">
        <v>385</v>
      </c>
      <c r="D2888" t="s">
        <v>1190</v>
      </c>
      <c r="E2888" s="3">
        <v>49841</v>
      </c>
      <c r="F2888">
        <v>6.25E-2</v>
      </c>
      <c r="G2888">
        <v>6.2E-2</v>
      </c>
      <c r="H2888">
        <v>6.2924800000000003E-2</v>
      </c>
      <c r="I2888">
        <v>6.54E-2</v>
      </c>
      <c r="J2888">
        <v>6.2E-2</v>
      </c>
      <c r="K2888">
        <v>6.23825E-2</v>
      </c>
      <c r="L2888">
        <v>6.25E-2</v>
      </c>
      <c r="M2888">
        <v>35000000</v>
      </c>
      <c r="N2888">
        <v>6908800</v>
      </c>
      <c r="O2888">
        <v>83794900</v>
      </c>
      <c r="P2888">
        <v>800000</v>
      </c>
      <c r="Q2888">
        <v>37200000</v>
      </c>
      <c r="R2888">
        <v>750000</v>
      </c>
      <c r="S2888">
        <v>35000000</v>
      </c>
      <c r="T2888">
        <v>9.2117333333333331</v>
      </c>
      <c r="U2888">
        <v>6.2399999999999997E-2</v>
      </c>
    </row>
    <row r="2889" spans="1:21" x14ac:dyDescent="0.2">
      <c r="A2889" s="3">
        <v>44229</v>
      </c>
      <c r="B2889" s="3">
        <v>44231</v>
      </c>
      <c r="C2889" s="5" t="s">
        <v>385</v>
      </c>
      <c r="D2889" t="s">
        <v>490</v>
      </c>
      <c r="E2889" s="3">
        <v>51241</v>
      </c>
      <c r="F2889">
        <v>7.4999999999999997E-2</v>
      </c>
      <c r="G2889">
        <v>6.7799999999999999E-2</v>
      </c>
      <c r="H2889">
        <v>6.8218899999999999E-2</v>
      </c>
      <c r="I2889">
        <v>6.9500000000000006E-2</v>
      </c>
      <c r="J2889">
        <v>6.7799999999999999E-2</v>
      </c>
      <c r="K2889">
        <v>6.7996600000000004E-2</v>
      </c>
      <c r="L2889">
        <v>6.8099999999999994E-2</v>
      </c>
      <c r="M2889">
        <v>35000000</v>
      </c>
      <c r="N2889">
        <v>13376000</v>
      </c>
      <c r="O2889">
        <v>83794900</v>
      </c>
      <c r="P2889">
        <v>5000000</v>
      </c>
      <c r="Q2889">
        <v>37200000</v>
      </c>
      <c r="R2889">
        <v>4900000</v>
      </c>
      <c r="S2889">
        <v>35000000</v>
      </c>
      <c r="T2889">
        <v>2.7297959183673468</v>
      </c>
      <c r="U2889">
        <v>6.8000000000000005E-2</v>
      </c>
    </row>
    <row r="2890" spans="1:21" x14ac:dyDescent="0.2">
      <c r="A2890" s="3">
        <v>44229</v>
      </c>
      <c r="B2890" s="3">
        <v>44231</v>
      </c>
      <c r="C2890" s="5" t="s">
        <v>385</v>
      </c>
      <c r="D2890" t="s">
        <v>1191</v>
      </c>
      <c r="E2890" s="3">
        <v>55380</v>
      </c>
      <c r="F2890">
        <v>6.8750000000000006E-2</v>
      </c>
      <c r="G2890">
        <v>6.3399999999999998E-2</v>
      </c>
      <c r="H2890">
        <v>6.7656300000000003E-2</v>
      </c>
      <c r="I2890">
        <v>6.9099999999999995E-2</v>
      </c>
      <c r="J2890">
        <v>6.3399999999999998E-2</v>
      </c>
      <c r="K2890">
        <v>6.7447400000000005E-2</v>
      </c>
      <c r="L2890">
        <v>6.7500000000000004E-2</v>
      </c>
      <c r="M2890">
        <v>35000000</v>
      </c>
      <c r="N2890">
        <v>5369600</v>
      </c>
      <c r="O2890">
        <v>83794900</v>
      </c>
      <c r="P2890">
        <v>1700000</v>
      </c>
      <c r="Q2890">
        <v>37200000</v>
      </c>
      <c r="R2890">
        <v>1500000</v>
      </c>
      <c r="S2890">
        <v>35000000</v>
      </c>
      <c r="T2890">
        <v>3.5797333333333334</v>
      </c>
      <c r="U2890">
        <v>6.7500000000000004E-2</v>
      </c>
    </row>
    <row r="2891" spans="1:21" x14ac:dyDescent="0.2">
      <c r="A2891" s="3">
        <v>44236</v>
      </c>
      <c r="B2891" s="3">
        <v>44238</v>
      </c>
      <c r="C2891" s="5" t="s">
        <v>385</v>
      </c>
      <c r="D2891" t="s">
        <v>1201</v>
      </c>
      <c r="E2891" s="3">
        <v>44418</v>
      </c>
      <c r="F2891" t="s">
        <v>387</v>
      </c>
      <c r="G2891">
        <v>3.09E-2</v>
      </c>
      <c r="H2891">
        <v>3.18313E-2</v>
      </c>
      <c r="I2891">
        <v>3.3000000000000002E-2</v>
      </c>
      <c r="J2891">
        <v>3.09E-2</v>
      </c>
      <c r="K2891">
        <v>3.1E-2</v>
      </c>
      <c r="L2891">
        <v>3.1099999999999999E-2</v>
      </c>
      <c r="M2891">
        <v>12000000</v>
      </c>
      <c r="N2891">
        <v>3650000</v>
      </c>
      <c r="O2891">
        <v>26105400</v>
      </c>
      <c r="P2891">
        <v>1100000</v>
      </c>
      <c r="Q2891">
        <v>13800000</v>
      </c>
      <c r="R2891">
        <v>1100000</v>
      </c>
      <c r="S2891">
        <v>12000000</v>
      </c>
      <c r="T2891">
        <v>3.3181818181818183</v>
      </c>
      <c r="U2891">
        <v>3.1E-2</v>
      </c>
    </row>
    <row r="2892" spans="1:21" x14ac:dyDescent="0.2">
      <c r="A2892" s="3">
        <v>44236</v>
      </c>
      <c r="B2892" s="3">
        <v>44238</v>
      </c>
      <c r="C2892" s="5" t="s">
        <v>385</v>
      </c>
      <c r="D2892" t="s">
        <v>983</v>
      </c>
      <c r="E2892" s="3">
        <v>45061</v>
      </c>
      <c r="F2892">
        <v>6.5000000000000002E-2</v>
      </c>
      <c r="G2892">
        <v>4.4499999999999998E-2</v>
      </c>
      <c r="H2892">
        <v>4.6703799999999997E-2</v>
      </c>
      <c r="I2892">
        <v>0.05</v>
      </c>
      <c r="J2892">
        <v>4.4499999999999998E-2</v>
      </c>
      <c r="K2892">
        <v>4.5855399999999998E-2</v>
      </c>
      <c r="L2892">
        <v>4.6199999999999998E-2</v>
      </c>
      <c r="M2892">
        <v>12000000</v>
      </c>
      <c r="N2892">
        <v>2216000</v>
      </c>
      <c r="O2892">
        <v>26105400</v>
      </c>
      <c r="P2892">
        <v>1550000</v>
      </c>
      <c r="Q2892">
        <v>13800000</v>
      </c>
      <c r="R2892">
        <v>1400000</v>
      </c>
      <c r="S2892">
        <v>12000000</v>
      </c>
      <c r="T2892">
        <v>1.582857142857143</v>
      </c>
      <c r="U2892">
        <v>4.5999999999999999E-2</v>
      </c>
    </row>
    <row r="2893" spans="1:21" x14ac:dyDescent="0.2">
      <c r="A2893" s="3">
        <v>44236</v>
      </c>
      <c r="B2893" s="3">
        <v>44238</v>
      </c>
      <c r="C2893" s="5" t="s">
        <v>385</v>
      </c>
      <c r="D2893" t="s">
        <v>506</v>
      </c>
      <c r="E2893" s="3">
        <v>45945</v>
      </c>
      <c r="F2893">
        <v>6.1249999999999999E-2</v>
      </c>
      <c r="G2893">
        <v>5.3400000000000003E-2</v>
      </c>
      <c r="H2893">
        <v>5.4607099999999999E-2</v>
      </c>
      <c r="I2893">
        <v>5.6500000000000002E-2</v>
      </c>
      <c r="J2893">
        <v>5.3400000000000003E-2</v>
      </c>
      <c r="K2893">
        <v>5.40905E-2</v>
      </c>
      <c r="L2893">
        <v>5.45E-2</v>
      </c>
      <c r="M2893">
        <v>12000000</v>
      </c>
      <c r="N2893">
        <v>2476000</v>
      </c>
      <c r="O2893">
        <v>26105400</v>
      </c>
      <c r="P2893">
        <v>1400000</v>
      </c>
      <c r="Q2893">
        <v>13800000</v>
      </c>
      <c r="R2893">
        <v>1400000</v>
      </c>
      <c r="S2893">
        <v>12000000</v>
      </c>
      <c r="T2893">
        <v>1.7685714285714285</v>
      </c>
      <c r="U2893">
        <v>5.4100000000000002E-2</v>
      </c>
    </row>
    <row r="2894" spans="1:21" x14ac:dyDescent="0.2">
      <c r="A2894" s="3">
        <v>44236</v>
      </c>
      <c r="B2894" s="3">
        <v>44238</v>
      </c>
      <c r="C2894" s="5" t="s">
        <v>385</v>
      </c>
      <c r="D2894" t="s">
        <v>1197</v>
      </c>
      <c r="E2894" s="3">
        <v>49018</v>
      </c>
      <c r="F2894">
        <v>6.3750000000000001E-2</v>
      </c>
      <c r="G2894">
        <v>6.4899999999999999E-2</v>
      </c>
      <c r="H2894">
        <v>6.59666E-2</v>
      </c>
      <c r="I2894">
        <v>6.7500000000000004E-2</v>
      </c>
      <c r="J2894">
        <v>6.4899999999999999E-2</v>
      </c>
      <c r="K2894">
        <v>6.55559E-2</v>
      </c>
      <c r="L2894">
        <v>6.6000000000000003E-2</v>
      </c>
      <c r="M2894">
        <v>12000000</v>
      </c>
      <c r="N2894">
        <v>5773200</v>
      </c>
      <c r="O2894">
        <v>26105400</v>
      </c>
      <c r="P2894">
        <v>5200000</v>
      </c>
      <c r="Q2894">
        <v>13800000</v>
      </c>
      <c r="R2894">
        <v>4300000</v>
      </c>
      <c r="S2894">
        <v>12000000</v>
      </c>
      <c r="T2894">
        <v>1.3426046511627907</v>
      </c>
      <c r="U2894">
        <v>6.5799999999999997E-2</v>
      </c>
    </row>
    <row r="2895" spans="1:21" x14ac:dyDescent="0.2">
      <c r="A2895" s="3">
        <v>44236</v>
      </c>
      <c r="B2895" s="3">
        <v>44238</v>
      </c>
      <c r="C2895" s="5" t="s">
        <v>385</v>
      </c>
      <c r="D2895" t="s">
        <v>18</v>
      </c>
      <c r="E2895" s="3">
        <v>50086</v>
      </c>
      <c r="F2895">
        <v>6.0999999999999999E-2</v>
      </c>
      <c r="G2895">
        <v>6.6000000000000003E-2</v>
      </c>
      <c r="H2895">
        <v>6.6808599999999996E-2</v>
      </c>
      <c r="I2895">
        <v>6.8099999999999994E-2</v>
      </c>
      <c r="J2895">
        <v>6.6000000000000003E-2</v>
      </c>
      <c r="K2895">
        <v>6.6163700000000006E-2</v>
      </c>
      <c r="L2895">
        <v>6.6299999999999998E-2</v>
      </c>
      <c r="M2895">
        <v>12000000</v>
      </c>
      <c r="N2895">
        <v>6888700</v>
      </c>
      <c r="O2895">
        <v>26105400</v>
      </c>
      <c r="P2895">
        <v>2850000</v>
      </c>
      <c r="Q2895">
        <v>13800000</v>
      </c>
      <c r="R2895">
        <v>2300000</v>
      </c>
      <c r="S2895">
        <v>12000000</v>
      </c>
      <c r="T2895">
        <v>2.9950869565217393</v>
      </c>
      <c r="U2895">
        <v>6.6199999999999995E-2</v>
      </c>
    </row>
    <row r="2896" spans="1:21" x14ac:dyDescent="0.2">
      <c r="A2896" s="3">
        <v>44236</v>
      </c>
      <c r="B2896" s="3">
        <v>44238</v>
      </c>
      <c r="C2896" s="5" t="s">
        <v>385</v>
      </c>
      <c r="D2896" t="s">
        <v>1051</v>
      </c>
      <c r="E2896" s="3">
        <v>53615</v>
      </c>
      <c r="F2896">
        <v>7.7499999999999999E-2</v>
      </c>
      <c r="G2896">
        <v>7.0000000000000007E-2</v>
      </c>
      <c r="H2896">
        <v>7.0386500000000005E-2</v>
      </c>
      <c r="I2896">
        <v>7.1999999999999995E-2</v>
      </c>
      <c r="J2896">
        <v>7.0000000000000007E-2</v>
      </c>
      <c r="K2896">
        <v>7.0285600000000004E-2</v>
      </c>
      <c r="L2896">
        <v>7.0300000000000001E-2</v>
      </c>
      <c r="M2896">
        <v>12000000</v>
      </c>
      <c r="N2896">
        <v>5101500</v>
      </c>
      <c r="O2896">
        <v>26105400</v>
      </c>
      <c r="P2896">
        <v>1700000</v>
      </c>
      <c r="Q2896">
        <v>13800000</v>
      </c>
      <c r="R2896">
        <v>1500000</v>
      </c>
      <c r="S2896">
        <v>12000000</v>
      </c>
      <c r="T2896">
        <v>3.4009999999999998</v>
      </c>
      <c r="U2896">
        <v>7.0300000000000001E-2</v>
      </c>
    </row>
    <row r="2897" spans="1:21" x14ac:dyDescent="0.2">
      <c r="A2897" s="3">
        <v>44243</v>
      </c>
      <c r="B2897" s="3">
        <v>44245</v>
      </c>
      <c r="C2897" s="5" t="s">
        <v>385</v>
      </c>
      <c r="D2897" t="s">
        <v>1202</v>
      </c>
      <c r="E2897" s="3">
        <v>44335</v>
      </c>
      <c r="F2897" t="s">
        <v>387</v>
      </c>
      <c r="G2897">
        <v>2.9000000000000001E-2</v>
      </c>
      <c r="H2897">
        <v>2.9864700000000001E-2</v>
      </c>
      <c r="I2897">
        <v>3.0499999999999999E-2</v>
      </c>
      <c r="J2897">
        <v>2.9000000000000001E-2</v>
      </c>
      <c r="K2897">
        <v>2.9702800000000001E-2</v>
      </c>
      <c r="L2897">
        <v>0.03</v>
      </c>
      <c r="M2897">
        <v>35000000</v>
      </c>
      <c r="N2897">
        <v>1286000</v>
      </c>
      <c r="O2897">
        <v>60845100</v>
      </c>
      <c r="P2897">
        <v>1286000</v>
      </c>
      <c r="Q2897">
        <v>34036000</v>
      </c>
      <c r="R2897">
        <v>1000000</v>
      </c>
      <c r="S2897">
        <v>30000000</v>
      </c>
      <c r="T2897">
        <v>1.286</v>
      </c>
      <c r="U2897">
        <v>0.03</v>
      </c>
    </row>
    <row r="2898" spans="1:21" x14ac:dyDescent="0.2">
      <c r="A2898" s="3">
        <v>44243</v>
      </c>
      <c r="B2898" s="3">
        <v>44245</v>
      </c>
      <c r="C2898" s="5" t="s">
        <v>385</v>
      </c>
      <c r="D2898" t="s">
        <v>1200</v>
      </c>
      <c r="E2898" s="3">
        <v>44595</v>
      </c>
      <c r="F2898" t="s">
        <v>387</v>
      </c>
      <c r="G2898">
        <v>3.2000000000000001E-2</v>
      </c>
      <c r="H2898">
        <v>3.2408699999999999E-2</v>
      </c>
      <c r="I2898">
        <v>3.3000000000000002E-2</v>
      </c>
      <c r="J2898">
        <v>3.2000000000000001E-2</v>
      </c>
      <c r="K2898">
        <v>3.2274999999999998E-2</v>
      </c>
      <c r="L2898">
        <v>3.2399999999999998E-2</v>
      </c>
      <c r="M2898">
        <v>35000000</v>
      </c>
      <c r="N2898">
        <v>4950000</v>
      </c>
      <c r="O2898">
        <v>60845100</v>
      </c>
      <c r="P2898">
        <v>4500000</v>
      </c>
      <c r="Q2898">
        <v>34036000</v>
      </c>
      <c r="R2898">
        <v>3200000</v>
      </c>
      <c r="S2898">
        <v>30000000</v>
      </c>
      <c r="T2898">
        <v>1.546875</v>
      </c>
      <c r="U2898">
        <v>3.2399999999999998E-2</v>
      </c>
    </row>
    <row r="2899" spans="1:21" x14ac:dyDescent="0.2">
      <c r="A2899" s="3">
        <v>44243</v>
      </c>
      <c r="B2899" s="3">
        <v>44245</v>
      </c>
      <c r="C2899" s="5" t="s">
        <v>385</v>
      </c>
      <c r="D2899" t="s">
        <v>1083</v>
      </c>
      <c r="E2899" s="3">
        <v>46127</v>
      </c>
      <c r="F2899">
        <v>5.5E-2</v>
      </c>
      <c r="G2899">
        <v>5.2499999999999998E-2</v>
      </c>
      <c r="H2899">
        <v>5.3171299999999998E-2</v>
      </c>
      <c r="I2899">
        <v>5.5500000000000001E-2</v>
      </c>
      <c r="J2899">
        <v>5.2499999999999998E-2</v>
      </c>
      <c r="K2899">
        <v>5.28338E-2</v>
      </c>
      <c r="L2899">
        <v>5.3199999999999997E-2</v>
      </c>
      <c r="M2899">
        <v>35000000</v>
      </c>
      <c r="N2899">
        <v>15933000</v>
      </c>
      <c r="O2899">
        <v>60845100</v>
      </c>
      <c r="P2899">
        <v>12450000</v>
      </c>
      <c r="Q2899">
        <v>34036000</v>
      </c>
      <c r="R2899">
        <v>10800000</v>
      </c>
      <c r="S2899">
        <v>30000000</v>
      </c>
      <c r="T2899">
        <v>1.4752777777777777</v>
      </c>
      <c r="U2899">
        <v>5.2900000000000003E-2</v>
      </c>
    </row>
    <row r="2900" spans="1:21" x14ac:dyDescent="0.2">
      <c r="A2900" s="3">
        <v>44243</v>
      </c>
      <c r="B2900" s="3">
        <v>44245</v>
      </c>
      <c r="C2900" s="5" t="s">
        <v>385</v>
      </c>
      <c r="D2900" t="s">
        <v>1085</v>
      </c>
      <c r="E2900" s="3">
        <v>47894</v>
      </c>
      <c r="F2900">
        <v>6.5000000000000002E-2</v>
      </c>
      <c r="G2900">
        <v>6.2E-2</v>
      </c>
      <c r="H2900">
        <v>6.2856999999999996E-2</v>
      </c>
      <c r="I2900">
        <v>6.4100000000000004E-2</v>
      </c>
      <c r="J2900">
        <v>6.2E-2</v>
      </c>
      <c r="K2900">
        <v>6.2386299999999999E-2</v>
      </c>
      <c r="L2900">
        <v>6.2600000000000003E-2</v>
      </c>
      <c r="M2900">
        <v>35000000</v>
      </c>
      <c r="N2900">
        <v>15060500</v>
      </c>
      <c r="O2900">
        <v>60845100</v>
      </c>
      <c r="P2900">
        <v>5400000</v>
      </c>
      <c r="Q2900">
        <v>34036000</v>
      </c>
      <c r="R2900">
        <v>5200000</v>
      </c>
      <c r="S2900">
        <v>30000000</v>
      </c>
      <c r="T2900">
        <v>2.8962500000000002</v>
      </c>
      <c r="U2900">
        <v>6.2399999999999997E-2</v>
      </c>
    </row>
    <row r="2901" spans="1:21" x14ac:dyDescent="0.2">
      <c r="A2901" s="3">
        <v>44243</v>
      </c>
      <c r="B2901" s="3">
        <v>44245</v>
      </c>
      <c r="C2901" s="5" t="s">
        <v>385</v>
      </c>
      <c r="D2901" t="s">
        <v>1190</v>
      </c>
      <c r="E2901" s="3">
        <v>49841</v>
      </c>
      <c r="F2901">
        <v>6.25E-2</v>
      </c>
      <c r="G2901">
        <v>6.2E-2</v>
      </c>
      <c r="H2901">
        <v>6.29667E-2</v>
      </c>
      <c r="I2901">
        <v>6.5000000000000002E-2</v>
      </c>
      <c r="J2901">
        <v>6.2E-2</v>
      </c>
      <c r="K2901">
        <v>6.2580899999999995E-2</v>
      </c>
      <c r="L2901">
        <v>6.3E-2</v>
      </c>
      <c r="M2901">
        <v>35000000</v>
      </c>
      <c r="N2901">
        <v>8093000</v>
      </c>
      <c r="O2901">
        <v>60845100</v>
      </c>
      <c r="P2901">
        <v>2900000</v>
      </c>
      <c r="Q2901">
        <v>34036000</v>
      </c>
      <c r="R2901">
        <v>2800000</v>
      </c>
      <c r="S2901">
        <v>30000000</v>
      </c>
      <c r="T2901">
        <v>2.8903571428571428</v>
      </c>
      <c r="U2901">
        <v>6.2600000000000003E-2</v>
      </c>
    </row>
    <row r="2902" spans="1:21" x14ac:dyDescent="0.2">
      <c r="A2902" s="3">
        <v>44243</v>
      </c>
      <c r="B2902" s="3">
        <v>44245</v>
      </c>
      <c r="C2902" s="5" t="s">
        <v>385</v>
      </c>
      <c r="D2902" t="s">
        <v>490</v>
      </c>
      <c r="E2902" s="3">
        <v>51241</v>
      </c>
      <c r="F2902">
        <v>7.4999999999999997E-2</v>
      </c>
      <c r="G2902">
        <v>6.7799999999999999E-2</v>
      </c>
      <c r="H2902">
        <v>6.8732500000000002E-2</v>
      </c>
      <c r="I2902">
        <v>7.0000000000000007E-2</v>
      </c>
      <c r="J2902">
        <v>6.7799999999999999E-2</v>
      </c>
      <c r="K2902">
        <v>6.85997E-2</v>
      </c>
      <c r="L2902">
        <v>6.88E-2</v>
      </c>
      <c r="M2902">
        <v>35000000</v>
      </c>
      <c r="N2902">
        <v>10089100</v>
      </c>
      <c r="O2902">
        <v>60845100</v>
      </c>
      <c r="P2902">
        <v>5550000</v>
      </c>
      <c r="Q2902">
        <v>34036000</v>
      </c>
      <c r="R2902">
        <v>5550000</v>
      </c>
      <c r="S2902">
        <v>30000000</v>
      </c>
      <c r="T2902">
        <v>1.817855855855856</v>
      </c>
      <c r="U2902">
        <v>6.8599999999999994E-2</v>
      </c>
    </row>
    <row r="2903" spans="1:21" x14ac:dyDescent="0.2">
      <c r="A2903" s="3">
        <v>44243</v>
      </c>
      <c r="B2903" s="3">
        <v>44245</v>
      </c>
      <c r="C2903" s="5" t="s">
        <v>385</v>
      </c>
      <c r="D2903" t="s">
        <v>1191</v>
      </c>
      <c r="E2903" s="3">
        <v>55380</v>
      </c>
      <c r="F2903">
        <v>6.8750000000000006E-2</v>
      </c>
      <c r="G2903">
        <v>6.6900000000000001E-2</v>
      </c>
      <c r="H2903">
        <v>6.7360699999999996E-2</v>
      </c>
      <c r="I2903">
        <v>6.93E-2</v>
      </c>
      <c r="J2903">
        <v>6.6900000000000001E-2</v>
      </c>
      <c r="K2903">
        <v>6.7095399999999999E-2</v>
      </c>
      <c r="L2903">
        <v>6.7100000000000007E-2</v>
      </c>
      <c r="M2903">
        <v>35000000</v>
      </c>
      <c r="N2903">
        <v>5433500</v>
      </c>
      <c r="O2903">
        <v>60845100</v>
      </c>
      <c r="P2903">
        <v>1950000</v>
      </c>
      <c r="Q2903">
        <v>34036000</v>
      </c>
      <c r="R2903">
        <v>1450000</v>
      </c>
      <c r="S2903">
        <v>30000000</v>
      </c>
      <c r="T2903">
        <v>3.7472413793103447</v>
      </c>
      <c r="U2903">
        <v>6.7299999999999999E-2</v>
      </c>
    </row>
    <row r="2904" spans="1:21" x14ac:dyDescent="0.2">
      <c r="A2904" s="3">
        <v>44249</v>
      </c>
      <c r="B2904" s="3">
        <v>44251</v>
      </c>
      <c r="C2904" s="5" t="s">
        <v>374</v>
      </c>
      <c r="D2904" t="s">
        <v>1203</v>
      </c>
      <c r="E2904" s="3">
        <v>45337</v>
      </c>
      <c r="F2904">
        <v>5.57E-2</v>
      </c>
      <c r="G2904">
        <v>6.6900000000000001E-2</v>
      </c>
      <c r="H2904">
        <v>6.7360699999999996E-2</v>
      </c>
      <c r="I2904">
        <v>6.93E-2</v>
      </c>
      <c r="J2904">
        <v>6.6900000000000001E-2</v>
      </c>
      <c r="K2904">
        <v>5.57E-2</v>
      </c>
      <c r="L2904">
        <v>6.7100000000000007E-2</v>
      </c>
      <c r="M2904">
        <v>20000000</v>
      </c>
      <c r="N2904">
        <v>26000868</v>
      </c>
      <c r="O2904">
        <v>26000868</v>
      </c>
      <c r="P2904">
        <v>26000868</v>
      </c>
      <c r="Q2904">
        <v>26000868</v>
      </c>
      <c r="R2904">
        <v>26000868</v>
      </c>
      <c r="S2904">
        <v>26000868</v>
      </c>
      <c r="T2904">
        <v>1</v>
      </c>
      <c r="U2904">
        <v>5.57E-2</v>
      </c>
    </row>
    <row r="2905" spans="1:21" x14ac:dyDescent="0.2">
      <c r="A2905" s="3">
        <v>44250</v>
      </c>
      <c r="B2905" s="3">
        <v>44252</v>
      </c>
      <c r="C2905" s="5" t="s">
        <v>385</v>
      </c>
      <c r="D2905" t="s">
        <v>1201</v>
      </c>
      <c r="E2905" s="3">
        <v>44418</v>
      </c>
      <c r="F2905" t="s">
        <v>387</v>
      </c>
      <c r="G2905">
        <v>3.0300000000000001E-2</v>
      </c>
      <c r="H2905">
        <v>3.1258099999999997E-2</v>
      </c>
      <c r="I2905">
        <v>4.4999999999999998E-2</v>
      </c>
      <c r="J2905">
        <v>3.0300000000000001E-2</v>
      </c>
      <c r="K2905">
        <v>3.0794999999999999E-2</v>
      </c>
      <c r="L2905">
        <v>3.1199999999999999E-2</v>
      </c>
      <c r="M2905">
        <v>12000000</v>
      </c>
      <c r="N2905">
        <v>4880000</v>
      </c>
      <c r="O2905">
        <v>24238500</v>
      </c>
      <c r="P2905">
        <v>4050000</v>
      </c>
      <c r="Q2905">
        <v>5325000</v>
      </c>
      <c r="R2905">
        <v>4050000</v>
      </c>
      <c r="S2905">
        <v>4995000</v>
      </c>
      <c r="T2905">
        <v>1.2049382716049384</v>
      </c>
      <c r="U2905">
        <v>3.0800000000000001E-2</v>
      </c>
    </row>
    <row r="2906" spans="1:21" x14ac:dyDescent="0.2">
      <c r="A2906" s="3">
        <v>44250</v>
      </c>
      <c r="B2906" s="3">
        <v>44252</v>
      </c>
      <c r="C2906" s="5" t="s">
        <v>385</v>
      </c>
      <c r="D2906" t="s">
        <v>983</v>
      </c>
      <c r="E2906" s="3">
        <v>45061</v>
      </c>
      <c r="F2906">
        <v>6.5000000000000002E-2</v>
      </c>
      <c r="G2906">
        <v>4.7100000000000003E-2</v>
      </c>
      <c r="H2906">
        <v>4.91621E-2</v>
      </c>
      <c r="I2906">
        <v>5.2900000000000003E-2</v>
      </c>
      <c r="J2906">
        <v>0</v>
      </c>
      <c r="K2906">
        <v>0</v>
      </c>
      <c r="L2906">
        <v>0</v>
      </c>
      <c r="M2906">
        <v>12000000</v>
      </c>
      <c r="N2906">
        <v>4225000</v>
      </c>
      <c r="O2906">
        <v>24238500</v>
      </c>
      <c r="P2906">
        <v>0</v>
      </c>
      <c r="Q2906">
        <v>5325000</v>
      </c>
      <c r="R2906">
        <v>0</v>
      </c>
      <c r="S2906">
        <v>4995000</v>
      </c>
      <c r="T2906">
        <v>0</v>
      </c>
      <c r="U2906">
        <v>4.6600000000000003E-2</v>
      </c>
    </row>
    <row r="2907" spans="1:21" x14ac:dyDescent="0.2">
      <c r="A2907" s="3">
        <v>44250</v>
      </c>
      <c r="B2907" s="3">
        <v>44252</v>
      </c>
      <c r="C2907" s="5" t="s">
        <v>385</v>
      </c>
      <c r="D2907" t="s">
        <v>506</v>
      </c>
      <c r="E2907" s="3">
        <v>45945</v>
      </c>
      <c r="F2907">
        <v>6.1249999999999999E-2</v>
      </c>
      <c r="G2907">
        <v>5.6300000000000003E-2</v>
      </c>
      <c r="H2907">
        <v>5.8845300000000003E-2</v>
      </c>
      <c r="I2907">
        <v>0.06</v>
      </c>
      <c r="J2907">
        <v>0</v>
      </c>
      <c r="K2907">
        <v>0</v>
      </c>
      <c r="L2907">
        <v>0</v>
      </c>
      <c r="M2907">
        <v>12000000</v>
      </c>
      <c r="N2907">
        <v>4041000</v>
      </c>
      <c r="O2907">
        <v>24238500</v>
      </c>
      <c r="P2907">
        <v>35000</v>
      </c>
      <c r="Q2907">
        <v>5325000</v>
      </c>
      <c r="R2907">
        <v>0</v>
      </c>
      <c r="S2907">
        <v>4995000</v>
      </c>
      <c r="T2907">
        <v>0</v>
      </c>
      <c r="U2907">
        <v>5.6300000000000003E-2</v>
      </c>
    </row>
    <row r="2908" spans="1:21" x14ac:dyDescent="0.2">
      <c r="A2908" s="3">
        <v>44250</v>
      </c>
      <c r="B2908" s="3">
        <v>44252</v>
      </c>
      <c r="C2908" s="5" t="s">
        <v>385</v>
      </c>
      <c r="D2908" t="s">
        <v>1197</v>
      </c>
      <c r="E2908" s="3">
        <v>49018</v>
      </c>
      <c r="F2908">
        <v>6.3750000000000001E-2</v>
      </c>
      <c r="G2908">
        <v>6.5799999999999997E-2</v>
      </c>
      <c r="H2908">
        <v>6.9721199999999997E-2</v>
      </c>
      <c r="I2908">
        <v>7.3999999999999996E-2</v>
      </c>
      <c r="J2908">
        <v>6.5799999999999997E-2</v>
      </c>
      <c r="K2908">
        <v>6.6094100000000003E-2</v>
      </c>
      <c r="L2908">
        <v>6.6100000000000006E-2</v>
      </c>
      <c r="M2908">
        <v>12000000</v>
      </c>
      <c r="N2908">
        <v>4939400</v>
      </c>
      <c r="O2908">
        <v>24238500</v>
      </c>
      <c r="P2908">
        <v>1070000</v>
      </c>
      <c r="Q2908">
        <v>5325000</v>
      </c>
      <c r="R2908">
        <v>850000</v>
      </c>
      <c r="S2908">
        <v>4995000</v>
      </c>
      <c r="T2908">
        <v>5.8110588235294118</v>
      </c>
      <c r="U2908">
        <v>6.6299999999999998E-2</v>
      </c>
    </row>
    <row r="2909" spans="1:21" x14ac:dyDescent="0.2">
      <c r="A2909" s="3">
        <v>44250</v>
      </c>
      <c r="B2909" s="3">
        <v>44252</v>
      </c>
      <c r="C2909" s="5" t="s">
        <v>385</v>
      </c>
      <c r="D2909" t="s">
        <v>18</v>
      </c>
      <c r="E2909" s="3">
        <v>50086</v>
      </c>
      <c r="F2909">
        <v>6.0999999999999999E-2</v>
      </c>
      <c r="G2909">
        <v>6.5199999999999994E-2</v>
      </c>
      <c r="H2909">
        <v>7.0280899999999993E-2</v>
      </c>
      <c r="I2909">
        <v>7.3499999999999996E-2</v>
      </c>
      <c r="J2909">
        <v>6.5199999999999994E-2</v>
      </c>
      <c r="K2909">
        <v>6.5199999999999994E-2</v>
      </c>
      <c r="L2909">
        <v>6.5199999999999994E-2</v>
      </c>
      <c r="M2909">
        <v>12000000</v>
      </c>
      <c r="N2909">
        <v>2480100</v>
      </c>
      <c r="O2909">
        <v>24238500</v>
      </c>
      <c r="P2909">
        <v>105000</v>
      </c>
      <c r="Q2909">
        <v>5325000</v>
      </c>
      <c r="R2909">
        <v>35000</v>
      </c>
      <c r="S2909">
        <v>4995000</v>
      </c>
      <c r="T2909">
        <v>70.86</v>
      </c>
      <c r="U2909">
        <v>6.6600000000000006E-2</v>
      </c>
    </row>
    <row r="2910" spans="1:21" x14ac:dyDescent="0.2">
      <c r="A2910" s="3">
        <v>44250</v>
      </c>
      <c r="B2910" s="3">
        <v>44252</v>
      </c>
      <c r="C2910" s="5" t="s">
        <v>385</v>
      </c>
      <c r="D2910" t="s">
        <v>1051</v>
      </c>
      <c r="E2910" s="3">
        <v>53615</v>
      </c>
      <c r="F2910">
        <v>7.7499999999999999E-2</v>
      </c>
      <c r="G2910">
        <v>7.0499999999999993E-2</v>
      </c>
      <c r="H2910">
        <v>7.15943E-2</v>
      </c>
      <c r="I2910">
        <v>7.3999999999999996E-2</v>
      </c>
      <c r="J2910">
        <v>7.0499999999999993E-2</v>
      </c>
      <c r="K2910">
        <v>7.1238099999999999E-2</v>
      </c>
      <c r="L2910">
        <v>7.1499999999999994E-2</v>
      </c>
      <c r="M2910">
        <v>12000000</v>
      </c>
      <c r="N2910">
        <v>3673000</v>
      </c>
      <c r="O2910">
        <v>24238500</v>
      </c>
      <c r="P2910">
        <v>65000</v>
      </c>
      <c r="Q2910">
        <v>5325000</v>
      </c>
      <c r="R2910">
        <v>60000</v>
      </c>
      <c r="S2910">
        <v>4995000</v>
      </c>
      <c r="T2910">
        <v>61.216666666666669</v>
      </c>
      <c r="U2910">
        <v>7.1300000000000002E-2</v>
      </c>
    </row>
    <row r="2911" spans="1:21" x14ac:dyDescent="0.2">
      <c r="A2911" s="3">
        <v>44251</v>
      </c>
      <c r="B2911" s="3">
        <v>44252</v>
      </c>
      <c r="C2911" s="5" t="s">
        <v>979</v>
      </c>
      <c r="D2911" t="s">
        <v>1197</v>
      </c>
      <c r="E2911" s="3">
        <v>49018</v>
      </c>
      <c r="F2911">
        <v>6.3750000000000001E-2</v>
      </c>
      <c r="G2911">
        <v>6.6094100000000003E-2</v>
      </c>
      <c r="H2911">
        <v>6.6886200000000007E-2</v>
      </c>
      <c r="I2911">
        <v>6.6886200000000007E-2</v>
      </c>
      <c r="J2911">
        <v>6.6886200000000007E-2</v>
      </c>
      <c r="K2911">
        <v>6.6886200000000007E-2</v>
      </c>
      <c r="L2911">
        <v>6.6886200000000007E-2</v>
      </c>
      <c r="M2911">
        <v>7005000</v>
      </c>
      <c r="N2911">
        <v>1761300</v>
      </c>
      <c r="O2911">
        <v>7478900</v>
      </c>
      <c r="P2911">
        <v>1761300</v>
      </c>
      <c r="Q2911">
        <v>7005000</v>
      </c>
      <c r="R2911">
        <v>1761300</v>
      </c>
      <c r="S2911">
        <v>7005000</v>
      </c>
      <c r="T2911">
        <v>1</v>
      </c>
      <c r="U2911">
        <v>6.6299999999999998E-2</v>
      </c>
    </row>
    <row r="2912" spans="1:21" x14ac:dyDescent="0.2">
      <c r="A2912" s="3">
        <v>44251</v>
      </c>
      <c r="B2912" s="3">
        <v>44252</v>
      </c>
      <c r="C2912" s="5" t="s">
        <v>979</v>
      </c>
      <c r="D2912" t="s">
        <v>18</v>
      </c>
      <c r="E2912" s="3">
        <v>50086</v>
      </c>
      <c r="F2912">
        <v>6.0999999999999999E-2</v>
      </c>
      <c r="G2912">
        <v>6.6094100000000003E-2</v>
      </c>
      <c r="H2912">
        <v>6.6886200000000007E-2</v>
      </c>
      <c r="I2912">
        <v>6.6886200000000007E-2</v>
      </c>
      <c r="J2912">
        <v>6.6886200000000007E-2</v>
      </c>
      <c r="K2912">
        <v>6.6886200000000007E-2</v>
      </c>
      <c r="L2912">
        <v>6.6886200000000007E-2</v>
      </c>
      <c r="M2912">
        <v>7005000</v>
      </c>
      <c r="N2912">
        <v>2184600</v>
      </c>
      <c r="O2912">
        <v>7478900</v>
      </c>
      <c r="P2912">
        <v>2184600</v>
      </c>
      <c r="Q2912">
        <v>7005000</v>
      </c>
      <c r="R2912">
        <v>2184600</v>
      </c>
      <c r="S2912">
        <v>7005000</v>
      </c>
      <c r="T2912">
        <v>1</v>
      </c>
      <c r="U2912">
        <v>6.6600000000000006E-2</v>
      </c>
    </row>
    <row r="2913" spans="1:21" x14ac:dyDescent="0.2">
      <c r="A2913" s="3">
        <v>44251</v>
      </c>
      <c r="B2913" s="3">
        <v>44252</v>
      </c>
      <c r="C2913" s="5" t="s">
        <v>979</v>
      </c>
      <c r="D2913" t="s">
        <v>1051</v>
      </c>
      <c r="E2913" s="3">
        <v>53615</v>
      </c>
      <c r="F2913">
        <v>7.7499999999999999E-2</v>
      </c>
      <c r="G2913">
        <v>6.6094100000000003E-2</v>
      </c>
      <c r="H2913">
        <v>6.6886200000000007E-2</v>
      </c>
      <c r="I2913">
        <v>6.6886200000000007E-2</v>
      </c>
      <c r="J2913">
        <v>6.6886200000000007E-2</v>
      </c>
      <c r="K2913">
        <v>6.6886200000000007E-2</v>
      </c>
      <c r="L2913">
        <v>6.6886200000000007E-2</v>
      </c>
      <c r="M2913">
        <v>7005000</v>
      </c>
      <c r="N2913">
        <v>3533000</v>
      </c>
      <c r="O2913">
        <v>7478900</v>
      </c>
      <c r="P2913">
        <v>3059100</v>
      </c>
      <c r="Q2913">
        <v>7005000</v>
      </c>
      <c r="R2913">
        <v>3059100</v>
      </c>
      <c r="S2913">
        <v>7005000</v>
      </c>
      <c r="T2913">
        <v>1.1549148442352326</v>
      </c>
      <c r="U2913">
        <v>7.1300000000000002E-2</v>
      </c>
    </row>
    <row r="2914" spans="1:21" x14ac:dyDescent="0.2">
      <c r="A2914" s="3">
        <v>44257</v>
      </c>
      <c r="B2914" s="3">
        <v>44259</v>
      </c>
      <c r="C2914" s="5" t="s">
        <v>385</v>
      </c>
      <c r="D2914" t="s">
        <v>1007</v>
      </c>
      <c r="E2914" s="3">
        <v>44350</v>
      </c>
      <c r="F2914" t="s">
        <v>387</v>
      </c>
      <c r="G2914">
        <v>0.03</v>
      </c>
      <c r="H2914">
        <v>3.0072700000000001E-2</v>
      </c>
      <c r="I2914">
        <v>3.0200000000000001E-2</v>
      </c>
      <c r="J2914">
        <v>0.03</v>
      </c>
      <c r="K2914">
        <v>3.0072700000000001E-2</v>
      </c>
      <c r="L2914">
        <v>3.0200000000000001E-2</v>
      </c>
      <c r="M2914">
        <v>30000000</v>
      </c>
      <c r="N2914">
        <v>550000</v>
      </c>
      <c r="O2914">
        <v>49730600</v>
      </c>
      <c r="P2914">
        <v>550000</v>
      </c>
      <c r="Q2914">
        <v>17200000</v>
      </c>
      <c r="R2914">
        <v>550000</v>
      </c>
      <c r="S2914">
        <v>17000000</v>
      </c>
      <c r="T2914">
        <v>1</v>
      </c>
      <c r="U2914">
        <v>3.0499999999999999E-2</v>
      </c>
    </row>
    <row r="2915" spans="1:21" x14ac:dyDescent="0.2">
      <c r="A2915" s="3">
        <v>44257</v>
      </c>
      <c r="B2915" s="3">
        <v>44259</v>
      </c>
      <c r="C2915" s="5" t="s">
        <v>385</v>
      </c>
      <c r="D2915" t="s">
        <v>1204</v>
      </c>
      <c r="E2915" s="3">
        <v>44258</v>
      </c>
      <c r="F2915" t="s">
        <v>387</v>
      </c>
      <c r="G2915">
        <v>3.1899999999999998E-2</v>
      </c>
      <c r="H2915">
        <v>3.2546699999999998E-2</v>
      </c>
      <c r="I2915">
        <v>3.3099999999999997E-2</v>
      </c>
      <c r="J2915">
        <v>3.1899999999999998E-2</v>
      </c>
      <c r="K2915">
        <v>3.2497600000000001E-2</v>
      </c>
      <c r="L2915">
        <v>3.3000000000000002E-2</v>
      </c>
      <c r="M2915">
        <v>30000000</v>
      </c>
      <c r="N2915">
        <v>3050000</v>
      </c>
      <c r="O2915">
        <v>49730600</v>
      </c>
      <c r="P2915">
        <v>2850000</v>
      </c>
      <c r="Q2915">
        <v>17200000</v>
      </c>
      <c r="R2915">
        <v>2850000</v>
      </c>
      <c r="S2915">
        <v>17000000</v>
      </c>
      <c r="T2915">
        <v>1.0701754385964912</v>
      </c>
      <c r="U2915">
        <v>3.2500000000000001E-2</v>
      </c>
    </row>
    <row r="2916" spans="1:21" x14ac:dyDescent="0.2">
      <c r="A2916" s="3">
        <v>44257</v>
      </c>
      <c r="B2916" s="3">
        <v>44259</v>
      </c>
      <c r="C2916" s="5" t="s">
        <v>385</v>
      </c>
      <c r="D2916" t="s">
        <v>1083</v>
      </c>
      <c r="E2916" s="3">
        <v>46127</v>
      </c>
      <c r="F2916">
        <v>5.5E-2</v>
      </c>
      <c r="G2916">
        <v>5.6099999999999997E-2</v>
      </c>
      <c r="H2916">
        <v>5.7384999999999999E-2</v>
      </c>
      <c r="I2916">
        <v>5.9499999999999997E-2</v>
      </c>
      <c r="J2916">
        <v>5.6099999999999997E-2</v>
      </c>
      <c r="K2916">
        <v>5.6596100000000003E-2</v>
      </c>
      <c r="L2916">
        <v>5.6800000000000003E-2</v>
      </c>
      <c r="M2916">
        <v>30000000</v>
      </c>
      <c r="N2916">
        <v>12498000</v>
      </c>
      <c r="O2916">
        <v>49730600</v>
      </c>
      <c r="P2916">
        <v>2500000</v>
      </c>
      <c r="Q2916">
        <v>17200000</v>
      </c>
      <c r="R2916">
        <v>2500000</v>
      </c>
      <c r="S2916">
        <v>17000000</v>
      </c>
      <c r="T2916">
        <v>4.9992000000000001</v>
      </c>
      <c r="U2916">
        <v>5.6599999999999998E-2</v>
      </c>
    </row>
    <row r="2917" spans="1:21" x14ac:dyDescent="0.2">
      <c r="A2917" s="3">
        <v>44257</v>
      </c>
      <c r="B2917" s="3">
        <v>44259</v>
      </c>
      <c r="C2917" s="5" t="s">
        <v>385</v>
      </c>
      <c r="D2917" t="s">
        <v>1085</v>
      </c>
      <c r="E2917" s="3">
        <v>47894</v>
      </c>
      <c r="F2917">
        <v>6.5000000000000002E-2</v>
      </c>
      <c r="G2917">
        <v>6.5000000000000002E-2</v>
      </c>
      <c r="H2917">
        <v>6.5895499999999996E-2</v>
      </c>
      <c r="I2917">
        <v>6.7500000000000004E-2</v>
      </c>
      <c r="J2917">
        <v>6.5000000000000002E-2</v>
      </c>
      <c r="K2917">
        <v>6.5497700000000006E-2</v>
      </c>
      <c r="L2917">
        <v>6.5699999999999995E-2</v>
      </c>
      <c r="M2917">
        <v>30000000</v>
      </c>
      <c r="N2917">
        <v>15247300</v>
      </c>
      <c r="O2917">
        <v>49730600</v>
      </c>
      <c r="P2917">
        <v>4250000</v>
      </c>
      <c r="Q2917">
        <v>17200000</v>
      </c>
      <c r="R2917">
        <v>4250000</v>
      </c>
      <c r="S2917">
        <v>17000000</v>
      </c>
      <c r="T2917">
        <v>3.5876000000000001</v>
      </c>
      <c r="U2917">
        <v>6.5500000000000003E-2</v>
      </c>
    </row>
    <row r="2918" spans="1:21" x14ac:dyDescent="0.2">
      <c r="A2918" s="3">
        <v>44257</v>
      </c>
      <c r="B2918" s="3">
        <v>44259</v>
      </c>
      <c r="C2918" s="5" t="s">
        <v>385</v>
      </c>
      <c r="D2918" t="s">
        <v>1190</v>
      </c>
      <c r="E2918" s="3">
        <v>49841</v>
      </c>
      <c r="F2918">
        <v>6.25E-2</v>
      </c>
      <c r="G2918">
        <v>6.3200000000000006E-2</v>
      </c>
      <c r="H2918">
        <v>6.4428399999999997E-2</v>
      </c>
      <c r="I2918">
        <v>6.7799999999999999E-2</v>
      </c>
      <c r="J2918">
        <v>6.3200000000000006E-2</v>
      </c>
      <c r="K2918">
        <v>6.37548E-2</v>
      </c>
      <c r="L2918">
        <v>6.4299999999999996E-2</v>
      </c>
      <c r="M2918">
        <v>30000000</v>
      </c>
      <c r="N2918">
        <v>5612400</v>
      </c>
      <c r="O2918">
        <v>49730600</v>
      </c>
      <c r="P2918">
        <v>900000</v>
      </c>
      <c r="Q2918">
        <v>17200000</v>
      </c>
      <c r="R2918">
        <v>700000</v>
      </c>
      <c r="S2918">
        <v>17000000</v>
      </c>
      <c r="T2918">
        <v>8.0177142857142858</v>
      </c>
      <c r="U2918">
        <v>6.4299999999999996E-2</v>
      </c>
    </row>
    <row r="2919" spans="1:21" x14ac:dyDescent="0.2">
      <c r="A2919" s="3">
        <v>44257</v>
      </c>
      <c r="B2919" s="3">
        <v>44259</v>
      </c>
      <c r="C2919" s="5" t="s">
        <v>385</v>
      </c>
      <c r="D2919" t="s">
        <v>490</v>
      </c>
      <c r="E2919" s="3">
        <v>51241</v>
      </c>
      <c r="F2919">
        <v>7.4999999999999997E-2</v>
      </c>
      <c r="G2919">
        <v>7.1900000000000006E-2</v>
      </c>
      <c r="H2919">
        <v>7.2394E-2</v>
      </c>
      <c r="I2919">
        <v>7.3899999999999993E-2</v>
      </c>
      <c r="J2919">
        <v>7.1900000000000006E-2</v>
      </c>
      <c r="K2919">
        <v>7.22994E-2</v>
      </c>
      <c r="L2919">
        <v>7.2599999999999998E-2</v>
      </c>
      <c r="M2919">
        <v>30000000</v>
      </c>
      <c r="N2919">
        <v>8186300</v>
      </c>
      <c r="O2919">
        <v>49730600</v>
      </c>
      <c r="P2919">
        <v>5750000</v>
      </c>
      <c r="Q2919">
        <v>17200000</v>
      </c>
      <c r="R2919">
        <v>5750000</v>
      </c>
      <c r="S2919">
        <v>17000000</v>
      </c>
      <c r="T2919">
        <v>1.4237043478260869</v>
      </c>
      <c r="U2919">
        <v>7.2300000000000003E-2</v>
      </c>
    </row>
    <row r="2920" spans="1:21" x14ac:dyDescent="0.2">
      <c r="A2920" s="3">
        <v>44257</v>
      </c>
      <c r="B2920" s="3">
        <v>44259</v>
      </c>
      <c r="C2920" s="5" t="s">
        <v>385</v>
      </c>
      <c r="D2920" t="s">
        <v>1191</v>
      </c>
      <c r="E2920" s="3">
        <v>55380</v>
      </c>
      <c r="F2920">
        <v>6.8750000000000006E-2</v>
      </c>
      <c r="G2920">
        <v>6.8000000000000005E-2</v>
      </c>
      <c r="H2920">
        <v>6.9218799999999997E-2</v>
      </c>
      <c r="I2920">
        <v>6.9500000000000006E-2</v>
      </c>
      <c r="J2920">
        <v>6.8000000000000005E-2</v>
      </c>
      <c r="K2920">
        <v>6.8968100000000004E-2</v>
      </c>
      <c r="L2920">
        <v>6.93E-2</v>
      </c>
      <c r="M2920">
        <v>30000000</v>
      </c>
      <c r="N2920">
        <v>4586600</v>
      </c>
      <c r="O2920">
        <v>49730600</v>
      </c>
      <c r="P2920">
        <v>400000</v>
      </c>
      <c r="Q2920">
        <v>17200000</v>
      </c>
      <c r="R2920">
        <v>400000</v>
      </c>
      <c r="S2920">
        <v>17000000</v>
      </c>
      <c r="T2920">
        <v>11.4665</v>
      </c>
      <c r="U2920">
        <v>6.9000000000000006E-2</v>
      </c>
    </row>
    <row r="2921" spans="1:21" x14ac:dyDescent="0.2">
      <c r="A2921" s="3">
        <v>44258</v>
      </c>
      <c r="B2921" s="3">
        <v>44259</v>
      </c>
      <c r="C2921" s="5" t="s">
        <v>979</v>
      </c>
      <c r="D2921" t="s">
        <v>1083</v>
      </c>
      <c r="E2921" s="3">
        <v>46127</v>
      </c>
      <c r="F2921">
        <v>5.5E-2</v>
      </c>
      <c r="G2921">
        <v>5.6596100000000003E-2</v>
      </c>
      <c r="H2921">
        <v>5.6596100000000003E-2</v>
      </c>
      <c r="I2921">
        <v>5.6596100000000003E-2</v>
      </c>
      <c r="J2921">
        <v>5.6596100000000003E-2</v>
      </c>
      <c r="K2921">
        <v>5.6596100000000003E-2</v>
      </c>
      <c r="L2921">
        <v>5.6596100000000003E-2</v>
      </c>
      <c r="M2921">
        <v>28000000</v>
      </c>
      <c r="N2921">
        <v>4302000</v>
      </c>
      <c r="O2921">
        <v>20184100</v>
      </c>
      <c r="P2921">
        <v>707000</v>
      </c>
      <c r="Q2921">
        <v>10000000</v>
      </c>
      <c r="R2921">
        <v>707000</v>
      </c>
      <c r="S2921">
        <v>10000000</v>
      </c>
      <c r="T2921">
        <v>6.0848656294200847</v>
      </c>
      <c r="U2921">
        <v>5.6596100000000003E-2</v>
      </c>
    </row>
    <row r="2922" spans="1:21" x14ac:dyDescent="0.2">
      <c r="A2922" s="3">
        <v>44258</v>
      </c>
      <c r="B2922" s="3">
        <v>44259</v>
      </c>
      <c r="C2922" s="5" t="s">
        <v>979</v>
      </c>
      <c r="D2922" t="s">
        <v>1085</v>
      </c>
      <c r="E2922" s="3">
        <v>47894</v>
      </c>
      <c r="F2922">
        <v>6.5000000000000002E-2</v>
      </c>
      <c r="G2922">
        <v>6.5497700000000006E-2</v>
      </c>
      <c r="H2922">
        <v>6.5497700000000006E-2</v>
      </c>
      <c r="I2922">
        <v>6.5497700000000006E-2</v>
      </c>
      <c r="J2922">
        <v>6.5497700000000006E-2</v>
      </c>
      <c r="K2922">
        <v>6.5497700000000006E-2</v>
      </c>
      <c r="L2922">
        <v>6.5497700000000006E-2</v>
      </c>
      <c r="M2922">
        <v>28000000</v>
      </c>
      <c r="N2922">
        <v>4389100</v>
      </c>
      <c r="O2922">
        <v>20184100</v>
      </c>
      <c r="P2922">
        <v>721000</v>
      </c>
      <c r="Q2922">
        <v>10000000</v>
      </c>
      <c r="R2922">
        <v>721000</v>
      </c>
      <c r="S2922">
        <v>10000000</v>
      </c>
      <c r="T2922">
        <v>6.0875173370319002</v>
      </c>
      <c r="U2922">
        <v>6.5497700000000006E-2</v>
      </c>
    </row>
    <row r="2923" spans="1:21" x14ac:dyDescent="0.2">
      <c r="A2923" s="3">
        <v>44258</v>
      </c>
      <c r="B2923" s="3">
        <v>44259</v>
      </c>
      <c r="C2923" s="5" t="s">
        <v>979</v>
      </c>
      <c r="D2923" t="s">
        <v>1190</v>
      </c>
      <c r="E2923" s="3">
        <v>49841</v>
      </c>
      <c r="F2923">
        <v>6.25E-2</v>
      </c>
      <c r="G2923">
        <v>6.37548E-2</v>
      </c>
      <c r="H2923">
        <v>6.37548E-2</v>
      </c>
      <c r="I2923">
        <v>6.37548E-2</v>
      </c>
      <c r="J2923">
        <v>6.37548E-2</v>
      </c>
      <c r="K2923">
        <v>6.37548E-2</v>
      </c>
      <c r="L2923">
        <v>6.37548E-2</v>
      </c>
      <c r="M2923">
        <v>28000000</v>
      </c>
      <c r="N2923">
        <v>4561000</v>
      </c>
      <c r="O2923">
        <v>20184100</v>
      </c>
      <c r="P2923">
        <v>4561000</v>
      </c>
      <c r="Q2923">
        <v>10000000</v>
      </c>
      <c r="R2923">
        <v>4561000</v>
      </c>
      <c r="S2923">
        <v>10000000</v>
      </c>
      <c r="T2923">
        <v>1</v>
      </c>
      <c r="U2923">
        <v>6.37548E-2</v>
      </c>
    </row>
    <row r="2924" spans="1:21" x14ac:dyDescent="0.2">
      <c r="A2924" s="3">
        <v>44258</v>
      </c>
      <c r="B2924" s="3">
        <v>44259</v>
      </c>
      <c r="C2924" s="5" t="s">
        <v>979</v>
      </c>
      <c r="D2924" t="s">
        <v>490</v>
      </c>
      <c r="E2924" s="3">
        <v>51241</v>
      </c>
      <c r="F2924">
        <v>7.4999999999999997E-2</v>
      </c>
      <c r="G2924">
        <v>7.22994E-2</v>
      </c>
      <c r="H2924">
        <v>7.22994E-2</v>
      </c>
      <c r="I2924">
        <v>7.22994E-2</v>
      </c>
      <c r="J2924">
        <v>7.22994E-2</v>
      </c>
      <c r="K2924">
        <v>7.22994E-2</v>
      </c>
      <c r="L2924">
        <v>7.22994E-2</v>
      </c>
      <c r="M2924">
        <v>28000000</v>
      </c>
      <c r="N2924">
        <v>3495600</v>
      </c>
      <c r="O2924">
        <v>20184100</v>
      </c>
      <c r="P2924">
        <v>574600</v>
      </c>
      <c r="Q2924">
        <v>10000000</v>
      </c>
      <c r="R2924">
        <v>574600</v>
      </c>
      <c r="S2924">
        <v>10000000</v>
      </c>
      <c r="T2924">
        <v>6.0835363731291334</v>
      </c>
      <c r="U2924">
        <v>7.22994E-2</v>
      </c>
    </row>
    <row r="2925" spans="1:21" x14ac:dyDescent="0.2">
      <c r="A2925" s="3">
        <v>44258</v>
      </c>
      <c r="B2925" s="3">
        <v>44259</v>
      </c>
      <c r="C2925" s="5" t="s">
        <v>979</v>
      </c>
      <c r="D2925" t="s">
        <v>1191</v>
      </c>
      <c r="E2925" s="3">
        <v>55380</v>
      </c>
      <c r="F2925">
        <v>6.8750000000000006E-2</v>
      </c>
      <c r="G2925">
        <v>6.8968100000000004E-2</v>
      </c>
      <c r="H2925">
        <v>6.8968100000000004E-2</v>
      </c>
      <c r="I2925">
        <v>6.8968100000000004E-2</v>
      </c>
      <c r="J2925">
        <v>6.8968100000000004E-2</v>
      </c>
      <c r="K2925">
        <v>6.8968100000000004E-2</v>
      </c>
      <c r="L2925">
        <v>6.8968100000000004E-2</v>
      </c>
      <c r="M2925">
        <v>28000000</v>
      </c>
      <c r="N2925">
        <v>3436400</v>
      </c>
      <c r="O2925">
        <v>20184100</v>
      </c>
      <c r="P2925">
        <v>3436400</v>
      </c>
      <c r="Q2925">
        <v>10000000</v>
      </c>
      <c r="R2925">
        <v>3436400</v>
      </c>
      <c r="S2925">
        <v>10000000</v>
      </c>
      <c r="T2925">
        <v>1</v>
      </c>
      <c r="U2925">
        <v>6.8968100000000004E-2</v>
      </c>
    </row>
    <row r="2926" spans="1:21" x14ac:dyDescent="0.2">
      <c r="A2926" s="3">
        <v>44264</v>
      </c>
      <c r="B2926" s="3">
        <v>44267</v>
      </c>
      <c r="C2926" s="5" t="s">
        <v>385</v>
      </c>
      <c r="D2926" t="s">
        <v>1205</v>
      </c>
      <c r="E2926" s="3">
        <v>44449</v>
      </c>
      <c r="F2926" t="s">
        <v>387</v>
      </c>
      <c r="G2926">
        <v>3.0499999999999999E-2</v>
      </c>
      <c r="H2926">
        <v>3.1246199999999998E-2</v>
      </c>
      <c r="I2926">
        <v>3.2000000000000001E-2</v>
      </c>
      <c r="J2926">
        <v>3.0499999999999999E-2</v>
      </c>
      <c r="K2926">
        <v>3.1194400000000001E-2</v>
      </c>
      <c r="L2926">
        <v>3.15E-2</v>
      </c>
      <c r="M2926">
        <v>12000000</v>
      </c>
      <c r="N2926">
        <v>1265000</v>
      </c>
      <c r="O2926">
        <v>17975600</v>
      </c>
      <c r="P2926">
        <v>1200000</v>
      </c>
      <c r="Q2926">
        <v>4750000</v>
      </c>
      <c r="R2926">
        <v>1200000</v>
      </c>
      <c r="S2926">
        <v>4495000</v>
      </c>
      <c r="T2926">
        <v>1.0541666666666667</v>
      </c>
      <c r="U2926">
        <v>3.1199999999999999E-2</v>
      </c>
    </row>
    <row r="2927" spans="1:21" x14ac:dyDescent="0.2">
      <c r="A2927" s="3">
        <v>44264</v>
      </c>
      <c r="B2927" s="3">
        <v>44267</v>
      </c>
      <c r="C2927" s="5" t="s">
        <v>385</v>
      </c>
      <c r="D2927" t="s">
        <v>983</v>
      </c>
      <c r="E2927" s="3">
        <v>45061</v>
      </c>
      <c r="F2927">
        <v>6.5000000000000002E-2</v>
      </c>
      <c r="G2927">
        <v>4.7500000000000001E-2</v>
      </c>
      <c r="H2927">
        <v>5.03001E-2</v>
      </c>
      <c r="I2927">
        <v>5.5100000000000003E-2</v>
      </c>
      <c r="J2927">
        <v>0</v>
      </c>
      <c r="K2927">
        <v>4.83489E-2</v>
      </c>
      <c r="L2927">
        <v>4.9000000000000002E-2</v>
      </c>
      <c r="M2927">
        <v>12000000</v>
      </c>
      <c r="N2927">
        <v>3199000</v>
      </c>
      <c r="O2927">
        <v>17975600</v>
      </c>
      <c r="P2927">
        <v>950000</v>
      </c>
      <c r="Q2927">
        <v>4750000</v>
      </c>
      <c r="R2927">
        <v>950000</v>
      </c>
      <c r="S2927">
        <v>4495000</v>
      </c>
      <c r="T2927">
        <v>0</v>
      </c>
      <c r="U2927">
        <v>4.8399999999999999E-2</v>
      </c>
    </row>
    <row r="2928" spans="1:21" x14ac:dyDescent="0.2">
      <c r="A2928" s="3">
        <v>44264</v>
      </c>
      <c r="B2928" s="3">
        <v>44267</v>
      </c>
      <c r="C2928" s="5" t="s">
        <v>385</v>
      </c>
      <c r="D2928" t="s">
        <v>506</v>
      </c>
      <c r="E2928" s="3">
        <v>45945</v>
      </c>
      <c r="F2928">
        <v>6.1249999999999999E-2</v>
      </c>
      <c r="G2928">
        <v>5.5500000000000001E-2</v>
      </c>
      <c r="H2928">
        <v>5.8501999999999998E-2</v>
      </c>
      <c r="I2928">
        <v>6.2E-2</v>
      </c>
      <c r="J2928">
        <v>0</v>
      </c>
      <c r="K2928">
        <v>5.6122100000000001E-2</v>
      </c>
      <c r="L2928">
        <v>5.7099999999999998E-2</v>
      </c>
      <c r="M2928">
        <v>12000000</v>
      </c>
      <c r="N2928">
        <v>3073500</v>
      </c>
      <c r="O2928">
        <v>17975600</v>
      </c>
      <c r="P2928">
        <v>1150000</v>
      </c>
      <c r="Q2928">
        <v>4750000</v>
      </c>
      <c r="R2928">
        <v>900000</v>
      </c>
      <c r="S2928">
        <v>4495000</v>
      </c>
      <c r="T2928">
        <v>0</v>
      </c>
      <c r="U2928">
        <v>5.67E-2</v>
      </c>
    </row>
    <row r="2929" spans="1:21" x14ac:dyDescent="0.2">
      <c r="A2929" s="3">
        <v>44264</v>
      </c>
      <c r="B2929" s="3">
        <v>44267</v>
      </c>
      <c r="C2929" s="5" t="s">
        <v>385</v>
      </c>
      <c r="D2929" t="s">
        <v>1197</v>
      </c>
      <c r="E2929" s="3">
        <v>49018</v>
      </c>
      <c r="F2929">
        <v>6.3750000000000001E-2</v>
      </c>
      <c r="G2929">
        <v>6.6199999999999995E-2</v>
      </c>
      <c r="H2929">
        <v>7.1262500000000006E-2</v>
      </c>
      <c r="I2929">
        <v>7.4999999999999997E-2</v>
      </c>
      <c r="J2929">
        <v>6.6199999999999995E-2</v>
      </c>
      <c r="K2929">
        <v>6.6199999999999995E-2</v>
      </c>
      <c r="L2929">
        <v>6.6199999999999995E-2</v>
      </c>
      <c r="M2929">
        <v>12000000</v>
      </c>
      <c r="N2929">
        <v>3646600</v>
      </c>
      <c r="O2929">
        <v>17975600</v>
      </c>
      <c r="P2929">
        <v>20000</v>
      </c>
      <c r="Q2929">
        <v>4750000</v>
      </c>
      <c r="R2929">
        <v>15000</v>
      </c>
      <c r="S2929">
        <v>4495000</v>
      </c>
      <c r="T2929">
        <v>243.10666666666665</v>
      </c>
      <c r="U2929">
        <v>6.6600000000000006E-2</v>
      </c>
    </row>
    <row r="2930" spans="1:21" x14ac:dyDescent="0.2">
      <c r="A2930" s="3">
        <v>44264</v>
      </c>
      <c r="B2930" s="3">
        <v>44267</v>
      </c>
      <c r="C2930" s="5" t="s">
        <v>385</v>
      </c>
      <c r="D2930" t="s">
        <v>18</v>
      </c>
      <c r="E2930" s="3">
        <v>50086</v>
      </c>
      <c r="F2930">
        <v>6.0999999999999999E-2</v>
      </c>
      <c r="G2930">
        <v>6.7299999999999999E-2</v>
      </c>
      <c r="H2930">
        <v>7.2521500000000003E-2</v>
      </c>
      <c r="I2930">
        <v>7.5999999999999998E-2</v>
      </c>
      <c r="J2930">
        <v>6.7299999999999999E-2</v>
      </c>
      <c r="K2930">
        <v>6.7299999999999999E-2</v>
      </c>
      <c r="L2930">
        <v>6.7299999999999999E-2</v>
      </c>
      <c r="M2930">
        <v>12000000</v>
      </c>
      <c r="N2930">
        <v>2372300</v>
      </c>
      <c r="O2930">
        <v>17975600</v>
      </c>
      <c r="P2930">
        <v>30000</v>
      </c>
      <c r="Q2930">
        <v>4750000</v>
      </c>
      <c r="R2930">
        <v>30000</v>
      </c>
      <c r="S2930">
        <v>4495000</v>
      </c>
      <c r="T2930">
        <v>79.076666666666668</v>
      </c>
      <c r="U2930">
        <v>6.7299999999999999E-2</v>
      </c>
    </row>
    <row r="2931" spans="1:21" x14ac:dyDescent="0.2">
      <c r="A2931" s="3">
        <v>44264</v>
      </c>
      <c r="B2931" s="3">
        <v>44267</v>
      </c>
      <c r="C2931" s="5" t="s">
        <v>385</v>
      </c>
      <c r="D2931" t="s">
        <v>1051</v>
      </c>
      <c r="E2931" s="3">
        <v>53615</v>
      </c>
      <c r="F2931">
        <v>7.7499999999999999E-2</v>
      </c>
      <c r="G2931">
        <v>7.1300000000000002E-2</v>
      </c>
      <c r="H2931">
        <v>7.1778599999999998E-2</v>
      </c>
      <c r="I2931">
        <v>7.7499999999999999E-2</v>
      </c>
      <c r="J2931">
        <v>7.1300000000000002E-2</v>
      </c>
      <c r="K2931">
        <v>7.1300000000000002E-2</v>
      </c>
      <c r="L2931">
        <v>7.1300000000000002E-2</v>
      </c>
      <c r="M2931">
        <v>12000000</v>
      </c>
      <c r="N2931">
        <v>4419200</v>
      </c>
      <c r="O2931">
        <v>17975600</v>
      </c>
      <c r="P2931">
        <v>1400000</v>
      </c>
      <c r="Q2931">
        <v>4750000</v>
      </c>
      <c r="R2931">
        <v>1400000</v>
      </c>
      <c r="S2931">
        <v>4495000</v>
      </c>
      <c r="T2931">
        <v>3.1565714285714286</v>
      </c>
      <c r="U2931">
        <v>7.1300000000000002E-2</v>
      </c>
    </row>
    <row r="2932" spans="1:21" x14ac:dyDescent="0.2">
      <c r="A2932" s="3">
        <v>44265</v>
      </c>
      <c r="B2932" s="3">
        <v>44267</v>
      </c>
      <c r="C2932" s="5" t="s">
        <v>979</v>
      </c>
      <c r="D2932" t="s">
        <v>983</v>
      </c>
      <c r="E2932" s="3">
        <v>45061</v>
      </c>
      <c r="F2932">
        <v>6.5000000000000002E-2</v>
      </c>
      <c r="G2932">
        <v>4.83489E-2</v>
      </c>
      <c r="H2932">
        <v>4.83489E-2</v>
      </c>
      <c r="I2932">
        <v>4.83489E-2</v>
      </c>
      <c r="J2932">
        <v>4.83489E-2</v>
      </c>
      <c r="K2932">
        <v>4.83489E-2</v>
      </c>
      <c r="L2932">
        <v>4.83489E-2</v>
      </c>
      <c r="M2932">
        <v>7505000</v>
      </c>
      <c r="N2932">
        <v>570000</v>
      </c>
      <c r="O2932">
        <v>9208100</v>
      </c>
      <c r="P2932">
        <v>570000</v>
      </c>
      <c r="Q2932">
        <v>7505000</v>
      </c>
      <c r="R2932">
        <v>570000</v>
      </c>
      <c r="S2932">
        <v>7505000</v>
      </c>
      <c r="T2932">
        <v>0</v>
      </c>
      <c r="U2932">
        <v>4.8399999999999999E-2</v>
      </c>
    </row>
    <row r="2933" spans="1:21" x14ac:dyDescent="0.2">
      <c r="A2933" s="3">
        <v>44265</v>
      </c>
      <c r="B2933" s="3">
        <v>44267</v>
      </c>
      <c r="C2933" s="5" t="s">
        <v>979</v>
      </c>
      <c r="D2933" t="s">
        <v>506</v>
      </c>
      <c r="E2933" s="3">
        <v>45945</v>
      </c>
      <c r="F2933">
        <v>6.1249999999999999E-2</v>
      </c>
      <c r="G2933">
        <v>5.6122100000000001E-2</v>
      </c>
      <c r="H2933">
        <v>5.6122100000000001E-2</v>
      </c>
      <c r="I2933">
        <v>5.6122100000000001E-2</v>
      </c>
      <c r="J2933">
        <v>5.6122100000000001E-2</v>
      </c>
      <c r="K2933">
        <v>5.6122100000000001E-2</v>
      </c>
      <c r="L2933">
        <v>5.6122100000000001E-2</v>
      </c>
      <c r="M2933">
        <v>7505000</v>
      </c>
      <c r="N2933">
        <v>1233400</v>
      </c>
      <c r="O2933">
        <v>9208100</v>
      </c>
      <c r="P2933">
        <v>1233400</v>
      </c>
      <c r="Q2933">
        <v>7505000</v>
      </c>
      <c r="R2933">
        <v>1233400</v>
      </c>
      <c r="S2933">
        <v>7505000</v>
      </c>
      <c r="T2933">
        <v>0</v>
      </c>
      <c r="U2933">
        <v>5.67E-2</v>
      </c>
    </row>
    <row r="2934" spans="1:21" x14ac:dyDescent="0.2">
      <c r="A2934" s="3">
        <v>44265</v>
      </c>
      <c r="B2934" s="3">
        <v>44267</v>
      </c>
      <c r="C2934" s="5" t="s">
        <v>979</v>
      </c>
      <c r="D2934" t="s">
        <v>1197</v>
      </c>
      <c r="E2934" s="3">
        <v>49018</v>
      </c>
      <c r="F2934">
        <v>6.3750000000000001E-2</v>
      </c>
      <c r="G2934">
        <v>6.6199999999999995E-2</v>
      </c>
      <c r="H2934">
        <v>6.6199999999999995E-2</v>
      </c>
      <c r="I2934">
        <v>6.6199999999999995E-2</v>
      </c>
      <c r="J2934">
        <v>6.6199999999999995E-2</v>
      </c>
      <c r="K2934">
        <v>6.6199999999999995E-2</v>
      </c>
      <c r="L2934">
        <v>6.6199999999999995E-2</v>
      </c>
      <c r="M2934">
        <v>7505000</v>
      </c>
      <c r="N2934">
        <v>1915500</v>
      </c>
      <c r="O2934">
        <v>9208100</v>
      </c>
      <c r="P2934">
        <v>1915500</v>
      </c>
      <c r="Q2934">
        <v>7505000</v>
      </c>
      <c r="R2934">
        <v>1915500</v>
      </c>
      <c r="S2934">
        <v>7505000</v>
      </c>
      <c r="T2934">
        <v>1</v>
      </c>
      <c r="U2934">
        <v>6.6600000000000006E-2</v>
      </c>
    </row>
    <row r="2935" spans="1:21" x14ac:dyDescent="0.2">
      <c r="A2935" s="3">
        <v>44265</v>
      </c>
      <c r="B2935" s="3">
        <v>44267</v>
      </c>
      <c r="C2935" s="5" t="s">
        <v>979</v>
      </c>
      <c r="D2935" t="s">
        <v>18</v>
      </c>
      <c r="E2935" s="3">
        <v>50086</v>
      </c>
      <c r="F2935">
        <v>6.0999999999999999E-2</v>
      </c>
      <c r="G2935">
        <v>6.7299999999999999E-2</v>
      </c>
      <c r="H2935">
        <v>6.7299999999999999E-2</v>
      </c>
      <c r="I2935">
        <v>6.7299999999999999E-2</v>
      </c>
      <c r="J2935">
        <v>6.7299999999999999E-2</v>
      </c>
      <c r="K2935">
        <v>6.7299999999999999E-2</v>
      </c>
      <c r="L2935">
        <v>6.7299999999999999E-2</v>
      </c>
      <c r="M2935">
        <v>7505000</v>
      </c>
      <c r="N2935">
        <v>2244200</v>
      </c>
      <c r="O2935">
        <v>9208100</v>
      </c>
      <c r="P2935">
        <v>2244200</v>
      </c>
      <c r="Q2935">
        <v>7505000</v>
      </c>
      <c r="R2935">
        <v>2244200</v>
      </c>
      <c r="S2935">
        <v>7505000</v>
      </c>
      <c r="T2935">
        <v>1</v>
      </c>
      <c r="U2935">
        <v>6.7299999999999999E-2</v>
      </c>
    </row>
    <row r="2936" spans="1:21" x14ac:dyDescent="0.2">
      <c r="A2936" s="3">
        <v>44265</v>
      </c>
      <c r="B2936" s="3">
        <v>44267</v>
      </c>
      <c r="C2936" s="5" t="s">
        <v>979</v>
      </c>
      <c r="D2936" t="s">
        <v>1051</v>
      </c>
      <c r="E2936" s="3">
        <v>53615</v>
      </c>
      <c r="F2936">
        <v>7.7499999999999999E-2</v>
      </c>
      <c r="G2936">
        <v>7.1300000000000002E-2</v>
      </c>
      <c r="H2936">
        <v>7.1300000000000002E-2</v>
      </c>
      <c r="I2936">
        <v>7.1300000000000002E-2</v>
      </c>
      <c r="J2936">
        <v>7.1300000000000002E-2</v>
      </c>
      <c r="K2936">
        <v>7.1300000000000002E-2</v>
      </c>
      <c r="L2936">
        <v>7.1300000000000002E-2</v>
      </c>
      <c r="M2936">
        <v>7505000</v>
      </c>
      <c r="N2936">
        <v>3245000</v>
      </c>
      <c r="O2936">
        <v>9208100</v>
      </c>
      <c r="P2936">
        <v>1541900</v>
      </c>
      <c r="Q2936">
        <v>7505000</v>
      </c>
      <c r="R2936">
        <v>1541900</v>
      </c>
      <c r="S2936">
        <v>7505000</v>
      </c>
      <c r="T2936">
        <v>2.1045463389324861</v>
      </c>
      <c r="U2936">
        <v>7.1300000000000002E-2</v>
      </c>
    </row>
    <row r="2937" spans="1:21" x14ac:dyDescent="0.2">
      <c r="A2937" s="3">
        <v>44271</v>
      </c>
      <c r="B2937" s="3">
        <v>44273</v>
      </c>
      <c r="C2937" s="5" t="s">
        <v>385</v>
      </c>
      <c r="D2937" t="s">
        <v>1206</v>
      </c>
      <c r="E2937" s="3">
        <v>44363</v>
      </c>
      <c r="F2937" t="s">
        <v>387</v>
      </c>
      <c r="G2937">
        <v>2.9899999999999999E-2</v>
      </c>
      <c r="H2937">
        <v>3.03217E-2</v>
      </c>
      <c r="I2937">
        <v>3.1E-2</v>
      </c>
      <c r="J2937">
        <v>2.9899999999999999E-2</v>
      </c>
      <c r="K2937">
        <v>3.0188400000000001E-2</v>
      </c>
      <c r="L2937">
        <v>3.0499999999999999E-2</v>
      </c>
      <c r="M2937">
        <v>30000000</v>
      </c>
      <c r="N2937">
        <v>1570000</v>
      </c>
      <c r="O2937">
        <v>40085500</v>
      </c>
      <c r="P2937">
        <v>1570000</v>
      </c>
      <c r="Q2937">
        <v>24370000</v>
      </c>
      <c r="R2937">
        <v>1000000</v>
      </c>
      <c r="S2937">
        <v>18900000</v>
      </c>
      <c r="T2937">
        <v>1.57</v>
      </c>
      <c r="U2937">
        <v>3.0499999999999999E-2</v>
      </c>
    </row>
    <row r="2938" spans="1:21" x14ac:dyDescent="0.2">
      <c r="A2938" s="3">
        <v>44271</v>
      </c>
      <c r="B2938" s="3">
        <v>44273</v>
      </c>
      <c r="C2938" s="5" t="s">
        <v>385</v>
      </c>
      <c r="D2938" t="s">
        <v>1204</v>
      </c>
      <c r="E2938" s="3">
        <v>44623</v>
      </c>
      <c r="F2938" t="s">
        <v>387</v>
      </c>
      <c r="G2938">
        <v>3.2500000000000001E-2</v>
      </c>
      <c r="H2938">
        <v>3.3127400000000001E-2</v>
      </c>
      <c r="I2938">
        <v>3.3500000000000002E-2</v>
      </c>
      <c r="J2938">
        <v>3.2500000000000001E-2</v>
      </c>
      <c r="K2938">
        <v>3.2991600000000003E-2</v>
      </c>
      <c r="L2938">
        <v>3.3399999999999999E-2</v>
      </c>
      <c r="M2938">
        <v>30000000</v>
      </c>
      <c r="N2938">
        <v>1400000</v>
      </c>
      <c r="O2938">
        <v>40085500</v>
      </c>
      <c r="P2938">
        <v>1000000</v>
      </c>
      <c r="Q2938">
        <v>24370000</v>
      </c>
      <c r="R2938">
        <v>1000000</v>
      </c>
      <c r="S2938">
        <v>18900000</v>
      </c>
      <c r="T2938">
        <v>1.4</v>
      </c>
      <c r="U2938">
        <v>3.3000000000000002E-2</v>
      </c>
    </row>
    <row r="2939" spans="1:21" x14ac:dyDescent="0.2">
      <c r="A2939" s="3">
        <v>44271</v>
      </c>
      <c r="B2939" s="3">
        <v>44273</v>
      </c>
      <c r="C2939" s="5" t="s">
        <v>385</v>
      </c>
      <c r="D2939" t="s">
        <v>1083</v>
      </c>
      <c r="E2939" s="3">
        <v>46127</v>
      </c>
      <c r="F2939">
        <v>5.5E-2</v>
      </c>
      <c r="G2939">
        <v>5.8000000000000003E-2</v>
      </c>
      <c r="H2939">
        <v>5.9232699999999999E-2</v>
      </c>
      <c r="I2939">
        <v>6.1499999999999999E-2</v>
      </c>
      <c r="J2939">
        <v>5.8000000000000003E-2</v>
      </c>
      <c r="K2939">
        <v>5.8696900000000003E-2</v>
      </c>
      <c r="L2939">
        <v>5.9299999999999999E-2</v>
      </c>
      <c r="M2939">
        <v>30000000</v>
      </c>
      <c r="N2939">
        <v>8718000</v>
      </c>
      <c r="O2939">
        <v>40085500</v>
      </c>
      <c r="P2939">
        <v>5700000</v>
      </c>
      <c r="Q2939">
        <v>24370000</v>
      </c>
      <c r="R2939">
        <v>5700000</v>
      </c>
      <c r="S2939">
        <v>18900000</v>
      </c>
      <c r="T2939">
        <v>1.5294736842105263</v>
      </c>
      <c r="U2939">
        <v>5.8700000000000002E-2</v>
      </c>
    </row>
    <row r="2940" spans="1:21" x14ac:dyDescent="0.2">
      <c r="A2940" s="3">
        <v>44271</v>
      </c>
      <c r="B2940" s="3">
        <v>44273</v>
      </c>
      <c r="C2940" s="5" t="s">
        <v>385</v>
      </c>
      <c r="D2940" t="s">
        <v>1085</v>
      </c>
      <c r="E2940" s="3">
        <v>47894</v>
      </c>
      <c r="F2940">
        <v>6.5000000000000002E-2</v>
      </c>
      <c r="G2940">
        <v>6.7000000000000004E-2</v>
      </c>
      <c r="H2940">
        <v>6.77035E-2</v>
      </c>
      <c r="I2940">
        <v>6.9199999999999998E-2</v>
      </c>
      <c r="J2940">
        <v>6.7000000000000004E-2</v>
      </c>
      <c r="K2940">
        <v>6.73628E-2</v>
      </c>
      <c r="L2940">
        <v>6.7599999999999993E-2</v>
      </c>
      <c r="M2940">
        <v>30000000</v>
      </c>
      <c r="N2940">
        <v>12935500</v>
      </c>
      <c r="O2940">
        <v>40085500</v>
      </c>
      <c r="P2940">
        <v>12150000</v>
      </c>
      <c r="Q2940">
        <v>24370000</v>
      </c>
      <c r="R2940">
        <v>7250000</v>
      </c>
      <c r="S2940">
        <v>18900000</v>
      </c>
      <c r="T2940">
        <v>1.7842068965517242</v>
      </c>
      <c r="U2940">
        <v>6.7599999999999993E-2</v>
      </c>
    </row>
    <row r="2941" spans="1:21" x14ac:dyDescent="0.2">
      <c r="A2941" s="3">
        <v>44271</v>
      </c>
      <c r="B2941" s="3">
        <v>44273</v>
      </c>
      <c r="C2941" s="5" t="s">
        <v>385</v>
      </c>
      <c r="D2941" t="s">
        <v>1190</v>
      </c>
      <c r="E2941" s="3">
        <v>49841</v>
      </c>
      <c r="F2941">
        <v>6.25E-2</v>
      </c>
      <c r="G2941">
        <v>6.4299999999999996E-2</v>
      </c>
      <c r="H2941">
        <v>6.5908999999999995E-2</v>
      </c>
      <c r="I2941">
        <v>6.7599999999999993E-2</v>
      </c>
      <c r="J2941">
        <v>6.4299999999999996E-2</v>
      </c>
      <c r="K2941">
        <v>6.5472799999999998E-2</v>
      </c>
      <c r="L2941">
        <v>6.6000000000000003E-2</v>
      </c>
      <c r="M2941">
        <v>30000000</v>
      </c>
      <c r="N2941">
        <v>4062100</v>
      </c>
      <c r="O2941">
        <v>40085500</v>
      </c>
      <c r="P2941">
        <v>600000</v>
      </c>
      <c r="Q2941">
        <v>24370000</v>
      </c>
      <c r="R2941">
        <v>600000</v>
      </c>
      <c r="S2941">
        <v>18900000</v>
      </c>
      <c r="T2941">
        <v>6.7701666666666664</v>
      </c>
      <c r="U2941">
        <v>6.5500000000000003E-2</v>
      </c>
    </row>
    <row r="2942" spans="1:21" x14ac:dyDescent="0.2">
      <c r="A2942" s="3">
        <v>44271</v>
      </c>
      <c r="B2942" s="3">
        <v>44273</v>
      </c>
      <c r="C2942" s="5" t="s">
        <v>385</v>
      </c>
      <c r="D2942" t="s">
        <v>490</v>
      </c>
      <c r="E2942" s="3">
        <v>51241</v>
      </c>
      <c r="F2942">
        <v>7.4999999999999997E-2</v>
      </c>
      <c r="G2942">
        <v>7.3899999999999993E-2</v>
      </c>
      <c r="H2942">
        <v>7.5007400000000002E-2</v>
      </c>
      <c r="I2942">
        <v>7.7499999999999999E-2</v>
      </c>
      <c r="J2942">
        <v>7.3899999999999993E-2</v>
      </c>
      <c r="K2942">
        <v>7.4494099999999994E-2</v>
      </c>
      <c r="L2942">
        <v>7.4700000000000003E-2</v>
      </c>
      <c r="M2942">
        <v>30000000</v>
      </c>
      <c r="N2942">
        <v>7259500</v>
      </c>
      <c r="O2942">
        <v>40085500</v>
      </c>
      <c r="P2942">
        <v>2350000</v>
      </c>
      <c r="Q2942">
        <v>24370000</v>
      </c>
      <c r="R2942">
        <v>2350000</v>
      </c>
      <c r="S2942">
        <v>18900000</v>
      </c>
      <c r="T2942">
        <v>3.0891489361702127</v>
      </c>
      <c r="U2942">
        <v>7.4499999999999997E-2</v>
      </c>
    </row>
    <row r="2943" spans="1:21" x14ac:dyDescent="0.2">
      <c r="A2943" s="3">
        <v>44271</v>
      </c>
      <c r="B2943" s="3">
        <v>44273</v>
      </c>
      <c r="C2943" s="5" t="s">
        <v>385</v>
      </c>
      <c r="D2943" t="s">
        <v>1191</v>
      </c>
      <c r="E2943" s="3">
        <v>55380</v>
      </c>
      <c r="F2943">
        <v>6.8750000000000006E-2</v>
      </c>
      <c r="G2943">
        <v>6.9500000000000006E-2</v>
      </c>
      <c r="H2943">
        <v>7.0311799999999994E-2</v>
      </c>
      <c r="I2943">
        <v>7.1099999999999997E-2</v>
      </c>
      <c r="J2943">
        <v>6.9500000000000006E-2</v>
      </c>
      <c r="K2943">
        <v>7.02874E-2</v>
      </c>
      <c r="L2943">
        <v>7.0499999999999993E-2</v>
      </c>
      <c r="M2943">
        <v>30000000</v>
      </c>
      <c r="N2943">
        <v>4140400</v>
      </c>
      <c r="O2943">
        <v>40085500</v>
      </c>
      <c r="P2943">
        <v>1000000</v>
      </c>
      <c r="Q2943">
        <v>24370000</v>
      </c>
      <c r="R2943">
        <v>1000000</v>
      </c>
      <c r="S2943">
        <v>18900000</v>
      </c>
      <c r="T2943">
        <v>4.1403999999999996</v>
      </c>
      <c r="U2943">
        <v>7.0300000000000001E-2</v>
      </c>
    </row>
    <row r="2944" spans="1:21" x14ac:dyDescent="0.2">
      <c r="A2944" s="3">
        <v>44272</v>
      </c>
      <c r="B2944" s="3">
        <v>44273</v>
      </c>
      <c r="C2944" s="5" t="s">
        <v>979</v>
      </c>
      <c r="D2944" t="s">
        <v>1083</v>
      </c>
      <c r="E2944" s="3">
        <v>46127</v>
      </c>
      <c r="F2944">
        <v>5.5E-2</v>
      </c>
      <c r="G2944">
        <v>5.8696900000000003E-2</v>
      </c>
      <c r="H2944">
        <v>5.8696900000000003E-2</v>
      </c>
      <c r="I2944">
        <v>5.8696900000000003E-2</v>
      </c>
      <c r="J2944">
        <v>5.8696900000000003E-2</v>
      </c>
      <c r="K2944">
        <v>5.8696900000000003E-2</v>
      </c>
      <c r="L2944">
        <v>5.8696900000000003E-2</v>
      </c>
      <c r="M2944">
        <v>11100000</v>
      </c>
      <c r="N2944">
        <v>0</v>
      </c>
      <c r="O2944">
        <v>11585500</v>
      </c>
      <c r="P2944">
        <v>0</v>
      </c>
      <c r="Q2944">
        <v>9100000</v>
      </c>
      <c r="R2944">
        <v>0</v>
      </c>
      <c r="S2944">
        <v>9100000</v>
      </c>
      <c r="T2944">
        <v>0</v>
      </c>
      <c r="U2944">
        <v>5.8696900000000003E-2</v>
      </c>
    </row>
    <row r="2945" spans="1:21" x14ac:dyDescent="0.2">
      <c r="A2945" s="3">
        <v>44272</v>
      </c>
      <c r="B2945" s="3">
        <v>44273</v>
      </c>
      <c r="C2945" s="5" t="s">
        <v>979</v>
      </c>
      <c r="D2945" t="s">
        <v>1085</v>
      </c>
      <c r="E2945" s="3">
        <v>47894</v>
      </c>
      <c r="F2945">
        <v>6.5000000000000002E-2</v>
      </c>
      <c r="G2945">
        <v>6.73628E-2</v>
      </c>
      <c r="H2945">
        <v>6.73628E-2</v>
      </c>
      <c r="I2945">
        <v>6.73628E-2</v>
      </c>
      <c r="J2945">
        <v>6.73628E-2</v>
      </c>
      <c r="K2945">
        <v>6.73628E-2</v>
      </c>
      <c r="L2945">
        <v>6.73628E-2</v>
      </c>
      <c r="M2945">
        <v>11100000</v>
      </c>
      <c r="N2945">
        <v>1324500</v>
      </c>
      <c r="O2945">
        <v>11585500</v>
      </c>
      <c r="P2945">
        <v>653000</v>
      </c>
      <c r="Q2945">
        <v>9100000</v>
      </c>
      <c r="R2945">
        <v>653000</v>
      </c>
      <c r="S2945">
        <v>9100000</v>
      </c>
      <c r="T2945">
        <v>2.0283307810107196</v>
      </c>
      <c r="U2945">
        <v>6.73628E-2</v>
      </c>
    </row>
    <row r="2946" spans="1:21" x14ac:dyDescent="0.2">
      <c r="A2946" s="3">
        <v>44272</v>
      </c>
      <c r="B2946" s="3">
        <v>44273</v>
      </c>
      <c r="C2946" s="5" t="s">
        <v>979</v>
      </c>
      <c r="D2946" t="s">
        <v>1190</v>
      </c>
      <c r="E2946" s="3">
        <v>49841</v>
      </c>
      <c r="F2946">
        <v>6.25E-2</v>
      </c>
      <c r="G2946">
        <v>6.5472799999999998E-2</v>
      </c>
      <c r="H2946">
        <v>6.5472799999999998E-2</v>
      </c>
      <c r="I2946">
        <v>6.5472799999999998E-2</v>
      </c>
      <c r="J2946">
        <v>6.5472799999999998E-2</v>
      </c>
      <c r="K2946">
        <v>6.5472799999999998E-2</v>
      </c>
      <c r="L2946">
        <v>6.5472799999999998E-2</v>
      </c>
      <c r="M2946">
        <v>11100000</v>
      </c>
      <c r="N2946">
        <v>3343000</v>
      </c>
      <c r="O2946">
        <v>11585500</v>
      </c>
      <c r="P2946">
        <v>3343000</v>
      </c>
      <c r="Q2946">
        <v>9100000</v>
      </c>
      <c r="R2946">
        <v>3343000</v>
      </c>
      <c r="S2946">
        <v>9100000</v>
      </c>
      <c r="T2946">
        <v>1</v>
      </c>
      <c r="U2946">
        <v>6.5472799999999998E-2</v>
      </c>
    </row>
    <row r="2947" spans="1:21" x14ac:dyDescent="0.2">
      <c r="A2947" s="3">
        <v>44272</v>
      </c>
      <c r="B2947" s="3">
        <v>44273</v>
      </c>
      <c r="C2947" s="5" t="s">
        <v>979</v>
      </c>
      <c r="D2947" t="s">
        <v>490</v>
      </c>
      <c r="E2947" s="3">
        <v>51241</v>
      </c>
      <c r="F2947">
        <v>7.4999999999999997E-2</v>
      </c>
      <c r="G2947">
        <v>7.4494099999999994E-2</v>
      </c>
      <c r="H2947">
        <v>7.4494099999999994E-2</v>
      </c>
      <c r="I2947">
        <v>7.4494099999999994E-2</v>
      </c>
      <c r="J2947">
        <v>7.4494099999999994E-2</v>
      </c>
      <c r="K2947">
        <v>7.4494099999999994E-2</v>
      </c>
      <c r="L2947">
        <v>7.4494099999999994E-2</v>
      </c>
      <c r="M2947">
        <v>11100000</v>
      </c>
      <c r="N2947">
        <v>3578000</v>
      </c>
      <c r="O2947">
        <v>11585500</v>
      </c>
      <c r="P2947">
        <v>1764000</v>
      </c>
      <c r="Q2947">
        <v>9100000</v>
      </c>
      <c r="R2947">
        <v>1764000</v>
      </c>
      <c r="S2947">
        <v>9100000</v>
      </c>
      <c r="T2947">
        <v>2.0283446712018143</v>
      </c>
      <c r="U2947">
        <v>7.4494099999999994E-2</v>
      </c>
    </row>
    <row r="2948" spans="1:21" x14ac:dyDescent="0.2">
      <c r="A2948" s="3">
        <v>44272</v>
      </c>
      <c r="B2948" s="3">
        <v>44273</v>
      </c>
      <c r="C2948" s="5" t="s">
        <v>979</v>
      </c>
      <c r="D2948" t="s">
        <v>1191</v>
      </c>
      <c r="E2948" s="3">
        <v>55380</v>
      </c>
      <c r="F2948">
        <v>6.8750000000000006E-2</v>
      </c>
      <c r="G2948">
        <v>7.02874E-2</v>
      </c>
      <c r="H2948">
        <v>7.02874E-2</v>
      </c>
      <c r="I2948">
        <v>7.02874E-2</v>
      </c>
      <c r="J2948">
        <v>7.02874E-2</v>
      </c>
      <c r="K2948">
        <v>7.02874E-2</v>
      </c>
      <c r="L2948">
        <v>7.02874E-2</v>
      </c>
      <c r="M2948">
        <v>11100000</v>
      </c>
      <c r="N2948">
        <v>3340000</v>
      </c>
      <c r="O2948">
        <v>11585500</v>
      </c>
      <c r="P2948">
        <v>3340000</v>
      </c>
      <c r="Q2948">
        <v>9100000</v>
      </c>
      <c r="R2948">
        <v>3340000</v>
      </c>
      <c r="S2948">
        <v>9100000</v>
      </c>
      <c r="T2948">
        <v>1</v>
      </c>
      <c r="U2948">
        <v>7.02874E-2</v>
      </c>
    </row>
    <row r="2949" spans="1:21" x14ac:dyDescent="0.2">
      <c r="A2949" s="3">
        <v>44272</v>
      </c>
      <c r="B2949" s="3">
        <v>44279</v>
      </c>
      <c r="C2949" s="5" t="s">
        <v>374</v>
      </c>
      <c r="D2949" t="s">
        <v>1207</v>
      </c>
      <c r="E2949" s="3">
        <v>45361</v>
      </c>
      <c r="F2949">
        <v>5.4699999999999999E-2</v>
      </c>
      <c r="G2949">
        <v>7.02874E-2</v>
      </c>
      <c r="H2949">
        <v>7.02874E-2</v>
      </c>
      <c r="I2949">
        <v>7.02874E-2</v>
      </c>
      <c r="J2949">
        <v>7.02874E-2</v>
      </c>
      <c r="K2949">
        <v>5.4699999999999999E-2</v>
      </c>
      <c r="L2949">
        <v>7.02874E-2</v>
      </c>
      <c r="M2949">
        <v>10000000</v>
      </c>
      <c r="N2949">
        <v>16705080</v>
      </c>
      <c r="O2949">
        <v>16705080</v>
      </c>
      <c r="P2949">
        <v>16705080</v>
      </c>
      <c r="Q2949">
        <v>16705080</v>
      </c>
      <c r="R2949">
        <v>16705080</v>
      </c>
      <c r="S2949">
        <v>16705080</v>
      </c>
      <c r="T2949">
        <v>1</v>
      </c>
      <c r="U2949">
        <v>5.4699999999999999E-2</v>
      </c>
    </row>
    <row r="2950" spans="1:21" x14ac:dyDescent="0.2">
      <c r="A2950" s="3">
        <v>44278</v>
      </c>
      <c r="B2950" s="3">
        <v>44280</v>
      </c>
      <c r="C2950" s="5" t="s">
        <v>385</v>
      </c>
      <c r="D2950" t="s">
        <v>1205</v>
      </c>
      <c r="E2950" s="3">
        <v>44449</v>
      </c>
      <c r="F2950" t="s">
        <v>387</v>
      </c>
      <c r="G2950">
        <v>3.09E-2</v>
      </c>
      <c r="H2950">
        <v>3.5814800000000001E-2</v>
      </c>
      <c r="I2950">
        <v>4.2500000000000003E-2</v>
      </c>
      <c r="J2950">
        <v>3.09E-2</v>
      </c>
      <c r="K2950">
        <v>3.1642900000000002E-2</v>
      </c>
      <c r="L2950">
        <v>3.2000000000000001E-2</v>
      </c>
      <c r="M2950">
        <v>12000000</v>
      </c>
      <c r="N2950">
        <v>1600000</v>
      </c>
      <c r="O2950">
        <v>17164500</v>
      </c>
      <c r="P2950">
        <v>950000</v>
      </c>
      <c r="Q2950">
        <v>6496000</v>
      </c>
      <c r="R2950">
        <v>950000</v>
      </c>
      <c r="S2950">
        <v>6396000</v>
      </c>
      <c r="T2950">
        <v>1.6842105263157894</v>
      </c>
      <c r="U2950">
        <v>3.1699999999999999E-2</v>
      </c>
    </row>
    <row r="2951" spans="1:21" x14ac:dyDescent="0.2">
      <c r="A2951" s="3">
        <v>44278</v>
      </c>
      <c r="B2951" s="3">
        <v>44280</v>
      </c>
      <c r="C2951" s="5" t="s">
        <v>385</v>
      </c>
      <c r="D2951" t="s">
        <v>983</v>
      </c>
      <c r="E2951" s="3">
        <v>45061</v>
      </c>
      <c r="F2951">
        <v>6.5000000000000002E-2</v>
      </c>
      <c r="G2951">
        <v>4.7899999999999998E-2</v>
      </c>
      <c r="H2951">
        <v>4.97142E-2</v>
      </c>
      <c r="I2951">
        <v>5.1200000000000002E-2</v>
      </c>
      <c r="J2951">
        <v>0</v>
      </c>
      <c r="K2951">
        <v>4.9289699999999999E-2</v>
      </c>
      <c r="L2951">
        <v>4.99E-2</v>
      </c>
      <c r="M2951">
        <v>12000000</v>
      </c>
      <c r="N2951">
        <v>4036000</v>
      </c>
      <c r="O2951">
        <v>17164500</v>
      </c>
      <c r="P2951">
        <v>2500000</v>
      </c>
      <c r="Q2951">
        <v>6496000</v>
      </c>
      <c r="R2951">
        <v>2500000</v>
      </c>
      <c r="S2951">
        <v>6396000</v>
      </c>
      <c r="T2951">
        <v>1.6144000000000001</v>
      </c>
      <c r="U2951">
        <v>4.9299999999999997E-2</v>
      </c>
    </row>
    <row r="2952" spans="1:21" x14ac:dyDescent="0.2">
      <c r="A2952" s="3">
        <v>44278</v>
      </c>
      <c r="B2952" s="3">
        <v>44280</v>
      </c>
      <c r="C2952" s="5" t="s">
        <v>385</v>
      </c>
      <c r="D2952" t="s">
        <v>506</v>
      </c>
      <c r="E2952" s="3">
        <v>45945</v>
      </c>
      <c r="F2952">
        <v>6.1249999999999999E-2</v>
      </c>
      <c r="G2952">
        <v>5.6000000000000001E-2</v>
      </c>
      <c r="H2952">
        <v>5.7767199999999998E-2</v>
      </c>
      <c r="I2952">
        <v>6.1499999999999999E-2</v>
      </c>
      <c r="J2952">
        <v>0</v>
      </c>
      <c r="K2952">
        <v>5.7175400000000001E-2</v>
      </c>
      <c r="L2952">
        <v>5.79E-2</v>
      </c>
      <c r="M2952">
        <v>12000000</v>
      </c>
      <c r="N2952">
        <v>1990500</v>
      </c>
      <c r="O2952">
        <v>17164500</v>
      </c>
      <c r="P2952">
        <v>1650000</v>
      </c>
      <c r="Q2952">
        <v>6496000</v>
      </c>
      <c r="R2952">
        <v>1650000</v>
      </c>
      <c r="S2952">
        <v>6396000</v>
      </c>
      <c r="T2952">
        <v>1.2063636363636363</v>
      </c>
      <c r="U2952">
        <v>5.7200000000000001E-2</v>
      </c>
    </row>
    <row r="2953" spans="1:21" x14ac:dyDescent="0.2">
      <c r="A2953" s="3">
        <v>44278</v>
      </c>
      <c r="B2953" s="3">
        <v>44280</v>
      </c>
      <c r="C2953" s="5" t="s">
        <v>385</v>
      </c>
      <c r="D2953" t="s">
        <v>1197</v>
      </c>
      <c r="E2953" s="3">
        <v>49018</v>
      </c>
      <c r="F2953">
        <v>6.3750000000000001E-2</v>
      </c>
      <c r="G2953">
        <v>6.6000000000000003E-2</v>
      </c>
      <c r="H2953">
        <v>6.7573099999999997E-2</v>
      </c>
      <c r="I2953">
        <v>7.0900000000000005E-2</v>
      </c>
      <c r="J2953">
        <v>6.6000000000000003E-2</v>
      </c>
      <c r="K2953">
        <v>6.6371100000000002E-2</v>
      </c>
      <c r="L2953">
        <v>6.7199999999999996E-2</v>
      </c>
      <c r="M2953">
        <v>12000000</v>
      </c>
      <c r="N2953">
        <v>4348400</v>
      </c>
      <c r="O2953">
        <v>17164500</v>
      </c>
      <c r="P2953">
        <v>1300000</v>
      </c>
      <c r="Q2953">
        <v>6496000</v>
      </c>
      <c r="R2953">
        <v>1200000</v>
      </c>
      <c r="S2953">
        <v>6396000</v>
      </c>
      <c r="T2953">
        <v>3.6236666666666668</v>
      </c>
      <c r="U2953">
        <v>6.6500000000000004E-2</v>
      </c>
    </row>
    <row r="2954" spans="1:21" x14ac:dyDescent="0.2">
      <c r="A2954" s="3">
        <v>44278</v>
      </c>
      <c r="B2954" s="3">
        <v>44280</v>
      </c>
      <c r="C2954" s="5" t="s">
        <v>385</v>
      </c>
      <c r="D2954" t="s">
        <v>18</v>
      </c>
      <c r="E2954" s="3">
        <v>50086</v>
      </c>
      <c r="F2954">
        <v>6.0999999999999999E-2</v>
      </c>
      <c r="G2954">
        <v>6.6500000000000004E-2</v>
      </c>
      <c r="H2954">
        <v>6.7530499999999993E-2</v>
      </c>
      <c r="I2954">
        <v>6.8000000000000005E-2</v>
      </c>
      <c r="J2954">
        <v>6.6500000000000004E-2</v>
      </c>
      <c r="K2954">
        <v>6.7397499999999999E-2</v>
      </c>
      <c r="L2954">
        <v>6.7699999999999996E-2</v>
      </c>
      <c r="M2954">
        <v>12000000</v>
      </c>
      <c r="N2954">
        <v>3013300</v>
      </c>
      <c r="O2954">
        <v>17164500</v>
      </c>
      <c r="P2954">
        <v>87000</v>
      </c>
      <c r="Q2954">
        <v>6496000</v>
      </c>
      <c r="R2954">
        <v>87000</v>
      </c>
      <c r="S2954">
        <v>6396000</v>
      </c>
      <c r="T2954">
        <v>34.635632183908044</v>
      </c>
      <c r="U2954">
        <v>6.7400000000000002E-2</v>
      </c>
    </row>
    <row r="2955" spans="1:21" x14ac:dyDescent="0.2">
      <c r="A2955" s="3">
        <v>44278</v>
      </c>
      <c r="B2955" s="3">
        <v>44280</v>
      </c>
      <c r="C2955" s="5" t="s">
        <v>385</v>
      </c>
      <c r="D2955" t="s">
        <v>1051</v>
      </c>
      <c r="E2955" s="3">
        <v>53615</v>
      </c>
      <c r="F2955">
        <v>7.7499999999999999E-2</v>
      </c>
      <c r="G2955">
        <v>7.1499999999999994E-2</v>
      </c>
      <c r="H2955">
        <v>7.2055599999999997E-2</v>
      </c>
      <c r="I2955">
        <v>7.22E-2</v>
      </c>
      <c r="J2955">
        <v>7.1499999999999994E-2</v>
      </c>
      <c r="K2955">
        <v>7.2055599999999997E-2</v>
      </c>
      <c r="L2955">
        <v>7.22E-2</v>
      </c>
      <c r="M2955">
        <v>12000000</v>
      </c>
      <c r="N2955">
        <v>2176300</v>
      </c>
      <c r="O2955">
        <v>17164500</v>
      </c>
      <c r="P2955">
        <v>9000</v>
      </c>
      <c r="Q2955">
        <v>6496000</v>
      </c>
      <c r="R2955">
        <v>9000</v>
      </c>
      <c r="S2955">
        <v>6396000</v>
      </c>
      <c r="T2955">
        <v>241.8111111111111</v>
      </c>
      <c r="U2955">
        <v>7.2300000000000003E-2</v>
      </c>
    </row>
    <row r="2956" spans="1:21" x14ac:dyDescent="0.2">
      <c r="A2956" s="3">
        <v>44279</v>
      </c>
      <c r="B2956" s="3">
        <v>44280</v>
      </c>
      <c r="C2956" s="5" t="s">
        <v>979</v>
      </c>
      <c r="D2956" t="s">
        <v>983</v>
      </c>
      <c r="E2956" s="3">
        <v>45061</v>
      </c>
      <c r="F2956">
        <v>6.5000000000000002E-2</v>
      </c>
      <c r="G2956">
        <v>4.9289699999999999E-2</v>
      </c>
      <c r="H2956">
        <v>4.9289699999999999E-2</v>
      </c>
      <c r="I2956">
        <v>4.9289699999999999E-2</v>
      </c>
      <c r="J2956">
        <v>4.9289699999999999E-2</v>
      </c>
      <c r="K2956">
        <v>4.9289699999999999E-2</v>
      </c>
      <c r="L2956">
        <v>4.9289699999999999E-2</v>
      </c>
      <c r="M2956">
        <v>5604000</v>
      </c>
      <c r="N2956">
        <v>30000</v>
      </c>
      <c r="O2956">
        <v>5750400</v>
      </c>
      <c r="P2956">
        <v>30000</v>
      </c>
      <c r="Q2956">
        <v>5604000</v>
      </c>
      <c r="R2956">
        <v>30000</v>
      </c>
      <c r="S2956">
        <v>5604000</v>
      </c>
      <c r="T2956">
        <v>1</v>
      </c>
      <c r="U2956">
        <v>4.9289699999999999E-2</v>
      </c>
    </row>
    <row r="2957" spans="1:21" x14ac:dyDescent="0.2">
      <c r="A2957" s="3">
        <v>44279</v>
      </c>
      <c r="B2957" s="3">
        <v>44280</v>
      </c>
      <c r="C2957" s="5" t="s">
        <v>979</v>
      </c>
      <c r="D2957" t="s">
        <v>506</v>
      </c>
      <c r="E2957" s="3">
        <v>45945</v>
      </c>
      <c r="F2957">
        <v>6.1249999999999999E-2</v>
      </c>
      <c r="G2957">
        <v>5.7175400000000001E-2</v>
      </c>
      <c r="H2957">
        <v>5.7175400000000001E-2</v>
      </c>
      <c r="I2957">
        <v>5.7175400000000001E-2</v>
      </c>
      <c r="J2957">
        <v>5.7175400000000001E-2</v>
      </c>
      <c r="K2957">
        <v>5.7175400000000001E-2</v>
      </c>
      <c r="L2957">
        <v>5.7175400000000001E-2</v>
      </c>
      <c r="M2957">
        <v>5604000</v>
      </c>
      <c r="N2957">
        <v>0</v>
      </c>
      <c r="O2957">
        <v>5750400</v>
      </c>
      <c r="P2957">
        <v>0</v>
      </c>
      <c r="Q2957">
        <v>5604000</v>
      </c>
      <c r="R2957">
        <v>0</v>
      </c>
      <c r="S2957">
        <v>5604000</v>
      </c>
      <c r="T2957">
        <v>0</v>
      </c>
      <c r="U2957">
        <v>5.7175400000000001E-2</v>
      </c>
    </row>
    <row r="2958" spans="1:21" x14ac:dyDescent="0.2">
      <c r="A2958" s="3">
        <v>44279</v>
      </c>
      <c r="B2958" s="3">
        <v>44280</v>
      </c>
      <c r="C2958" s="5" t="s">
        <v>979</v>
      </c>
      <c r="D2958" t="s">
        <v>1197</v>
      </c>
      <c r="E2958" s="3">
        <v>49018</v>
      </c>
      <c r="F2958">
        <v>6.3750000000000001E-2</v>
      </c>
      <c r="G2958">
        <v>6.6371100000000002E-2</v>
      </c>
      <c r="H2958">
        <v>6.6371100000000002E-2</v>
      </c>
      <c r="I2958">
        <v>6.6371100000000002E-2</v>
      </c>
      <c r="J2958">
        <v>6.6371100000000002E-2</v>
      </c>
      <c r="K2958">
        <v>6.6371100000000002E-2</v>
      </c>
      <c r="L2958">
        <v>6.6371100000000002E-2</v>
      </c>
      <c r="M2958">
        <v>5604000</v>
      </c>
      <c r="N2958">
        <v>1722900</v>
      </c>
      <c r="O2958">
        <v>5750400</v>
      </c>
      <c r="P2958">
        <v>1722900</v>
      </c>
      <c r="Q2958">
        <v>5604000</v>
      </c>
      <c r="R2958">
        <v>1722900</v>
      </c>
      <c r="S2958">
        <v>5604000</v>
      </c>
      <c r="T2958">
        <v>1</v>
      </c>
      <c r="U2958">
        <v>6.6371100000000002E-2</v>
      </c>
    </row>
    <row r="2959" spans="1:21" x14ac:dyDescent="0.2">
      <c r="A2959" s="3">
        <v>44279</v>
      </c>
      <c r="B2959" s="3">
        <v>44280</v>
      </c>
      <c r="C2959" s="5" t="s">
        <v>979</v>
      </c>
      <c r="D2959" t="s">
        <v>18</v>
      </c>
      <c r="E2959" s="3">
        <v>50086</v>
      </c>
      <c r="F2959">
        <v>6.0999999999999999E-2</v>
      </c>
      <c r="G2959">
        <v>6.7397499999999999E-2</v>
      </c>
      <c r="H2959">
        <v>6.7397499999999999E-2</v>
      </c>
      <c r="I2959">
        <v>6.7397499999999999E-2</v>
      </c>
      <c r="J2959">
        <v>6.7397499999999999E-2</v>
      </c>
      <c r="K2959">
        <v>6.7397499999999999E-2</v>
      </c>
      <c r="L2959">
        <v>6.7397499999999999E-2</v>
      </c>
      <c r="M2959">
        <v>5604000</v>
      </c>
      <c r="N2959">
        <v>2316500</v>
      </c>
      <c r="O2959">
        <v>5750400</v>
      </c>
      <c r="P2959">
        <v>2316500</v>
      </c>
      <c r="Q2959">
        <v>5604000</v>
      </c>
      <c r="R2959">
        <v>2316500</v>
      </c>
      <c r="S2959">
        <v>5604000</v>
      </c>
      <c r="T2959">
        <v>1</v>
      </c>
      <c r="U2959">
        <v>6.7397499999999999E-2</v>
      </c>
    </row>
    <row r="2960" spans="1:21" x14ac:dyDescent="0.2">
      <c r="A2960" s="3">
        <v>44279</v>
      </c>
      <c r="B2960" s="3">
        <v>44280</v>
      </c>
      <c r="C2960" s="5" t="s">
        <v>979</v>
      </c>
      <c r="D2960" t="s">
        <v>1051</v>
      </c>
      <c r="E2960" s="3">
        <v>53615</v>
      </c>
      <c r="F2960">
        <v>7.7499999999999999E-2</v>
      </c>
      <c r="G2960">
        <v>7.2055599999999997E-2</v>
      </c>
      <c r="H2960">
        <v>7.2055599999999997E-2</v>
      </c>
      <c r="I2960">
        <v>7.2055599999999997E-2</v>
      </c>
      <c r="J2960">
        <v>7.2055599999999997E-2</v>
      </c>
      <c r="K2960">
        <v>7.2055599999999997E-2</v>
      </c>
      <c r="L2960">
        <v>7.2055599999999997E-2</v>
      </c>
      <c r="M2960">
        <v>5604000</v>
      </c>
      <c r="N2960">
        <v>1681000</v>
      </c>
      <c r="O2960">
        <v>5750400</v>
      </c>
      <c r="P2960">
        <v>1534600</v>
      </c>
      <c r="Q2960">
        <v>5604000</v>
      </c>
      <c r="R2960">
        <v>1534600</v>
      </c>
      <c r="S2960">
        <v>5604000</v>
      </c>
      <c r="T2960">
        <v>1.0953994526260915</v>
      </c>
      <c r="U2960">
        <v>7.2055599999999997E-2</v>
      </c>
    </row>
    <row r="2961" spans="1:21" x14ac:dyDescent="0.2">
      <c r="A2961" s="3">
        <v>44285</v>
      </c>
      <c r="B2961" s="3">
        <v>44287</v>
      </c>
      <c r="C2961" s="5" t="s">
        <v>385</v>
      </c>
      <c r="D2961" t="s">
        <v>1038</v>
      </c>
      <c r="E2961" s="3">
        <v>44378</v>
      </c>
      <c r="F2961" t="s">
        <v>387</v>
      </c>
      <c r="G2961">
        <v>3.0499999999999999E-2</v>
      </c>
      <c r="H2961">
        <v>3.1057100000000001E-2</v>
      </c>
      <c r="I2961">
        <v>3.15E-2</v>
      </c>
      <c r="J2961">
        <v>3.0499999999999999E-2</v>
      </c>
      <c r="K2961">
        <v>3.0983299999999998E-2</v>
      </c>
      <c r="L2961">
        <v>3.1199999999999999E-2</v>
      </c>
      <c r="M2961">
        <v>30000000</v>
      </c>
      <c r="N2961">
        <v>450000</v>
      </c>
      <c r="O2961">
        <v>33950300</v>
      </c>
      <c r="P2961">
        <v>400000</v>
      </c>
      <c r="Q2961">
        <v>5100000</v>
      </c>
      <c r="R2961">
        <v>400000</v>
      </c>
      <c r="S2961">
        <v>4750000</v>
      </c>
      <c r="T2961">
        <v>1.125</v>
      </c>
      <c r="U2961">
        <v>3.1E-2</v>
      </c>
    </row>
    <row r="2962" spans="1:21" x14ac:dyDescent="0.2">
      <c r="A2962" s="3">
        <v>44285</v>
      </c>
      <c r="B2962" s="3">
        <v>44287</v>
      </c>
      <c r="C2962" s="5" t="s">
        <v>385</v>
      </c>
      <c r="D2962" t="s">
        <v>1208</v>
      </c>
      <c r="E2962" s="3">
        <v>44651</v>
      </c>
      <c r="F2962" t="s">
        <v>387</v>
      </c>
      <c r="G2962">
        <v>3.3099999999999997E-2</v>
      </c>
      <c r="H2962">
        <v>3.3466700000000002E-2</v>
      </c>
      <c r="I2962">
        <v>3.4000000000000002E-2</v>
      </c>
      <c r="J2962">
        <v>3.3099999999999997E-2</v>
      </c>
      <c r="K2962">
        <v>3.3360000000000001E-2</v>
      </c>
      <c r="L2962">
        <v>3.3500000000000002E-2</v>
      </c>
      <c r="M2962">
        <v>30000000</v>
      </c>
      <c r="N2962">
        <v>700000</v>
      </c>
      <c r="O2962">
        <v>33950300</v>
      </c>
      <c r="P2962">
        <v>600000</v>
      </c>
      <c r="Q2962">
        <v>5100000</v>
      </c>
      <c r="R2962">
        <v>600000</v>
      </c>
      <c r="S2962">
        <v>4750000</v>
      </c>
      <c r="T2962">
        <v>1.1666666666666667</v>
      </c>
      <c r="U2962">
        <v>3.3399999999999999E-2</v>
      </c>
    </row>
    <row r="2963" spans="1:21" x14ac:dyDescent="0.2">
      <c r="A2963" s="3">
        <v>44285</v>
      </c>
      <c r="B2963" s="3">
        <v>44287</v>
      </c>
      <c r="C2963" s="5" t="s">
        <v>385</v>
      </c>
      <c r="D2963" t="s">
        <v>1083</v>
      </c>
      <c r="E2963" s="3">
        <v>46127</v>
      </c>
      <c r="F2963">
        <v>5.5E-2</v>
      </c>
      <c r="G2963">
        <v>5.8000000000000003E-2</v>
      </c>
      <c r="H2963">
        <v>5.9788599999999997E-2</v>
      </c>
      <c r="I2963">
        <v>6.1499999999999999E-2</v>
      </c>
      <c r="J2963">
        <v>5.8000000000000003E-2</v>
      </c>
      <c r="K2963">
        <v>5.8790599999999998E-2</v>
      </c>
      <c r="L2963">
        <v>5.8999999999999997E-2</v>
      </c>
      <c r="M2963">
        <v>30000000</v>
      </c>
      <c r="N2963">
        <v>6840000</v>
      </c>
      <c r="O2963">
        <v>33950300</v>
      </c>
      <c r="P2963">
        <v>850000</v>
      </c>
      <c r="Q2963">
        <v>5100000</v>
      </c>
      <c r="R2963">
        <v>850000</v>
      </c>
      <c r="S2963">
        <v>4750000</v>
      </c>
      <c r="T2963">
        <v>8.0470588235294116</v>
      </c>
      <c r="U2963">
        <v>5.8799999999999998E-2</v>
      </c>
    </row>
    <row r="2964" spans="1:21" x14ac:dyDescent="0.2">
      <c r="A2964" s="3">
        <v>44285</v>
      </c>
      <c r="B2964" s="3">
        <v>44287</v>
      </c>
      <c r="C2964" s="5" t="s">
        <v>385</v>
      </c>
      <c r="D2964" t="s">
        <v>1085</v>
      </c>
      <c r="E2964" s="3">
        <v>47894</v>
      </c>
      <c r="F2964">
        <v>6.5000000000000002E-2</v>
      </c>
      <c r="G2964">
        <v>6.7000000000000004E-2</v>
      </c>
      <c r="H2964">
        <v>6.8550100000000003E-2</v>
      </c>
      <c r="I2964">
        <v>7.0400000000000004E-2</v>
      </c>
      <c r="J2964">
        <v>6.7000000000000004E-2</v>
      </c>
      <c r="K2964">
        <v>6.7695000000000005E-2</v>
      </c>
      <c r="L2964">
        <v>6.7799999999999999E-2</v>
      </c>
      <c r="M2964">
        <v>30000000</v>
      </c>
      <c r="N2964">
        <v>7532500</v>
      </c>
      <c r="O2964">
        <v>33950300</v>
      </c>
      <c r="P2964">
        <v>700000</v>
      </c>
      <c r="Q2964">
        <v>5100000</v>
      </c>
      <c r="R2964">
        <v>700000</v>
      </c>
      <c r="S2964">
        <v>4750000</v>
      </c>
      <c r="T2964">
        <v>10.760714285714286</v>
      </c>
      <c r="U2964">
        <v>6.7699999999999996E-2</v>
      </c>
    </row>
    <row r="2965" spans="1:21" x14ac:dyDescent="0.2">
      <c r="A2965" s="3">
        <v>44285</v>
      </c>
      <c r="B2965" s="3">
        <v>44287</v>
      </c>
      <c r="C2965" s="5" t="s">
        <v>385</v>
      </c>
      <c r="D2965" t="s">
        <v>1190</v>
      </c>
      <c r="E2965" s="3">
        <v>49841</v>
      </c>
      <c r="F2965">
        <v>6.25E-2</v>
      </c>
      <c r="G2965">
        <v>6.5500000000000003E-2</v>
      </c>
      <c r="H2965">
        <v>6.7169900000000005E-2</v>
      </c>
      <c r="I2965">
        <v>6.9500000000000006E-2</v>
      </c>
      <c r="J2965">
        <v>6.5500000000000003E-2</v>
      </c>
      <c r="K2965">
        <v>6.6055699999999995E-2</v>
      </c>
      <c r="L2965">
        <v>6.6900000000000001E-2</v>
      </c>
      <c r="M2965">
        <v>30000000</v>
      </c>
      <c r="N2965">
        <v>3917100</v>
      </c>
      <c r="O2965">
        <v>33950300</v>
      </c>
      <c r="P2965">
        <v>550000</v>
      </c>
      <c r="Q2965">
        <v>5100000</v>
      </c>
      <c r="R2965">
        <v>300000</v>
      </c>
      <c r="S2965">
        <v>4750000</v>
      </c>
      <c r="T2965">
        <v>13.057</v>
      </c>
      <c r="U2965">
        <v>6.6900000000000001E-2</v>
      </c>
    </row>
    <row r="2966" spans="1:21" x14ac:dyDescent="0.2">
      <c r="A2966" s="3">
        <v>44285</v>
      </c>
      <c r="B2966" s="3">
        <v>44287</v>
      </c>
      <c r="C2966" s="5" t="s">
        <v>385</v>
      </c>
      <c r="D2966" t="s">
        <v>490</v>
      </c>
      <c r="E2966" s="3">
        <v>51241</v>
      </c>
      <c r="F2966">
        <v>7.4999999999999997E-2</v>
      </c>
      <c r="G2966">
        <v>7.4099999999999999E-2</v>
      </c>
      <c r="H2966">
        <v>7.5259000000000006E-2</v>
      </c>
      <c r="I2966">
        <v>7.7499999999999999E-2</v>
      </c>
      <c r="J2966">
        <v>7.4099999999999999E-2</v>
      </c>
      <c r="K2966">
        <v>7.4576900000000002E-2</v>
      </c>
      <c r="L2966">
        <v>7.46E-2</v>
      </c>
      <c r="M2966">
        <v>30000000</v>
      </c>
      <c r="N2966">
        <v>9926600</v>
      </c>
      <c r="O2966">
        <v>33950300</v>
      </c>
      <c r="P2966">
        <v>1500000</v>
      </c>
      <c r="Q2966">
        <v>5100000</v>
      </c>
      <c r="R2966">
        <v>1400000</v>
      </c>
      <c r="S2966">
        <v>4750000</v>
      </c>
      <c r="T2966">
        <v>7.0904285714285713</v>
      </c>
      <c r="U2966">
        <v>7.46E-2</v>
      </c>
    </row>
    <row r="2967" spans="1:21" x14ac:dyDescent="0.2">
      <c r="A2967" s="3">
        <v>44285</v>
      </c>
      <c r="B2967" s="3">
        <v>44287</v>
      </c>
      <c r="C2967" s="5" t="s">
        <v>385</v>
      </c>
      <c r="D2967" t="s">
        <v>1191</v>
      </c>
      <c r="E2967" s="3">
        <v>55380</v>
      </c>
      <c r="F2967">
        <v>6.8750000000000006E-2</v>
      </c>
      <c r="G2967">
        <v>6.9900000000000004E-2</v>
      </c>
      <c r="H2967">
        <v>7.0943000000000006E-2</v>
      </c>
      <c r="I2967">
        <v>7.1300000000000002E-2</v>
      </c>
      <c r="J2967">
        <v>6.9900000000000004E-2</v>
      </c>
      <c r="K2967">
        <v>7.0798899999999998E-2</v>
      </c>
      <c r="L2967">
        <v>7.0999999999999994E-2</v>
      </c>
      <c r="M2967">
        <v>30000000</v>
      </c>
      <c r="N2967">
        <v>4584100</v>
      </c>
      <c r="O2967">
        <v>33950300</v>
      </c>
      <c r="P2967">
        <v>500000</v>
      </c>
      <c r="Q2967">
        <v>5100000</v>
      </c>
      <c r="R2967">
        <v>500000</v>
      </c>
      <c r="S2967">
        <v>4750000</v>
      </c>
      <c r="T2967">
        <v>9.1682000000000006</v>
      </c>
      <c r="U2967">
        <v>7.0800000000000002E-2</v>
      </c>
    </row>
    <row r="2968" spans="1:21" x14ac:dyDescent="0.2">
      <c r="A2968" s="3">
        <v>44286</v>
      </c>
      <c r="B2968" s="3">
        <v>44287</v>
      </c>
      <c r="C2968" s="5" t="s">
        <v>979</v>
      </c>
      <c r="D2968" t="s">
        <v>1083</v>
      </c>
      <c r="E2968" s="3">
        <v>46127</v>
      </c>
      <c r="F2968">
        <v>5.5E-2</v>
      </c>
      <c r="G2968">
        <v>5.8790599999999998E-2</v>
      </c>
      <c r="H2968">
        <v>5.8790599999999998E-2</v>
      </c>
      <c r="I2968">
        <v>5.8790599999999998E-2</v>
      </c>
      <c r="J2968">
        <v>5.8790599999999998E-2</v>
      </c>
      <c r="K2968">
        <v>5.8790599999999998E-2</v>
      </c>
      <c r="L2968">
        <v>5.8790599999999998E-2</v>
      </c>
      <c r="M2968">
        <v>25250000</v>
      </c>
      <c r="N2968">
        <v>1582000</v>
      </c>
      <c r="O2968">
        <v>15023900</v>
      </c>
      <c r="P2968">
        <v>1582000</v>
      </c>
      <c r="Q2968">
        <v>15023900</v>
      </c>
      <c r="R2968">
        <v>1582000</v>
      </c>
      <c r="S2968">
        <v>15023900</v>
      </c>
      <c r="T2968">
        <v>1</v>
      </c>
      <c r="U2968">
        <v>5.8790599999999998E-2</v>
      </c>
    </row>
    <row r="2969" spans="1:21" x14ac:dyDescent="0.2">
      <c r="A2969" s="3">
        <v>44286</v>
      </c>
      <c r="B2969" s="3">
        <v>44287</v>
      </c>
      <c r="C2969" s="5" t="s">
        <v>979</v>
      </c>
      <c r="D2969" t="s">
        <v>1085</v>
      </c>
      <c r="E2969" s="3">
        <v>47894</v>
      </c>
      <c r="F2969">
        <v>6.5000000000000002E-2</v>
      </c>
      <c r="G2969">
        <v>6.7695000000000005E-2</v>
      </c>
      <c r="H2969">
        <v>6.7695000000000005E-2</v>
      </c>
      <c r="I2969">
        <v>6.7695000000000005E-2</v>
      </c>
      <c r="J2969">
        <v>6.7695000000000005E-2</v>
      </c>
      <c r="K2969">
        <v>6.7695000000000005E-2</v>
      </c>
      <c r="L2969">
        <v>6.7695000000000005E-2</v>
      </c>
      <c r="M2969">
        <v>25250000</v>
      </c>
      <c r="N2969">
        <v>2619300</v>
      </c>
      <c r="O2969">
        <v>15023900</v>
      </c>
      <c r="P2969">
        <v>2619300</v>
      </c>
      <c r="Q2969">
        <v>15023900</v>
      </c>
      <c r="R2969">
        <v>2619300</v>
      </c>
      <c r="S2969">
        <v>15023900</v>
      </c>
      <c r="T2969">
        <v>1</v>
      </c>
      <c r="U2969">
        <v>6.7695000000000005E-2</v>
      </c>
    </row>
    <row r="2970" spans="1:21" x14ac:dyDescent="0.2">
      <c r="A2970" s="3">
        <v>44286</v>
      </c>
      <c r="B2970" s="3">
        <v>44287</v>
      </c>
      <c r="C2970" s="5" t="s">
        <v>979</v>
      </c>
      <c r="D2970" t="s">
        <v>1190</v>
      </c>
      <c r="E2970" s="3">
        <v>49841</v>
      </c>
      <c r="F2970">
        <v>6.25E-2</v>
      </c>
      <c r="G2970">
        <v>6.6055699999999995E-2</v>
      </c>
      <c r="H2970">
        <v>6.6055699999999995E-2</v>
      </c>
      <c r="I2970">
        <v>6.6055699999999995E-2</v>
      </c>
      <c r="J2970">
        <v>6.6055699999999995E-2</v>
      </c>
      <c r="K2970">
        <v>6.6055699999999995E-2</v>
      </c>
      <c r="L2970">
        <v>6.6055699999999995E-2</v>
      </c>
      <c r="M2970">
        <v>25250000</v>
      </c>
      <c r="N2970">
        <v>3386000</v>
      </c>
      <c r="O2970">
        <v>15023900</v>
      </c>
      <c r="P2970">
        <v>3386000</v>
      </c>
      <c r="Q2970">
        <v>15023900</v>
      </c>
      <c r="R2970">
        <v>3386000</v>
      </c>
      <c r="S2970">
        <v>15023900</v>
      </c>
      <c r="T2970">
        <v>1</v>
      </c>
      <c r="U2970">
        <v>6.6055699999999995E-2</v>
      </c>
    </row>
    <row r="2971" spans="1:21" x14ac:dyDescent="0.2">
      <c r="A2971" s="3">
        <v>44286</v>
      </c>
      <c r="B2971" s="3">
        <v>44287</v>
      </c>
      <c r="C2971" s="5" t="s">
        <v>979</v>
      </c>
      <c r="D2971" t="s">
        <v>490</v>
      </c>
      <c r="E2971" s="3">
        <v>51241</v>
      </c>
      <c r="F2971">
        <v>7.4999999999999997E-2</v>
      </c>
      <c r="G2971">
        <v>7.4576900000000002E-2</v>
      </c>
      <c r="H2971">
        <v>7.4576900000000002E-2</v>
      </c>
      <c r="I2971">
        <v>7.4576900000000002E-2</v>
      </c>
      <c r="J2971">
        <v>7.4576900000000002E-2</v>
      </c>
      <c r="K2971">
        <v>7.4576900000000002E-2</v>
      </c>
      <c r="L2971">
        <v>7.4576900000000002E-2</v>
      </c>
      <c r="M2971">
        <v>25250000</v>
      </c>
      <c r="N2971">
        <v>4000500</v>
      </c>
      <c r="O2971">
        <v>15023900</v>
      </c>
      <c r="P2971">
        <v>4000500</v>
      </c>
      <c r="Q2971">
        <v>15023900</v>
      </c>
      <c r="R2971">
        <v>4000500</v>
      </c>
      <c r="S2971">
        <v>15023900</v>
      </c>
      <c r="T2971">
        <v>1</v>
      </c>
      <c r="U2971">
        <v>7.4576900000000002E-2</v>
      </c>
    </row>
    <row r="2972" spans="1:21" x14ac:dyDescent="0.2">
      <c r="A2972" s="3">
        <v>44286</v>
      </c>
      <c r="B2972" s="3">
        <v>44287</v>
      </c>
      <c r="C2972" s="5" t="s">
        <v>979</v>
      </c>
      <c r="D2972" t="s">
        <v>1191</v>
      </c>
      <c r="E2972" s="3">
        <v>55380</v>
      </c>
      <c r="F2972">
        <v>6.8750000000000006E-2</v>
      </c>
      <c r="G2972">
        <v>7.0798899999999998E-2</v>
      </c>
      <c r="H2972">
        <v>7.0798899999999998E-2</v>
      </c>
      <c r="I2972">
        <v>7.0798899999999998E-2</v>
      </c>
      <c r="J2972">
        <v>7.0798899999999998E-2</v>
      </c>
      <c r="K2972">
        <v>7.0798899999999998E-2</v>
      </c>
      <c r="L2972">
        <v>7.0798899999999998E-2</v>
      </c>
      <c r="M2972">
        <v>25250000</v>
      </c>
      <c r="N2972">
        <v>3436100</v>
      </c>
      <c r="O2972">
        <v>15023900</v>
      </c>
      <c r="P2972">
        <v>3436100</v>
      </c>
      <c r="Q2972">
        <v>15023900</v>
      </c>
      <c r="R2972">
        <v>3436100</v>
      </c>
      <c r="S2972">
        <v>15023900</v>
      </c>
      <c r="T2972">
        <v>1</v>
      </c>
      <c r="U2972">
        <v>7.0798899999999998E-2</v>
      </c>
    </row>
    <row r="2973" spans="1:21" x14ac:dyDescent="0.2">
      <c r="A2973" s="3">
        <v>44292</v>
      </c>
      <c r="B2973" s="3">
        <v>44294</v>
      </c>
      <c r="C2973" s="5" t="s">
        <v>385</v>
      </c>
      <c r="D2973" t="s">
        <v>1209</v>
      </c>
      <c r="E2973" s="3">
        <v>44476</v>
      </c>
      <c r="F2973" t="s">
        <v>387</v>
      </c>
      <c r="G2973">
        <v>3.15E-2</v>
      </c>
      <c r="H2973">
        <v>3.1975000000000003E-2</v>
      </c>
      <c r="I2973">
        <v>3.2300000000000002E-2</v>
      </c>
      <c r="J2973">
        <v>3.15E-2</v>
      </c>
      <c r="K2973">
        <v>3.19674E-2</v>
      </c>
      <c r="L2973">
        <v>3.2199999999999999E-2</v>
      </c>
      <c r="M2973">
        <v>10000000</v>
      </c>
      <c r="N2973">
        <v>2100000</v>
      </c>
      <c r="O2973">
        <v>14559100</v>
      </c>
      <c r="P2973">
        <v>2100000</v>
      </c>
      <c r="Q2973">
        <v>7445000</v>
      </c>
      <c r="R2973">
        <v>2050000</v>
      </c>
      <c r="S2973">
        <v>7345000</v>
      </c>
      <c r="T2973">
        <v>1.024390243902439</v>
      </c>
      <c r="U2973">
        <v>3.2000000000000001E-2</v>
      </c>
    </row>
    <row r="2974" spans="1:21" x14ac:dyDescent="0.2">
      <c r="A2974" s="3">
        <v>44292</v>
      </c>
      <c r="B2974" s="3">
        <v>44294</v>
      </c>
      <c r="C2974" s="5" t="s">
        <v>385</v>
      </c>
      <c r="D2974" t="s">
        <v>983</v>
      </c>
      <c r="E2974" s="3">
        <v>45061</v>
      </c>
      <c r="F2974">
        <v>6.5000000000000002E-2</v>
      </c>
      <c r="G2974">
        <v>4.7600000000000003E-2</v>
      </c>
      <c r="H2974">
        <v>4.9193399999999998E-2</v>
      </c>
      <c r="I2974">
        <v>5.5E-2</v>
      </c>
      <c r="J2974">
        <v>0</v>
      </c>
      <c r="K2974">
        <v>4.9092999999999998E-2</v>
      </c>
      <c r="L2974">
        <v>4.9500000000000002E-2</v>
      </c>
      <c r="M2974">
        <v>10000000</v>
      </c>
      <c r="N2974">
        <v>3257500</v>
      </c>
      <c r="O2974">
        <v>14559100</v>
      </c>
      <c r="P2974">
        <v>2900000</v>
      </c>
      <c r="Q2974">
        <v>7445000</v>
      </c>
      <c r="R2974">
        <v>2900000</v>
      </c>
      <c r="S2974">
        <v>7345000</v>
      </c>
      <c r="T2974">
        <v>1.1232758620689656</v>
      </c>
      <c r="U2974">
        <v>4.9099999999999998E-2</v>
      </c>
    </row>
    <row r="2975" spans="1:21" x14ac:dyDescent="0.2">
      <c r="A2975" s="3">
        <v>44292</v>
      </c>
      <c r="B2975" s="3">
        <v>44294</v>
      </c>
      <c r="C2975" s="5" t="s">
        <v>385</v>
      </c>
      <c r="D2975" t="s">
        <v>506</v>
      </c>
      <c r="E2975" s="3">
        <v>45945</v>
      </c>
      <c r="F2975">
        <v>6.1249999999999999E-2</v>
      </c>
      <c r="G2975">
        <v>5.67E-2</v>
      </c>
      <c r="H2975">
        <v>5.8783599999999998E-2</v>
      </c>
      <c r="I2975">
        <v>6.1499999999999999E-2</v>
      </c>
      <c r="J2975">
        <v>0</v>
      </c>
      <c r="K2975">
        <v>5.7710200000000003E-2</v>
      </c>
      <c r="L2975">
        <v>5.8500000000000003E-2</v>
      </c>
      <c r="M2975">
        <v>10000000</v>
      </c>
      <c r="N2975">
        <v>1426000</v>
      </c>
      <c r="O2975">
        <v>14559100</v>
      </c>
      <c r="P2975">
        <v>950000</v>
      </c>
      <c r="Q2975">
        <v>7445000</v>
      </c>
      <c r="R2975">
        <v>900000</v>
      </c>
      <c r="S2975">
        <v>7345000</v>
      </c>
      <c r="T2975">
        <v>1.5844444444444445</v>
      </c>
      <c r="U2975">
        <v>5.7799999999999997E-2</v>
      </c>
    </row>
    <row r="2976" spans="1:21" x14ac:dyDescent="0.2">
      <c r="A2976" s="3">
        <v>44292</v>
      </c>
      <c r="B2976" s="3">
        <v>44294</v>
      </c>
      <c r="C2976" s="5" t="s">
        <v>385</v>
      </c>
      <c r="D2976" t="s">
        <v>1197</v>
      </c>
      <c r="E2976" s="3">
        <v>49018</v>
      </c>
      <c r="F2976">
        <v>6.3750000000000001E-2</v>
      </c>
      <c r="G2976">
        <v>6.59E-2</v>
      </c>
      <c r="H2976">
        <v>6.6833900000000002E-2</v>
      </c>
      <c r="I2976">
        <v>7.0000000000000007E-2</v>
      </c>
      <c r="J2976">
        <v>6.59E-2</v>
      </c>
      <c r="K2976">
        <v>6.6497899999999999E-2</v>
      </c>
      <c r="L2976">
        <v>6.6500000000000004E-2</v>
      </c>
      <c r="M2976">
        <v>10000000</v>
      </c>
      <c r="N2976">
        <v>3047200</v>
      </c>
      <c r="O2976">
        <v>14559100</v>
      </c>
      <c r="P2976">
        <v>1400000</v>
      </c>
      <c r="Q2976">
        <v>7445000</v>
      </c>
      <c r="R2976">
        <v>1400000</v>
      </c>
      <c r="S2976">
        <v>7345000</v>
      </c>
      <c r="T2976">
        <v>2.1765714285714286</v>
      </c>
      <c r="U2976">
        <v>6.6500000000000004E-2</v>
      </c>
    </row>
    <row r="2977" spans="1:21" x14ac:dyDescent="0.2">
      <c r="A2977" s="3">
        <v>44292</v>
      </c>
      <c r="B2977" s="3">
        <v>44294</v>
      </c>
      <c r="C2977" s="5" t="s">
        <v>385</v>
      </c>
      <c r="D2977" t="s">
        <v>18</v>
      </c>
      <c r="E2977" s="3">
        <v>50086</v>
      </c>
      <c r="F2977">
        <v>6.0999999999999999E-2</v>
      </c>
      <c r="G2977">
        <v>6.6299999999999998E-2</v>
      </c>
      <c r="H2977">
        <v>6.81673E-2</v>
      </c>
      <c r="I2977">
        <v>6.9000000000000006E-2</v>
      </c>
      <c r="J2977">
        <v>6.6299999999999998E-2</v>
      </c>
      <c r="K2977">
        <v>6.6683699999999999E-2</v>
      </c>
      <c r="L2977">
        <v>6.7100000000000007E-2</v>
      </c>
      <c r="M2977">
        <v>10000000</v>
      </c>
      <c r="N2977">
        <v>2610100</v>
      </c>
      <c r="O2977">
        <v>14559100</v>
      </c>
      <c r="P2977">
        <v>35000</v>
      </c>
      <c r="Q2977">
        <v>7445000</v>
      </c>
      <c r="R2977">
        <v>35000</v>
      </c>
      <c r="S2977">
        <v>7345000</v>
      </c>
      <c r="T2977">
        <v>74.574285714285708</v>
      </c>
      <c r="U2977">
        <v>6.6699999999999995E-2</v>
      </c>
    </row>
    <row r="2978" spans="1:21" x14ac:dyDescent="0.2">
      <c r="A2978" s="3">
        <v>44292</v>
      </c>
      <c r="B2978" s="3">
        <v>44294</v>
      </c>
      <c r="C2978" s="5" t="s">
        <v>385</v>
      </c>
      <c r="D2978" t="s">
        <v>1051</v>
      </c>
      <c r="E2978" s="3">
        <v>53615</v>
      </c>
      <c r="F2978">
        <v>7.7499999999999999E-2</v>
      </c>
      <c r="G2978">
        <v>7.1599999999999997E-2</v>
      </c>
      <c r="H2978">
        <v>7.2905399999999995E-2</v>
      </c>
      <c r="I2978">
        <v>7.3999999999999996E-2</v>
      </c>
      <c r="J2978">
        <v>7.1599999999999997E-2</v>
      </c>
      <c r="K2978">
        <v>7.1881E-2</v>
      </c>
      <c r="L2978">
        <v>7.1999999999999995E-2</v>
      </c>
      <c r="M2978">
        <v>10000000</v>
      </c>
      <c r="N2978">
        <v>2118300</v>
      </c>
      <c r="O2978">
        <v>14559100</v>
      </c>
      <c r="P2978">
        <v>60000</v>
      </c>
      <c r="Q2978">
        <v>7445000</v>
      </c>
      <c r="R2978">
        <v>60000</v>
      </c>
      <c r="S2978">
        <v>7345000</v>
      </c>
      <c r="T2978">
        <v>35.305</v>
      </c>
      <c r="U2978">
        <v>7.1900000000000006E-2</v>
      </c>
    </row>
    <row r="2979" spans="1:21" x14ac:dyDescent="0.2">
      <c r="A2979" s="3">
        <v>44293</v>
      </c>
      <c r="B2979" s="3">
        <v>44294</v>
      </c>
      <c r="C2979" s="5" t="s">
        <v>979</v>
      </c>
      <c r="D2979" t="s">
        <v>983</v>
      </c>
      <c r="E2979" s="3">
        <v>45061</v>
      </c>
      <c r="F2979">
        <v>6.5000000000000002E-2</v>
      </c>
      <c r="G2979">
        <v>4.9092999999999998E-2</v>
      </c>
      <c r="H2979">
        <v>4.9092999999999998E-2</v>
      </c>
      <c r="I2979">
        <v>4.9092999999999998E-2</v>
      </c>
      <c r="J2979">
        <v>4.9092999999999998E-2</v>
      </c>
      <c r="K2979">
        <v>4.9092999999999998E-2</v>
      </c>
      <c r="L2979">
        <v>4.9092999999999998E-2</v>
      </c>
      <c r="M2979">
        <v>2655000</v>
      </c>
      <c r="N2979">
        <v>399470</v>
      </c>
      <c r="O2979">
        <v>2655000</v>
      </c>
      <c r="P2979">
        <v>399470</v>
      </c>
      <c r="Q2979">
        <v>2655000</v>
      </c>
      <c r="R2979">
        <v>399470</v>
      </c>
      <c r="S2979">
        <v>2655000</v>
      </c>
      <c r="T2979">
        <v>1</v>
      </c>
      <c r="U2979">
        <v>4.9092999999999998E-2</v>
      </c>
    </row>
    <row r="2980" spans="1:21" x14ac:dyDescent="0.2">
      <c r="A2980" s="3">
        <v>44293</v>
      </c>
      <c r="B2980" s="3">
        <v>44294</v>
      </c>
      <c r="C2980" s="5" t="s">
        <v>979</v>
      </c>
      <c r="D2980" t="s">
        <v>506</v>
      </c>
      <c r="E2980" s="3">
        <v>45945</v>
      </c>
      <c r="F2980">
        <v>6.1249999999999999E-2</v>
      </c>
      <c r="G2980">
        <v>5.7710200000000003E-2</v>
      </c>
      <c r="H2980">
        <v>5.7710200000000003E-2</v>
      </c>
      <c r="I2980">
        <v>5.7710200000000003E-2</v>
      </c>
      <c r="J2980">
        <v>5.7710200000000003E-2</v>
      </c>
      <c r="K2980">
        <v>5.7710200000000003E-2</v>
      </c>
      <c r="L2980">
        <v>5.7710200000000003E-2</v>
      </c>
      <c r="M2980">
        <v>2655000</v>
      </c>
      <c r="N2980">
        <v>70500</v>
      </c>
      <c r="O2980">
        <v>2655000</v>
      </c>
      <c r="P2980">
        <v>70500</v>
      </c>
      <c r="Q2980">
        <v>2655000</v>
      </c>
      <c r="R2980">
        <v>70500</v>
      </c>
      <c r="S2980">
        <v>2655000</v>
      </c>
      <c r="T2980">
        <v>0</v>
      </c>
      <c r="U2980">
        <v>5.7710200000000003E-2</v>
      </c>
    </row>
    <row r="2981" spans="1:21" x14ac:dyDescent="0.2">
      <c r="A2981" s="3">
        <v>44293</v>
      </c>
      <c r="B2981" s="3">
        <v>44294</v>
      </c>
      <c r="C2981" s="5" t="s">
        <v>979</v>
      </c>
      <c r="D2981" t="s">
        <v>1197</v>
      </c>
      <c r="E2981" s="3">
        <v>49018</v>
      </c>
      <c r="F2981">
        <v>6.3750000000000001E-2</v>
      </c>
      <c r="G2981">
        <v>6.6497899999999999E-2</v>
      </c>
      <c r="H2981">
        <v>6.6497899999999999E-2</v>
      </c>
      <c r="I2981">
        <v>6.6497899999999999E-2</v>
      </c>
      <c r="J2981">
        <v>6.6497899999999999E-2</v>
      </c>
      <c r="K2981">
        <v>6.6497899999999999E-2</v>
      </c>
      <c r="L2981">
        <v>6.6497899999999999E-2</v>
      </c>
      <c r="M2981">
        <v>2655000</v>
      </c>
      <c r="N2981">
        <v>649490</v>
      </c>
      <c r="O2981">
        <v>2655000</v>
      </c>
      <c r="P2981">
        <v>649490</v>
      </c>
      <c r="Q2981">
        <v>2655000</v>
      </c>
      <c r="R2981">
        <v>649490</v>
      </c>
      <c r="S2981">
        <v>2655000</v>
      </c>
      <c r="T2981">
        <v>1</v>
      </c>
      <c r="U2981">
        <v>6.6497899999999999E-2</v>
      </c>
    </row>
    <row r="2982" spans="1:21" x14ac:dyDescent="0.2">
      <c r="A2982" s="3">
        <v>44293</v>
      </c>
      <c r="B2982" s="3">
        <v>44294</v>
      </c>
      <c r="C2982" s="5" t="s">
        <v>979</v>
      </c>
      <c r="D2982" t="s">
        <v>18</v>
      </c>
      <c r="E2982" s="3">
        <v>50086</v>
      </c>
      <c r="F2982">
        <v>6.0999999999999999E-2</v>
      </c>
      <c r="G2982">
        <v>6.6683699999999999E-2</v>
      </c>
      <c r="H2982">
        <v>6.6683699999999999E-2</v>
      </c>
      <c r="I2982">
        <v>6.6683699999999999E-2</v>
      </c>
      <c r="J2982">
        <v>6.6683699999999999E-2</v>
      </c>
      <c r="K2982">
        <v>6.6683699999999999E-2</v>
      </c>
      <c r="L2982">
        <v>6.6683699999999999E-2</v>
      </c>
      <c r="M2982">
        <v>2655000</v>
      </c>
      <c r="N2982">
        <v>847820</v>
      </c>
      <c r="O2982">
        <v>2655000</v>
      </c>
      <c r="P2982">
        <v>847820</v>
      </c>
      <c r="Q2982">
        <v>2655000</v>
      </c>
      <c r="R2982">
        <v>847820</v>
      </c>
      <c r="S2982">
        <v>2655000</v>
      </c>
      <c r="T2982">
        <v>1</v>
      </c>
      <c r="U2982">
        <v>6.6683699999999999E-2</v>
      </c>
    </row>
    <row r="2983" spans="1:21" x14ac:dyDescent="0.2">
      <c r="A2983" s="3">
        <v>44293</v>
      </c>
      <c r="B2983" s="3">
        <v>44294</v>
      </c>
      <c r="C2983" s="5" t="s">
        <v>979</v>
      </c>
      <c r="D2983" t="s">
        <v>1051</v>
      </c>
      <c r="E2983" s="3">
        <v>53615</v>
      </c>
      <c r="F2983">
        <v>7.7499999999999999E-2</v>
      </c>
      <c r="G2983">
        <v>7.1881E-2</v>
      </c>
      <c r="H2983">
        <v>7.1881E-2</v>
      </c>
      <c r="I2983">
        <v>7.1881E-2</v>
      </c>
      <c r="J2983">
        <v>7.1881E-2</v>
      </c>
      <c r="K2983">
        <v>7.1881E-2</v>
      </c>
      <c r="L2983">
        <v>7.1881E-2</v>
      </c>
      <c r="M2983">
        <v>2655000</v>
      </c>
      <c r="N2983">
        <v>687720</v>
      </c>
      <c r="O2983">
        <v>2655000</v>
      </c>
      <c r="P2983">
        <v>687720</v>
      </c>
      <c r="Q2983">
        <v>2655000</v>
      </c>
      <c r="R2983">
        <v>687720</v>
      </c>
      <c r="S2983">
        <v>2655000</v>
      </c>
      <c r="T2983">
        <v>1</v>
      </c>
      <c r="U2983">
        <v>7.1881E-2</v>
      </c>
    </row>
    <row r="2984" spans="1:21" x14ac:dyDescent="0.2">
      <c r="A2984" s="3">
        <v>44299</v>
      </c>
      <c r="B2984" s="3">
        <v>44301</v>
      </c>
      <c r="C2984" s="5" t="s">
        <v>385</v>
      </c>
      <c r="D2984" t="s">
        <v>1210</v>
      </c>
      <c r="E2984" s="3">
        <v>44391</v>
      </c>
      <c r="F2984" t="s">
        <v>387</v>
      </c>
      <c r="G2984">
        <v>3.0499999999999999E-2</v>
      </c>
      <c r="H2984">
        <v>3.09234E-2</v>
      </c>
      <c r="I2984">
        <v>3.15E-2</v>
      </c>
      <c r="J2984">
        <v>3.0499999999999999E-2</v>
      </c>
      <c r="K2984">
        <v>3.09234E-2</v>
      </c>
      <c r="L2984">
        <v>3.15E-2</v>
      </c>
      <c r="M2984">
        <v>30000000</v>
      </c>
      <c r="N2984">
        <v>1340000</v>
      </c>
      <c r="O2984">
        <v>42970900</v>
      </c>
      <c r="P2984">
        <v>1340000</v>
      </c>
      <c r="Q2984">
        <v>24227000</v>
      </c>
      <c r="R2984">
        <v>1340000</v>
      </c>
      <c r="S2984">
        <v>24227000</v>
      </c>
      <c r="T2984">
        <v>1</v>
      </c>
      <c r="U2984" t="s">
        <v>1109</v>
      </c>
    </row>
    <row r="2985" spans="1:21" x14ac:dyDescent="0.2">
      <c r="A2985" s="3">
        <v>44299</v>
      </c>
      <c r="B2985" s="3">
        <v>44301</v>
      </c>
      <c r="C2985" s="5" t="s">
        <v>385</v>
      </c>
      <c r="D2985" t="s">
        <v>1208</v>
      </c>
      <c r="E2985" s="3">
        <v>44651</v>
      </c>
      <c r="F2985" t="s">
        <v>387</v>
      </c>
      <c r="G2985">
        <v>3.0499999999999999E-2</v>
      </c>
      <c r="H2985">
        <v>3.3286499999999997E-2</v>
      </c>
      <c r="I2985">
        <v>3.39E-2</v>
      </c>
      <c r="J2985">
        <v>3.0499999999999999E-2</v>
      </c>
      <c r="K2985">
        <v>3.3286499999999997E-2</v>
      </c>
      <c r="L2985">
        <v>3.39E-2</v>
      </c>
      <c r="M2985">
        <v>30000000</v>
      </c>
      <c r="N2985">
        <v>1205000</v>
      </c>
      <c r="O2985">
        <v>42970900</v>
      </c>
      <c r="P2985">
        <v>1205000</v>
      </c>
      <c r="Q2985">
        <v>24227000</v>
      </c>
      <c r="R2985">
        <v>1205000</v>
      </c>
      <c r="S2985">
        <v>24227000</v>
      </c>
      <c r="T2985">
        <v>1</v>
      </c>
      <c r="U2985" t="s">
        <v>1211</v>
      </c>
    </row>
    <row r="2986" spans="1:21" x14ac:dyDescent="0.2">
      <c r="A2986" s="3">
        <v>44299</v>
      </c>
      <c r="B2986" s="3">
        <v>44301</v>
      </c>
      <c r="C2986" s="5" t="s">
        <v>385</v>
      </c>
      <c r="D2986" t="s">
        <v>1083</v>
      </c>
      <c r="E2986" s="3">
        <v>46127</v>
      </c>
      <c r="F2986">
        <v>5.5E-2</v>
      </c>
      <c r="G2986">
        <v>5.6599999999999998E-2</v>
      </c>
      <c r="H2986">
        <v>5.8307199999999997E-2</v>
      </c>
      <c r="I2986">
        <v>6.1499999999999999E-2</v>
      </c>
      <c r="J2986">
        <v>5.6599999999999998E-2</v>
      </c>
      <c r="K2986">
        <v>5.7494400000000001E-2</v>
      </c>
      <c r="L2986">
        <v>5.8000000000000003E-2</v>
      </c>
      <c r="M2986">
        <v>30000000</v>
      </c>
      <c r="N2986">
        <v>7677500</v>
      </c>
      <c r="O2986">
        <v>42970900</v>
      </c>
      <c r="P2986">
        <v>4200000</v>
      </c>
      <c r="Q2986">
        <v>24227000</v>
      </c>
      <c r="R2986">
        <v>4200000</v>
      </c>
      <c r="S2986">
        <v>24227000</v>
      </c>
      <c r="T2986">
        <v>1.8279761904761904</v>
      </c>
      <c r="U2986" t="s">
        <v>1212</v>
      </c>
    </row>
    <row r="2987" spans="1:21" x14ac:dyDescent="0.2">
      <c r="A2987" s="3">
        <v>44299</v>
      </c>
      <c r="B2987" s="3">
        <v>44301</v>
      </c>
      <c r="C2987" s="5" t="s">
        <v>385</v>
      </c>
      <c r="D2987" t="s">
        <v>1085</v>
      </c>
      <c r="E2987" s="3">
        <v>47894</v>
      </c>
      <c r="F2987">
        <v>6.5000000000000002E-2</v>
      </c>
      <c r="G2987">
        <v>6.4799999999999996E-2</v>
      </c>
      <c r="H2987">
        <v>6.6241300000000003E-2</v>
      </c>
      <c r="I2987">
        <v>6.9000000000000006E-2</v>
      </c>
      <c r="J2987">
        <v>6.4799999999999996E-2</v>
      </c>
      <c r="K2987">
        <v>6.5399799999999994E-2</v>
      </c>
      <c r="L2987">
        <v>6.59E-2</v>
      </c>
      <c r="M2987">
        <v>30000000</v>
      </c>
      <c r="N2987">
        <v>13874500</v>
      </c>
      <c r="O2987">
        <v>42970900</v>
      </c>
      <c r="P2987">
        <v>8100000</v>
      </c>
      <c r="Q2987">
        <v>24227000</v>
      </c>
      <c r="R2987">
        <v>8100000</v>
      </c>
      <c r="S2987">
        <v>24227000</v>
      </c>
      <c r="T2987">
        <v>1.7129012345679013</v>
      </c>
      <c r="U2987" t="s">
        <v>1213</v>
      </c>
    </row>
    <row r="2988" spans="1:21" x14ac:dyDescent="0.2">
      <c r="A2988" s="3">
        <v>44299</v>
      </c>
      <c r="B2988" s="3">
        <v>44301</v>
      </c>
      <c r="C2988" s="5" t="s">
        <v>385</v>
      </c>
      <c r="D2988" t="s">
        <v>1190</v>
      </c>
      <c r="E2988" s="3">
        <v>49841</v>
      </c>
      <c r="F2988">
        <v>6.25E-2</v>
      </c>
      <c r="G2988">
        <v>6.4000000000000001E-2</v>
      </c>
      <c r="H2988">
        <v>6.5340800000000004E-2</v>
      </c>
      <c r="I2988">
        <v>6.7500000000000004E-2</v>
      </c>
      <c r="J2988">
        <v>6.4000000000000001E-2</v>
      </c>
      <c r="K2988">
        <v>6.5077599999999999E-2</v>
      </c>
      <c r="L2988">
        <v>6.6900000000000001E-2</v>
      </c>
      <c r="M2988">
        <v>30000000</v>
      </c>
      <c r="N2988">
        <v>5240300</v>
      </c>
      <c r="O2988">
        <v>42970900</v>
      </c>
      <c r="P2988">
        <v>1900000</v>
      </c>
      <c r="Q2988">
        <v>24227000</v>
      </c>
      <c r="R2988">
        <v>1900000</v>
      </c>
      <c r="S2988">
        <v>24227000</v>
      </c>
      <c r="T2988">
        <v>2.7580526315789475</v>
      </c>
      <c r="U2988" t="s">
        <v>1214</v>
      </c>
    </row>
    <row r="2989" spans="1:21" x14ac:dyDescent="0.2">
      <c r="A2989" s="3">
        <v>44299</v>
      </c>
      <c r="B2989" s="3">
        <v>44301</v>
      </c>
      <c r="C2989" s="5" t="s">
        <v>385</v>
      </c>
      <c r="D2989" t="s">
        <v>490</v>
      </c>
      <c r="E2989" s="3">
        <v>51241</v>
      </c>
      <c r="F2989">
        <v>7.4999999999999997E-2</v>
      </c>
      <c r="G2989">
        <v>7.2400000000000006E-2</v>
      </c>
      <c r="H2989">
        <v>7.33795E-2</v>
      </c>
      <c r="I2989">
        <v>7.5499999999999998E-2</v>
      </c>
      <c r="J2989">
        <v>7.2400000000000006E-2</v>
      </c>
      <c r="K2989">
        <v>7.2996800000000001E-2</v>
      </c>
      <c r="L2989">
        <v>7.3499999999999996E-2</v>
      </c>
      <c r="M2989">
        <v>30000000</v>
      </c>
      <c r="N2989">
        <v>9174200</v>
      </c>
      <c r="O2989">
        <v>42970900</v>
      </c>
      <c r="P2989">
        <v>6450000</v>
      </c>
      <c r="Q2989">
        <v>24227000</v>
      </c>
      <c r="R2989">
        <v>6450000</v>
      </c>
      <c r="S2989">
        <v>24227000</v>
      </c>
      <c r="T2989">
        <v>1.4223565891472869</v>
      </c>
      <c r="U2989" t="s">
        <v>1215</v>
      </c>
    </row>
    <row r="2990" spans="1:21" x14ac:dyDescent="0.2">
      <c r="A2990" s="3">
        <v>44299</v>
      </c>
      <c r="B2990" s="3">
        <v>44301</v>
      </c>
      <c r="C2990" s="5" t="s">
        <v>385</v>
      </c>
      <c r="D2990" t="s">
        <v>1191</v>
      </c>
      <c r="E2990" s="3">
        <v>55380</v>
      </c>
      <c r="F2990">
        <v>6.8750000000000006E-2</v>
      </c>
      <c r="G2990">
        <v>6.9500000000000006E-2</v>
      </c>
      <c r="H2990">
        <v>7.0874500000000007E-2</v>
      </c>
      <c r="I2990">
        <v>7.2499999999999995E-2</v>
      </c>
      <c r="J2990">
        <v>6.9500000000000006E-2</v>
      </c>
      <c r="K2990">
        <v>7.0874500000000007E-2</v>
      </c>
      <c r="L2990">
        <v>7.2499999999999995E-2</v>
      </c>
      <c r="M2990">
        <v>30000000</v>
      </c>
      <c r="N2990">
        <v>4459400</v>
      </c>
      <c r="O2990">
        <v>42970900</v>
      </c>
      <c r="P2990">
        <v>1032000</v>
      </c>
      <c r="Q2990">
        <v>24227000</v>
      </c>
      <c r="R2990">
        <v>1032000</v>
      </c>
      <c r="S2990">
        <v>24227000</v>
      </c>
      <c r="T2990">
        <v>4.3211240310077521</v>
      </c>
      <c r="U2990" t="s">
        <v>1169</v>
      </c>
    </row>
    <row r="2991" spans="1:21" x14ac:dyDescent="0.2">
      <c r="A2991" s="3">
        <v>44300</v>
      </c>
      <c r="B2991" s="3">
        <v>44301</v>
      </c>
      <c r="C2991" s="5" t="s">
        <v>979</v>
      </c>
      <c r="D2991" t="s">
        <v>1083</v>
      </c>
      <c r="E2991" s="3">
        <v>46127</v>
      </c>
      <c r="F2991">
        <v>5.5E-2</v>
      </c>
      <c r="G2991">
        <v>5.7494400000000001E-2</v>
      </c>
      <c r="H2991">
        <v>5.7494400000000001E-2</v>
      </c>
      <c r="I2991">
        <v>5.7494400000000001E-2</v>
      </c>
      <c r="J2991">
        <v>5.7494400000000001E-2</v>
      </c>
      <c r="K2991">
        <v>5.7494400000000001E-2</v>
      </c>
      <c r="L2991">
        <v>5.7494400000000001E-2</v>
      </c>
      <c r="M2991">
        <v>5773000</v>
      </c>
      <c r="N2991">
        <v>300000</v>
      </c>
      <c r="O2991">
        <v>9082700</v>
      </c>
      <c r="P2991">
        <v>169000</v>
      </c>
      <c r="Q2991">
        <v>5773000</v>
      </c>
      <c r="R2991">
        <v>169000</v>
      </c>
      <c r="S2991">
        <v>5773000</v>
      </c>
      <c r="T2991">
        <v>1.7751479289940828</v>
      </c>
      <c r="U2991">
        <v>5.8790599999999998E-2</v>
      </c>
    </row>
    <row r="2992" spans="1:21" x14ac:dyDescent="0.2">
      <c r="A2992" s="3">
        <v>44300</v>
      </c>
      <c r="B2992" s="3">
        <v>44301</v>
      </c>
      <c r="C2992" s="5" t="s">
        <v>979</v>
      </c>
      <c r="D2992" t="s">
        <v>1085</v>
      </c>
      <c r="E2992" s="3">
        <v>47894</v>
      </c>
      <c r="F2992">
        <v>6.5000000000000002E-2</v>
      </c>
      <c r="G2992">
        <v>6.5399799999999994E-2</v>
      </c>
      <c r="H2992">
        <v>6.5399799999999994E-2</v>
      </c>
      <c r="I2992">
        <v>6.5399799999999994E-2</v>
      </c>
      <c r="J2992">
        <v>6.5399799999999994E-2</v>
      </c>
      <c r="K2992">
        <v>6.5399799999999994E-2</v>
      </c>
      <c r="L2992">
        <v>6.5399799999999994E-2</v>
      </c>
      <c r="M2992">
        <v>5773000</v>
      </c>
      <c r="N2992">
        <v>3505400</v>
      </c>
      <c r="O2992">
        <v>9082700</v>
      </c>
      <c r="P2992">
        <v>1978000</v>
      </c>
      <c r="Q2992">
        <v>5773000</v>
      </c>
      <c r="R2992">
        <v>1978000</v>
      </c>
      <c r="S2992">
        <v>5773000</v>
      </c>
      <c r="T2992">
        <v>1.7721941354903943</v>
      </c>
      <c r="U2992">
        <v>6.7695000000000005E-2</v>
      </c>
    </row>
    <row r="2993" spans="1:21" x14ac:dyDescent="0.2">
      <c r="A2993" s="3">
        <v>44300</v>
      </c>
      <c r="B2993" s="3">
        <v>44301</v>
      </c>
      <c r="C2993" s="5" t="s">
        <v>979</v>
      </c>
      <c r="D2993" t="s">
        <v>1190</v>
      </c>
      <c r="E2993" s="3">
        <v>49841</v>
      </c>
      <c r="F2993">
        <v>6.25E-2</v>
      </c>
      <c r="G2993">
        <v>6.5077599999999999E-2</v>
      </c>
      <c r="H2993">
        <v>6.5077599999999999E-2</v>
      </c>
      <c r="I2993">
        <v>6.5077599999999999E-2</v>
      </c>
      <c r="J2993">
        <v>6.5077599999999999E-2</v>
      </c>
      <c r="K2993">
        <v>6.5077599999999999E-2</v>
      </c>
      <c r="L2993">
        <v>6.5077599999999999E-2</v>
      </c>
      <c r="M2993">
        <v>5773000</v>
      </c>
      <c r="N2993">
        <v>1329500</v>
      </c>
      <c r="O2993">
        <v>9082700</v>
      </c>
      <c r="P2993">
        <v>1329500</v>
      </c>
      <c r="Q2993">
        <v>5773000</v>
      </c>
      <c r="R2993">
        <v>1329500</v>
      </c>
      <c r="S2993">
        <v>5773000</v>
      </c>
      <c r="T2993">
        <v>1</v>
      </c>
      <c r="U2993">
        <v>6.6055699999999995E-2</v>
      </c>
    </row>
    <row r="2994" spans="1:21" x14ac:dyDescent="0.2">
      <c r="A2994" s="3">
        <v>44300</v>
      </c>
      <c r="B2994" s="3">
        <v>44301</v>
      </c>
      <c r="C2994" s="5" t="s">
        <v>979</v>
      </c>
      <c r="D2994" t="s">
        <v>490</v>
      </c>
      <c r="E2994" s="3">
        <v>51241</v>
      </c>
      <c r="F2994">
        <v>7.4999999999999997E-2</v>
      </c>
      <c r="G2994">
        <v>7.2996800000000001E-2</v>
      </c>
      <c r="H2994">
        <v>7.2996800000000001E-2</v>
      </c>
      <c r="I2994">
        <v>7.2996800000000001E-2</v>
      </c>
      <c r="J2994">
        <v>7.2996800000000001E-2</v>
      </c>
      <c r="K2994">
        <v>7.2996800000000001E-2</v>
      </c>
      <c r="L2994">
        <v>7.2996800000000001E-2</v>
      </c>
      <c r="M2994">
        <v>5773000</v>
      </c>
      <c r="N2994">
        <v>3790200</v>
      </c>
      <c r="O2994">
        <v>9082700</v>
      </c>
      <c r="P2994">
        <v>2138900</v>
      </c>
      <c r="Q2994">
        <v>5773000</v>
      </c>
      <c r="R2994">
        <v>2138900</v>
      </c>
      <c r="S2994">
        <v>5773000</v>
      </c>
      <c r="T2994">
        <v>1.7720323530786852</v>
      </c>
      <c r="U2994">
        <v>7.4576900000000002E-2</v>
      </c>
    </row>
    <row r="2995" spans="1:21" x14ac:dyDescent="0.2">
      <c r="A2995" s="3">
        <v>44300</v>
      </c>
      <c r="B2995" s="3">
        <v>44301</v>
      </c>
      <c r="C2995" s="5" t="s">
        <v>979</v>
      </c>
      <c r="D2995" t="s">
        <v>1191</v>
      </c>
      <c r="E2995" s="3">
        <v>55380</v>
      </c>
      <c r="F2995">
        <v>6.8750000000000006E-2</v>
      </c>
      <c r="G2995">
        <v>7.0874500000000007E-2</v>
      </c>
      <c r="H2995">
        <v>7.0874500000000007E-2</v>
      </c>
      <c r="I2995">
        <v>7.0874500000000007E-2</v>
      </c>
      <c r="J2995">
        <v>7.0874500000000007E-2</v>
      </c>
      <c r="K2995">
        <v>7.0874500000000007E-2</v>
      </c>
      <c r="L2995">
        <v>7.0874500000000007E-2</v>
      </c>
      <c r="M2995">
        <v>5773000</v>
      </c>
      <c r="N2995">
        <v>157600</v>
      </c>
      <c r="O2995">
        <v>9082700</v>
      </c>
      <c r="P2995">
        <v>157600</v>
      </c>
      <c r="Q2995">
        <v>5773000</v>
      </c>
      <c r="R2995">
        <v>157600</v>
      </c>
      <c r="S2995">
        <v>5773000</v>
      </c>
      <c r="T2995">
        <v>1</v>
      </c>
      <c r="U2995">
        <v>7.0798899999999998E-2</v>
      </c>
    </row>
    <row r="2996" spans="1:21" x14ac:dyDescent="0.2">
      <c r="A2996" s="3">
        <v>44306</v>
      </c>
      <c r="B2996" s="3">
        <v>44308</v>
      </c>
      <c r="C2996" s="5" t="s">
        <v>385</v>
      </c>
      <c r="D2996" t="s">
        <v>1209</v>
      </c>
      <c r="E2996" s="3">
        <v>44476</v>
      </c>
      <c r="F2996" t="s">
        <v>387</v>
      </c>
      <c r="G2996">
        <v>3.2000000000000001E-2</v>
      </c>
      <c r="H2996">
        <v>3.2166699999999999E-2</v>
      </c>
      <c r="I2996">
        <v>3.27E-2</v>
      </c>
      <c r="J2996">
        <v>3.2000000000000001E-2</v>
      </c>
      <c r="K2996">
        <v>3.2166699999999999E-2</v>
      </c>
      <c r="L2996">
        <v>3.27E-2</v>
      </c>
      <c r="M2996">
        <v>10000000</v>
      </c>
      <c r="N2996">
        <v>2050000</v>
      </c>
      <c r="O2996">
        <v>17909400</v>
      </c>
      <c r="P2996">
        <v>2050000</v>
      </c>
      <c r="Q2996">
        <v>7420000</v>
      </c>
      <c r="R2996">
        <v>2050000</v>
      </c>
      <c r="S2996">
        <v>7365000</v>
      </c>
      <c r="T2996">
        <v>1</v>
      </c>
      <c r="U2996">
        <v>3.2199999999999999E-2</v>
      </c>
    </row>
    <row r="2997" spans="1:21" x14ac:dyDescent="0.2">
      <c r="A2997" s="3">
        <v>44306</v>
      </c>
      <c r="B2997" s="3">
        <v>44308</v>
      </c>
      <c r="C2997" s="5" t="s">
        <v>385</v>
      </c>
      <c r="D2997" t="s">
        <v>983</v>
      </c>
      <c r="E2997" s="3">
        <v>45061</v>
      </c>
      <c r="F2997">
        <v>6.5000000000000002E-2</v>
      </c>
      <c r="G2997">
        <v>4.7399999999999998E-2</v>
      </c>
      <c r="H2997">
        <v>4.8767999999999999E-2</v>
      </c>
      <c r="I2997">
        <v>5.0200000000000002E-2</v>
      </c>
      <c r="J2997">
        <v>0</v>
      </c>
      <c r="K2997">
        <v>4.8187199999999999E-2</v>
      </c>
      <c r="L2997">
        <v>4.9000000000000002E-2</v>
      </c>
      <c r="M2997">
        <v>10000000</v>
      </c>
      <c r="N2997">
        <v>5831000</v>
      </c>
      <c r="O2997">
        <v>17909400</v>
      </c>
      <c r="P2997">
        <v>3750000</v>
      </c>
      <c r="Q2997">
        <v>7420000</v>
      </c>
      <c r="R2997">
        <v>3750000</v>
      </c>
      <c r="S2997">
        <v>7365000</v>
      </c>
      <c r="T2997">
        <v>1.5549333333333333</v>
      </c>
      <c r="U2997">
        <v>4.82E-2</v>
      </c>
    </row>
    <row r="2998" spans="1:21" x14ac:dyDescent="0.2">
      <c r="A2998" s="3">
        <v>44306</v>
      </c>
      <c r="B2998" s="3">
        <v>44308</v>
      </c>
      <c r="C2998" s="5" t="s">
        <v>385</v>
      </c>
      <c r="D2998" t="s">
        <v>506</v>
      </c>
      <c r="E2998" s="3">
        <v>45945</v>
      </c>
      <c r="F2998">
        <v>6.1249999999999999E-2</v>
      </c>
      <c r="G2998">
        <v>5.7000000000000002E-2</v>
      </c>
      <c r="H2998">
        <v>5.84825E-2</v>
      </c>
      <c r="I2998">
        <v>6.0999999999999999E-2</v>
      </c>
      <c r="J2998">
        <v>0</v>
      </c>
      <c r="K2998">
        <v>5.7378600000000002E-2</v>
      </c>
      <c r="L2998">
        <v>5.7500000000000002E-2</v>
      </c>
      <c r="M2998">
        <v>10000000</v>
      </c>
      <c r="N2998">
        <v>2769000</v>
      </c>
      <c r="O2998">
        <v>17909400</v>
      </c>
      <c r="P2998">
        <v>400000</v>
      </c>
      <c r="Q2998">
        <v>7420000</v>
      </c>
      <c r="R2998">
        <v>400000</v>
      </c>
      <c r="S2998">
        <v>7365000</v>
      </c>
      <c r="T2998">
        <v>6.9225000000000003</v>
      </c>
      <c r="U2998">
        <v>5.74E-2</v>
      </c>
    </row>
    <row r="2999" spans="1:21" x14ac:dyDescent="0.2">
      <c r="A2999" s="3">
        <v>44306</v>
      </c>
      <c r="B2999" s="3">
        <v>44308</v>
      </c>
      <c r="C2999" s="5" t="s">
        <v>385</v>
      </c>
      <c r="D2999" t="s">
        <v>1197</v>
      </c>
      <c r="E2999" s="3">
        <v>49018</v>
      </c>
      <c r="F2999">
        <v>6.3750000000000001E-2</v>
      </c>
      <c r="G2999">
        <v>6.6000000000000003E-2</v>
      </c>
      <c r="H2999">
        <v>6.7632100000000001E-2</v>
      </c>
      <c r="I2999">
        <v>6.9000000000000006E-2</v>
      </c>
      <c r="J2999">
        <v>6.6000000000000003E-2</v>
      </c>
      <c r="K2999">
        <v>0</v>
      </c>
      <c r="L2999">
        <v>0</v>
      </c>
      <c r="M2999">
        <v>10000000</v>
      </c>
      <c r="N2999">
        <v>2083300</v>
      </c>
      <c r="O2999">
        <v>17909400</v>
      </c>
      <c r="P2999">
        <v>55000</v>
      </c>
      <c r="Q2999">
        <v>7420000</v>
      </c>
      <c r="R2999">
        <v>0</v>
      </c>
      <c r="S2999">
        <v>7365000</v>
      </c>
      <c r="T2999" t="e">
        <v>#DIV/0!</v>
      </c>
      <c r="U2999">
        <v>6.5600000000000006E-2</v>
      </c>
    </row>
    <row r="3000" spans="1:21" x14ac:dyDescent="0.2">
      <c r="A3000" s="3">
        <v>44306</v>
      </c>
      <c r="B3000" s="3">
        <v>44308</v>
      </c>
      <c r="C3000" s="5" t="s">
        <v>385</v>
      </c>
      <c r="D3000" t="s">
        <v>18</v>
      </c>
      <c r="E3000" s="3">
        <v>50086</v>
      </c>
      <c r="F3000">
        <v>6.0999999999999999E-2</v>
      </c>
      <c r="G3000">
        <v>6.6699999999999995E-2</v>
      </c>
      <c r="H3000">
        <v>6.7478200000000002E-2</v>
      </c>
      <c r="I3000">
        <v>6.8500000000000005E-2</v>
      </c>
      <c r="J3000">
        <v>6.6699999999999995E-2</v>
      </c>
      <c r="K3000">
        <v>6.6699999999999995E-2</v>
      </c>
      <c r="L3000">
        <v>6.6699999999999995E-2</v>
      </c>
      <c r="M3000">
        <v>10000000</v>
      </c>
      <c r="N3000">
        <v>2476800</v>
      </c>
      <c r="O3000">
        <v>17909400</v>
      </c>
      <c r="P3000">
        <v>15000</v>
      </c>
      <c r="Q3000">
        <v>7420000</v>
      </c>
      <c r="R3000">
        <v>15000</v>
      </c>
      <c r="S3000">
        <v>7365000</v>
      </c>
      <c r="T3000">
        <v>165.12</v>
      </c>
      <c r="U3000">
        <v>6.6699999999999995E-2</v>
      </c>
    </row>
    <row r="3001" spans="1:21" x14ac:dyDescent="0.2">
      <c r="A3001" s="3">
        <v>44306</v>
      </c>
      <c r="B3001" s="3">
        <v>44308</v>
      </c>
      <c r="C3001" s="5" t="s">
        <v>385</v>
      </c>
      <c r="D3001" t="s">
        <v>1051</v>
      </c>
      <c r="E3001" s="3">
        <v>53615</v>
      </c>
      <c r="F3001">
        <v>7.7499999999999999E-2</v>
      </c>
      <c r="G3001">
        <v>7.1599999999999997E-2</v>
      </c>
      <c r="H3001">
        <v>7.2403800000000004E-2</v>
      </c>
      <c r="I3001">
        <v>7.4999999999999997E-2</v>
      </c>
      <c r="J3001">
        <v>7.1599999999999997E-2</v>
      </c>
      <c r="K3001">
        <v>7.23607E-2</v>
      </c>
      <c r="L3001">
        <v>7.2499999999999995E-2</v>
      </c>
      <c r="M3001">
        <v>10000000</v>
      </c>
      <c r="N3001">
        <v>2699300</v>
      </c>
      <c r="O3001">
        <v>17909400</v>
      </c>
      <c r="P3001">
        <v>1150000</v>
      </c>
      <c r="Q3001">
        <v>7420000</v>
      </c>
      <c r="R3001">
        <v>1150000</v>
      </c>
      <c r="S3001">
        <v>7365000</v>
      </c>
      <c r="T3001">
        <v>2.3472173913043477</v>
      </c>
      <c r="U3001">
        <v>7.2400000000000006E-2</v>
      </c>
    </row>
    <row r="3002" spans="1:21" x14ac:dyDescent="0.2">
      <c r="A3002" s="3">
        <v>44307</v>
      </c>
      <c r="B3002" s="3">
        <v>44308</v>
      </c>
      <c r="C3002" s="5" t="s">
        <v>979</v>
      </c>
      <c r="D3002" t="s">
        <v>983</v>
      </c>
      <c r="E3002" s="3">
        <v>45061</v>
      </c>
      <c r="F3002">
        <v>6.5000000000000002E-2</v>
      </c>
      <c r="G3002">
        <v>4.8187199999999999E-2</v>
      </c>
      <c r="H3002">
        <v>4.8187199999999999E-2</v>
      </c>
      <c r="I3002">
        <v>4.8187199999999999E-2</v>
      </c>
      <c r="J3002">
        <v>4.8187199999999999E-2</v>
      </c>
      <c r="K3002">
        <v>4.8187199999999999E-2</v>
      </c>
      <c r="L3002">
        <v>4.8187199999999999E-2</v>
      </c>
      <c r="M3002">
        <v>2635000</v>
      </c>
      <c r="N3002">
        <v>177000</v>
      </c>
      <c r="O3002">
        <v>3412800</v>
      </c>
      <c r="P3002">
        <v>177000</v>
      </c>
      <c r="Q3002">
        <v>2635000</v>
      </c>
      <c r="R3002">
        <v>177000</v>
      </c>
      <c r="S3002">
        <v>2635000</v>
      </c>
      <c r="T3002">
        <v>1</v>
      </c>
      <c r="U3002">
        <v>4.8187199999999999E-2</v>
      </c>
    </row>
    <row r="3003" spans="1:21" x14ac:dyDescent="0.2">
      <c r="A3003" s="3">
        <v>44307</v>
      </c>
      <c r="B3003" s="3">
        <v>44308</v>
      </c>
      <c r="C3003" s="5" t="s">
        <v>979</v>
      </c>
      <c r="D3003" t="s">
        <v>506</v>
      </c>
      <c r="E3003" s="3">
        <v>45945</v>
      </c>
      <c r="F3003">
        <v>6.1249999999999999E-2</v>
      </c>
      <c r="G3003">
        <v>5.7378600000000002E-2</v>
      </c>
      <c r="H3003">
        <v>5.7378600000000002E-2</v>
      </c>
      <c r="I3003">
        <v>5.7378600000000002E-2</v>
      </c>
      <c r="J3003">
        <v>5.7378600000000002E-2</v>
      </c>
      <c r="K3003">
        <v>5.7378600000000002E-2</v>
      </c>
      <c r="L3003">
        <v>5.7378600000000002E-2</v>
      </c>
      <c r="M3003">
        <v>2635000</v>
      </c>
      <c r="N3003">
        <v>550000</v>
      </c>
      <c r="O3003">
        <v>3412800</v>
      </c>
      <c r="P3003">
        <v>550000</v>
      </c>
      <c r="Q3003">
        <v>2635000</v>
      </c>
      <c r="R3003">
        <v>550000</v>
      </c>
      <c r="S3003">
        <v>2635000</v>
      </c>
      <c r="T3003">
        <v>0</v>
      </c>
      <c r="U3003">
        <v>5.7378600000000002E-2</v>
      </c>
    </row>
    <row r="3004" spans="1:21" x14ac:dyDescent="0.2">
      <c r="A3004" s="3">
        <v>44307</v>
      </c>
      <c r="B3004" s="3">
        <v>44308</v>
      </c>
      <c r="C3004" s="5" t="s">
        <v>979</v>
      </c>
      <c r="D3004" t="s">
        <v>18</v>
      </c>
      <c r="E3004" s="3">
        <v>50086</v>
      </c>
      <c r="F3004">
        <v>6.0999999999999999E-2</v>
      </c>
      <c r="G3004">
        <v>6.6699999999999995E-2</v>
      </c>
      <c r="H3004">
        <v>6.6699999999999995E-2</v>
      </c>
      <c r="I3004">
        <v>6.6699999999999995E-2</v>
      </c>
      <c r="J3004">
        <v>6.6699999999999995E-2</v>
      </c>
      <c r="K3004">
        <v>6.6699999999999995E-2</v>
      </c>
      <c r="L3004">
        <v>6.6699999999999995E-2</v>
      </c>
      <c r="M3004">
        <v>2635000</v>
      </c>
      <c r="N3004">
        <v>1684500</v>
      </c>
      <c r="O3004">
        <v>3412800</v>
      </c>
      <c r="P3004">
        <v>906700</v>
      </c>
      <c r="Q3004">
        <v>2635000</v>
      </c>
      <c r="R3004">
        <v>906700</v>
      </c>
      <c r="S3004">
        <v>2635000</v>
      </c>
      <c r="T3004">
        <v>1.857836108966582</v>
      </c>
      <c r="U3004">
        <v>6.6699999999999995E-2</v>
      </c>
    </row>
    <row r="3005" spans="1:21" x14ac:dyDescent="0.2">
      <c r="A3005" s="3">
        <v>44307</v>
      </c>
      <c r="B3005" s="3">
        <v>44308</v>
      </c>
      <c r="C3005" s="5" t="s">
        <v>979</v>
      </c>
      <c r="D3005" t="s">
        <v>1051</v>
      </c>
      <c r="E3005" s="3">
        <v>53615</v>
      </c>
      <c r="F3005">
        <v>7.7499999999999999E-2</v>
      </c>
      <c r="G3005">
        <v>7.23607E-2</v>
      </c>
      <c r="H3005">
        <v>7.23607E-2</v>
      </c>
      <c r="I3005">
        <v>7.23607E-2</v>
      </c>
      <c r="J3005">
        <v>7.23607E-2</v>
      </c>
      <c r="K3005">
        <v>7.23607E-2</v>
      </c>
      <c r="L3005">
        <v>7.23607E-2</v>
      </c>
      <c r="M3005">
        <v>2635000</v>
      </c>
      <c r="N3005">
        <v>1001300</v>
      </c>
      <c r="O3005">
        <v>3412800</v>
      </c>
      <c r="P3005">
        <v>1001300</v>
      </c>
      <c r="Q3005">
        <v>2635000</v>
      </c>
      <c r="R3005">
        <v>1001300</v>
      </c>
      <c r="S3005">
        <v>2635000</v>
      </c>
      <c r="T3005">
        <v>1</v>
      </c>
      <c r="U3005">
        <v>7.23607E-2</v>
      </c>
    </row>
    <row r="3006" spans="1:21" x14ac:dyDescent="0.2">
      <c r="A3006" s="3">
        <v>44313</v>
      </c>
      <c r="B3006" s="3">
        <v>44315</v>
      </c>
      <c r="C3006" s="5" t="s">
        <v>385</v>
      </c>
      <c r="D3006" t="s">
        <v>1216</v>
      </c>
      <c r="E3006" s="3">
        <v>44405</v>
      </c>
      <c r="F3006" t="s">
        <v>387</v>
      </c>
      <c r="G3006">
        <v>3.0499999999999999E-2</v>
      </c>
      <c r="H3006">
        <v>3.1544700000000002E-2</v>
      </c>
      <c r="I3006">
        <v>3.2000000000000001E-2</v>
      </c>
      <c r="J3006">
        <v>3.0499999999999999E-2</v>
      </c>
      <c r="K3006">
        <v>3.1300000000000001E-2</v>
      </c>
      <c r="L3006">
        <v>3.15E-2</v>
      </c>
      <c r="M3006">
        <v>30000000</v>
      </c>
      <c r="N3006">
        <v>2180000</v>
      </c>
      <c r="O3006">
        <v>52746600</v>
      </c>
      <c r="P3006">
        <v>1950000</v>
      </c>
      <c r="Q3006">
        <v>29000000</v>
      </c>
      <c r="R3006">
        <v>1000000</v>
      </c>
      <c r="S3006">
        <v>28050000</v>
      </c>
      <c r="T3006">
        <v>2.1800000000000002</v>
      </c>
      <c r="U3006">
        <v>3.15E-2</v>
      </c>
    </row>
    <row r="3007" spans="1:21" x14ac:dyDescent="0.2">
      <c r="A3007" s="3">
        <v>44313</v>
      </c>
      <c r="B3007" s="3">
        <v>44315</v>
      </c>
      <c r="C3007" s="5" t="s">
        <v>385</v>
      </c>
      <c r="D3007" t="s">
        <v>1189</v>
      </c>
      <c r="E3007" s="3">
        <v>44567</v>
      </c>
      <c r="F3007" t="s">
        <v>387</v>
      </c>
      <c r="G3007">
        <v>3.2500000000000001E-2</v>
      </c>
      <c r="H3007">
        <v>3.3130600000000003E-2</v>
      </c>
      <c r="I3007">
        <v>3.3700000000000001E-2</v>
      </c>
      <c r="J3007">
        <v>3.0499999999999999E-2</v>
      </c>
      <c r="K3007">
        <v>3.3071400000000001E-2</v>
      </c>
      <c r="L3007">
        <v>3.3700000000000001E-2</v>
      </c>
      <c r="M3007">
        <v>30000000</v>
      </c>
      <c r="N3007">
        <v>1230000</v>
      </c>
      <c r="O3007">
        <v>52746600</v>
      </c>
      <c r="P3007">
        <v>1150000</v>
      </c>
      <c r="Q3007">
        <v>29000000</v>
      </c>
      <c r="R3007">
        <v>1150000</v>
      </c>
      <c r="S3007">
        <v>28050000</v>
      </c>
      <c r="T3007">
        <v>1.0695652173913044</v>
      </c>
      <c r="U3007">
        <v>3.3099999999999997E-2</v>
      </c>
    </row>
    <row r="3008" spans="1:21" x14ac:dyDescent="0.2">
      <c r="A3008" s="3">
        <v>44313</v>
      </c>
      <c r="B3008" s="3">
        <v>44315</v>
      </c>
      <c r="C3008" s="5" t="s">
        <v>385</v>
      </c>
      <c r="D3008" t="s">
        <v>1083</v>
      </c>
      <c r="E3008" s="3">
        <v>46127</v>
      </c>
      <c r="F3008">
        <v>5.5E-2</v>
      </c>
      <c r="G3008">
        <v>5.6000000000000001E-2</v>
      </c>
      <c r="H3008">
        <v>5.7180799999999997E-2</v>
      </c>
      <c r="I3008">
        <v>6.0999999999999999E-2</v>
      </c>
      <c r="J3008">
        <v>5.6599999999999998E-2</v>
      </c>
      <c r="K3008">
        <v>5.6595100000000002E-2</v>
      </c>
      <c r="L3008">
        <v>5.7299999999999997E-2</v>
      </c>
      <c r="M3008">
        <v>30000000</v>
      </c>
      <c r="N3008">
        <v>12397100</v>
      </c>
      <c r="O3008">
        <v>52746600</v>
      </c>
      <c r="P3008">
        <v>8000000</v>
      </c>
      <c r="Q3008">
        <v>29000000</v>
      </c>
      <c r="R3008">
        <v>8000000</v>
      </c>
      <c r="S3008">
        <v>28050000</v>
      </c>
      <c r="T3008">
        <v>1.5496375</v>
      </c>
      <c r="U3008">
        <v>5.6599999999999998E-2</v>
      </c>
    </row>
    <row r="3009" spans="1:21" x14ac:dyDescent="0.2">
      <c r="A3009" s="3">
        <v>44313</v>
      </c>
      <c r="B3009" s="3">
        <v>44315</v>
      </c>
      <c r="C3009" s="5" t="s">
        <v>385</v>
      </c>
      <c r="D3009" t="s">
        <v>1085</v>
      </c>
      <c r="E3009" s="3">
        <v>47894</v>
      </c>
      <c r="F3009">
        <v>6.5000000000000002E-2</v>
      </c>
      <c r="G3009">
        <v>6.4199999999999993E-2</v>
      </c>
      <c r="H3009">
        <v>6.5088599999999996E-2</v>
      </c>
      <c r="I3009">
        <v>6.8000000000000005E-2</v>
      </c>
      <c r="J3009">
        <v>6.4799999999999996E-2</v>
      </c>
      <c r="K3009">
        <v>6.4698500000000006E-2</v>
      </c>
      <c r="L3009">
        <v>6.5000000000000002E-2</v>
      </c>
      <c r="M3009">
        <v>30000000</v>
      </c>
      <c r="N3009">
        <v>19671000</v>
      </c>
      <c r="O3009">
        <v>52746600</v>
      </c>
      <c r="P3009">
        <v>9550000</v>
      </c>
      <c r="Q3009">
        <v>29000000</v>
      </c>
      <c r="R3009">
        <v>9550000</v>
      </c>
      <c r="S3009">
        <v>28050000</v>
      </c>
      <c r="T3009">
        <v>2.0597905759162303</v>
      </c>
      <c r="U3009">
        <v>6.4699999999999994E-2</v>
      </c>
    </row>
    <row r="3010" spans="1:21" x14ac:dyDescent="0.2">
      <c r="A3010" s="3">
        <v>44313</v>
      </c>
      <c r="B3010" s="3">
        <v>44315</v>
      </c>
      <c r="C3010" s="5" t="s">
        <v>385</v>
      </c>
      <c r="D3010" t="s">
        <v>1190</v>
      </c>
      <c r="E3010" s="3">
        <v>49841</v>
      </c>
      <c r="F3010">
        <v>6.25E-2</v>
      </c>
      <c r="G3010">
        <v>6.4199999999999993E-2</v>
      </c>
      <c r="H3010">
        <v>6.5658300000000003E-2</v>
      </c>
      <c r="I3010">
        <v>6.8500000000000005E-2</v>
      </c>
      <c r="J3010">
        <v>6.4000000000000001E-2</v>
      </c>
      <c r="K3010">
        <v>6.4788700000000005E-2</v>
      </c>
      <c r="L3010">
        <v>6.5299999999999997E-2</v>
      </c>
      <c r="M3010">
        <v>30000000</v>
      </c>
      <c r="N3010">
        <v>4364600</v>
      </c>
      <c r="O3010">
        <v>52746600</v>
      </c>
      <c r="P3010">
        <v>1200000</v>
      </c>
      <c r="Q3010">
        <v>29000000</v>
      </c>
      <c r="R3010">
        <v>1200000</v>
      </c>
      <c r="S3010">
        <v>28050000</v>
      </c>
      <c r="T3010">
        <v>3.6371666666666669</v>
      </c>
      <c r="U3010">
        <v>6.4799999999999996E-2</v>
      </c>
    </row>
    <row r="3011" spans="1:21" x14ac:dyDescent="0.2">
      <c r="A3011" s="3">
        <v>44313</v>
      </c>
      <c r="B3011" s="3">
        <v>44315</v>
      </c>
      <c r="C3011" s="5" t="s">
        <v>385</v>
      </c>
      <c r="D3011" t="s">
        <v>490</v>
      </c>
      <c r="E3011" s="3">
        <v>51241</v>
      </c>
      <c r="F3011">
        <v>7.4999999999999997E-2</v>
      </c>
      <c r="G3011">
        <v>7.1999999999999995E-2</v>
      </c>
      <c r="H3011">
        <v>7.2723999999999997E-2</v>
      </c>
      <c r="I3011">
        <v>7.4999999999999997E-2</v>
      </c>
      <c r="J3011">
        <v>7.2400000000000006E-2</v>
      </c>
      <c r="K3011">
        <v>7.2496699999999997E-2</v>
      </c>
      <c r="L3011">
        <v>7.2900000000000006E-2</v>
      </c>
      <c r="M3011">
        <v>30000000</v>
      </c>
      <c r="N3011">
        <v>9526900</v>
      </c>
      <c r="O3011">
        <v>52746600</v>
      </c>
      <c r="P3011">
        <v>5450000</v>
      </c>
      <c r="Q3011">
        <v>29000000</v>
      </c>
      <c r="R3011">
        <v>5450000</v>
      </c>
      <c r="S3011">
        <v>28050000</v>
      </c>
      <c r="T3011">
        <v>1.7480550458715596</v>
      </c>
      <c r="U3011">
        <v>7.2499999999999995E-2</v>
      </c>
    </row>
    <row r="3012" spans="1:21" x14ac:dyDescent="0.2">
      <c r="A3012" s="3">
        <v>44313</v>
      </c>
      <c r="B3012" s="3">
        <v>44315</v>
      </c>
      <c r="C3012" s="5" t="s">
        <v>385</v>
      </c>
      <c r="D3012" t="s">
        <v>1191</v>
      </c>
      <c r="E3012" s="3">
        <v>55380</v>
      </c>
      <c r="F3012">
        <v>6.8750000000000006E-2</v>
      </c>
      <c r="G3012">
        <v>6.9199999999999998E-2</v>
      </c>
      <c r="H3012">
        <v>7.0753300000000005E-2</v>
      </c>
      <c r="I3012">
        <v>7.2499999999999995E-2</v>
      </c>
      <c r="J3012">
        <v>6.9500000000000006E-2</v>
      </c>
      <c r="K3012">
        <v>7.0385900000000001E-2</v>
      </c>
      <c r="L3012">
        <v>7.0999999999999994E-2</v>
      </c>
      <c r="M3012">
        <v>30000000</v>
      </c>
      <c r="N3012">
        <v>3377000</v>
      </c>
      <c r="O3012">
        <v>52746600</v>
      </c>
      <c r="P3012">
        <v>1700000</v>
      </c>
      <c r="Q3012">
        <v>29000000</v>
      </c>
      <c r="R3012">
        <v>1700000</v>
      </c>
      <c r="S3012">
        <v>28050000</v>
      </c>
      <c r="T3012">
        <v>1.9864705882352942</v>
      </c>
      <c r="U3012">
        <v>7.0400000000000004E-2</v>
      </c>
    </row>
    <row r="3013" spans="1:21" x14ac:dyDescent="0.2">
      <c r="A3013" s="3">
        <v>44320</v>
      </c>
      <c r="B3013" s="3">
        <v>44322</v>
      </c>
      <c r="C3013" s="5" t="s">
        <v>385</v>
      </c>
      <c r="D3013" t="s">
        <v>1217</v>
      </c>
      <c r="E3013" s="3">
        <v>44476</v>
      </c>
      <c r="F3013" t="s">
        <v>387</v>
      </c>
      <c r="G3013">
        <v>3.15E-2</v>
      </c>
      <c r="H3013">
        <v>3.2356700000000002E-2</v>
      </c>
      <c r="I3013">
        <v>3.2800000000000003E-2</v>
      </c>
      <c r="J3013">
        <v>3.15E-2</v>
      </c>
      <c r="K3013">
        <v>3.2247999999999999E-2</v>
      </c>
      <c r="L3013">
        <v>3.2399999999999998E-2</v>
      </c>
      <c r="M3013">
        <v>10000000</v>
      </c>
      <c r="N3013">
        <v>1930000</v>
      </c>
      <c r="O3013">
        <v>19905700</v>
      </c>
      <c r="P3013">
        <v>1500000</v>
      </c>
      <c r="Q3013">
        <v>10350000</v>
      </c>
      <c r="R3013">
        <v>1150000</v>
      </c>
      <c r="S3013">
        <v>10000000</v>
      </c>
      <c r="T3013">
        <v>1.6782608695652175</v>
      </c>
      <c r="U3013">
        <v>3.2300000000000002E-2</v>
      </c>
    </row>
    <row r="3014" spans="1:21" x14ac:dyDescent="0.2">
      <c r="A3014" s="3">
        <v>44320</v>
      </c>
      <c r="B3014" s="3">
        <v>44322</v>
      </c>
      <c r="C3014" s="5" t="s">
        <v>385</v>
      </c>
      <c r="D3014" t="s">
        <v>983</v>
      </c>
      <c r="E3014" s="3">
        <v>45061</v>
      </c>
      <c r="F3014">
        <v>6.5000000000000002E-2</v>
      </c>
      <c r="G3014">
        <v>4.7199999999999999E-2</v>
      </c>
      <c r="H3014">
        <v>4.8539199999999998E-2</v>
      </c>
      <c r="I3014">
        <v>0.05</v>
      </c>
      <c r="J3014">
        <v>4.7199999999999999E-2</v>
      </c>
      <c r="K3014">
        <v>4.8296800000000001E-2</v>
      </c>
      <c r="L3014">
        <v>4.9200000000000001E-2</v>
      </c>
      <c r="M3014">
        <v>10000000</v>
      </c>
      <c r="N3014">
        <v>7671700</v>
      </c>
      <c r="O3014">
        <v>19905700</v>
      </c>
      <c r="P3014">
        <v>6450000</v>
      </c>
      <c r="Q3014">
        <v>10350000</v>
      </c>
      <c r="R3014">
        <v>6450000</v>
      </c>
      <c r="S3014">
        <v>10000000</v>
      </c>
      <c r="T3014">
        <v>1.1894108527131784</v>
      </c>
      <c r="U3014">
        <v>4.8300000000000003E-2</v>
      </c>
    </row>
    <row r="3015" spans="1:21" x14ac:dyDescent="0.2">
      <c r="A3015" s="3">
        <v>44320</v>
      </c>
      <c r="B3015" s="3">
        <v>44322</v>
      </c>
      <c r="C3015" s="5" t="s">
        <v>385</v>
      </c>
      <c r="D3015" t="s">
        <v>506</v>
      </c>
      <c r="E3015" s="3">
        <v>45945</v>
      </c>
      <c r="F3015">
        <v>6.1249999999999999E-2</v>
      </c>
      <c r="G3015">
        <v>5.6800000000000003E-2</v>
      </c>
      <c r="H3015">
        <v>5.8043999999999998E-2</v>
      </c>
      <c r="I3015">
        <v>6.0999999999999999E-2</v>
      </c>
      <c r="J3015">
        <v>5.6800000000000003E-2</v>
      </c>
      <c r="K3015">
        <v>5.7392800000000001E-2</v>
      </c>
      <c r="L3015">
        <v>5.7700000000000001E-2</v>
      </c>
      <c r="M3015">
        <v>10000000</v>
      </c>
      <c r="N3015">
        <v>2615000</v>
      </c>
      <c r="O3015">
        <v>19905700</v>
      </c>
      <c r="P3015">
        <v>1300000</v>
      </c>
      <c r="Q3015">
        <v>10350000</v>
      </c>
      <c r="R3015">
        <v>1300000</v>
      </c>
      <c r="S3015">
        <v>10000000</v>
      </c>
      <c r="T3015">
        <v>2.0115384615384615</v>
      </c>
      <c r="U3015">
        <v>5.74E-2</v>
      </c>
    </row>
    <row r="3016" spans="1:21" x14ac:dyDescent="0.2">
      <c r="A3016" s="3">
        <v>44320</v>
      </c>
      <c r="B3016" s="3">
        <v>44322</v>
      </c>
      <c r="C3016" s="5" t="s">
        <v>385</v>
      </c>
      <c r="D3016" t="s">
        <v>1197</v>
      </c>
      <c r="E3016" s="3">
        <v>49018</v>
      </c>
      <c r="F3016">
        <v>6.3750000000000001E-2</v>
      </c>
      <c r="G3016">
        <v>6.5500000000000003E-2</v>
      </c>
      <c r="H3016">
        <v>6.6402600000000006E-2</v>
      </c>
      <c r="I3016">
        <v>6.7299999999999999E-2</v>
      </c>
      <c r="J3016">
        <v>6.5500000000000003E-2</v>
      </c>
      <c r="K3016">
        <v>6.5783700000000001E-2</v>
      </c>
      <c r="L3016">
        <v>6.6100000000000006E-2</v>
      </c>
      <c r="M3016">
        <v>10000000</v>
      </c>
      <c r="N3016">
        <v>2346600</v>
      </c>
      <c r="O3016">
        <v>19905700</v>
      </c>
      <c r="P3016">
        <v>350000</v>
      </c>
      <c r="Q3016">
        <v>10350000</v>
      </c>
      <c r="R3016">
        <v>350000</v>
      </c>
      <c r="S3016">
        <v>10000000</v>
      </c>
      <c r="T3016">
        <v>6.7045714285714286</v>
      </c>
      <c r="U3016">
        <v>6.5799999999999997E-2</v>
      </c>
    </row>
    <row r="3017" spans="1:21" x14ac:dyDescent="0.2">
      <c r="A3017" s="3">
        <v>44320</v>
      </c>
      <c r="B3017" s="3">
        <v>44322</v>
      </c>
      <c r="C3017" s="5" t="s">
        <v>385</v>
      </c>
      <c r="D3017" t="s">
        <v>18</v>
      </c>
      <c r="E3017" s="3">
        <v>50086</v>
      </c>
      <c r="F3017">
        <v>6.0999999999999999E-2</v>
      </c>
      <c r="G3017">
        <v>6.6600000000000006E-2</v>
      </c>
      <c r="H3017">
        <v>6.8475599999999998E-2</v>
      </c>
      <c r="I3017">
        <v>7.2499999999999995E-2</v>
      </c>
      <c r="J3017">
        <v>6.6600000000000006E-2</v>
      </c>
      <c r="K3017">
        <v>6.6691700000000007E-2</v>
      </c>
      <c r="L3017">
        <v>6.6799999999999998E-2</v>
      </c>
      <c r="M3017">
        <v>10000000</v>
      </c>
      <c r="N3017">
        <v>2596400</v>
      </c>
      <c r="O3017">
        <v>19905700</v>
      </c>
      <c r="P3017">
        <v>100000</v>
      </c>
      <c r="Q3017">
        <v>10350000</v>
      </c>
      <c r="R3017">
        <v>100000</v>
      </c>
      <c r="S3017">
        <v>10000000</v>
      </c>
      <c r="T3017">
        <v>25.963999999999999</v>
      </c>
      <c r="U3017">
        <v>6.6699999999999995E-2</v>
      </c>
    </row>
    <row r="3018" spans="1:21" x14ac:dyDescent="0.2">
      <c r="A3018" s="3">
        <v>44320</v>
      </c>
      <c r="B3018" s="3">
        <v>44322</v>
      </c>
      <c r="C3018" s="5" t="s">
        <v>385</v>
      </c>
      <c r="D3018" t="s">
        <v>1051</v>
      </c>
      <c r="E3018" s="3">
        <v>53615</v>
      </c>
      <c r="F3018">
        <v>7.7499999999999999E-2</v>
      </c>
      <c r="G3018">
        <v>7.2099999999999997E-2</v>
      </c>
      <c r="H3018">
        <v>7.2735999999999995E-2</v>
      </c>
      <c r="I3018">
        <v>7.2999999999999995E-2</v>
      </c>
      <c r="J3018">
        <v>7.2099999999999997E-2</v>
      </c>
      <c r="K3018">
        <v>7.2588600000000003E-2</v>
      </c>
      <c r="L3018">
        <v>7.2900000000000006E-2</v>
      </c>
      <c r="M3018">
        <v>10000000</v>
      </c>
      <c r="N3018">
        <v>2746000</v>
      </c>
      <c r="O3018">
        <v>19905700</v>
      </c>
      <c r="P3018">
        <v>650000</v>
      </c>
      <c r="Q3018">
        <v>10350000</v>
      </c>
      <c r="R3018">
        <v>650000</v>
      </c>
      <c r="S3018">
        <v>10000000</v>
      </c>
      <c r="T3018">
        <v>4.2246153846153849</v>
      </c>
      <c r="U3018">
        <v>7.2599999999999998E-2</v>
      </c>
    </row>
    <row r="3019" spans="1:21" x14ac:dyDescent="0.2">
      <c r="A3019" s="3">
        <v>44327</v>
      </c>
      <c r="B3019" s="3">
        <v>44327</v>
      </c>
      <c r="C3019" s="5" t="s">
        <v>397</v>
      </c>
      <c r="D3019" t="s">
        <v>480</v>
      </c>
      <c r="E3019" s="3">
        <v>45580</v>
      </c>
      <c r="F3019">
        <v>6.6250000000000003E-2</v>
      </c>
      <c r="G3019">
        <v>7.2099999999999997E-2</v>
      </c>
      <c r="H3019">
        <v>7.2735999999999995E-2</v>
      </c>
      <c r="I3019">
        <v>7.2999999999999995E-2</v>
      </c>
      <c r="J3019">
        <v>7.2099999999999997E-2</v>
      </c>
      <c r="K3019">
        <v>5.2999999999999999E-2</v>
      </c>
      <c r="L3019">
        <v>7.2900000000000006E-2</v>
      </c>
      <c r="M3019">
        <v>10000000</v>
      </c>
      <c r="N3019">
        <v>500000</v>
      </c>
      <c r="O3019">
        <v>500000</v>
      </c>
      <c r="P3019">
        <v>500000</v>
      </c>
      <c r="Q3019">
        <v>500000</v>
      </c>
      <c r="R3019">
        <v>500000</v>
      </c>
      <c r="S3019">
        <v>500000</v>
      </c>
      <c r="T3019">
        <v>1</v>
      </c>
      <c r="U3019">
        <v>7.2599999999999998E-2</v>
      </c>
    </row>
    <row r="3020" spans="1:21" x14ac:dyDescent="0.2">
      <c r="A3020" s="3">
        <v>44327</v>
      </c>
      <c r="B3020" s="3">
        <v>44327</v>
      </c>
      <c r="C3020" s="5" t="s">
        <v>397</v>
      </c>
      <c r="D3020" t="s">
        <v>12</v>
      </c>
      <c r="E3020" s="3">
        <v>46402</v>
      </c>
      <c r="F3020">
        <v>0.06</v>
      </c>
      <c r="G3020">
        <v>7.2099999999999997E-2</v>
      </c>
      <c r="H3020">
        <v>7.2735999999999995E-2</v>
      </c>
      <c r="I3020">
        <v>7.2999999999999995E-2</v>
      </c>
      <c r="J3020">
        <v>7.2099999999999997E-2</v>
      </c>
      <c r="K3020">
        <v>5.7500000000000002E-2</v>
      </c>
      <c r="L3020">
        <v>7.2900000000000006E-2</v>
      </c>
      <c r="M3020">
        <v>10000000</v>
      </c>
      <c r="N3020">
        <v>250000</v>
      </c>
      <c r="O3020">
        <v>250000</v>
      </c>
      <c r="P3020">
        <v>250000</v>
      </c>
      <c r="Q3020">
        <v>250000</v>
      </c>
      <c r="R3020">
        <v>250000</v>
      </c>
      <c r="S3020">
        <v>250000</v>
      </c>
      <c r="T3020">
        <v>1</v>
      </c>
      <c r="U3020">
        <v>7.2599999999999998E-2</v>
      </c>
    </row>
    <row r="3021" spans="1:21" x14ac:dyDescent="0.2">
      <c r="A3021" s="3">
        <v>44337</v>
      </c>
      <c r="B3021" s="3">
        <v>44343</v>
      </c>
      <c r="C3021" s="5" t="s">
        <v>374</v>
      </c>
      <c r="D3021" t="s">
        <v>437</v>
      </c>
      <c r="E3021" s="3">
        <v>45439</v>
      </c>
      <c r="F3021">
        <v>3.3E-3</v>
      </c>
      <c r="G3021">
        <v>7.2099999999999997E-2</v>
      </c>
      <c r="H3021">
        <v>7.2735999999999995E-2</v>
      </c>
      <c r="I3021">
        <v>7.2999999999999995E-2</v>
      </c>
      <c r="J3021">
        <v>7.2099999999999997E-2</v>
      </c>
      <c r="K3021">
        <v>5.7500000000000002E-2</v>
      </c>
      <c r="L3021">
        <v>3.3E-3</v>
      </c>
      <c r="M3021" t="s">
        <v>435</v>
      </c>
      <c r="N3021">
        <v>29000000000</v>
      </c>
      <c r="O3021">
        <v>13183430.000000002</v>
      </c>
      <c r="P3021">
        <v>29000000000</v>
      </c>
      <c r="Q3021">
        <v>13183430.000000002</v>
      </c>
      <c r="R3021">
        <v>29000000000</v>
      </c>
      <c r="S3021">
        <v>13183430.000000002</v>
      </c>
      <c r="T3021">
        <v>1</v>
      </c>
      <c r="U3021">
        <v>7.2599999999999998E-2</v>
      </c>
    </row>
    <row r="3022" spans="1:21" x14ac:dyDescent="0.2">
      <c r="A3022" s="3">
        <v>44337</v>
      </c>
      <c r="B3022" s="3">
        <v>44343</v>
      </c>
      <c r="C3022" s="5" t="s">
        <v>374</v>
      </c>
      <c r="D3022" t="s">
        <v>437</v>
      </c>
      <c r="E3022" s="3">
        <v>45439</v>
      </c>
      <c r="F3022">
        <v>3.3E-3</v>
      </c>
      <c r="G3022">
        <v>7.2099999999999997E-2</v>
      </c>
      <c r="H3022">
        <v>7.2735999999999995E-2</v>
      </c>
      <c r="I3022">
        <v>7.2999999999999995E-2</v>
      </c>
      <c r="J3022">
        <v>7.2099999999999997E-2</v>
      </c>
      <c r="K3022">
        <v>5.7500000000000002E-2</v>
      </c>
      <c r="L3022">
        <v>3.3E-3</v>
      </c>
      <c r="M3022" t="s">
        <v>435</v>
      </c>
      <c r="N3022">
        <v>3823194.7000000007</v>
      </c>
      <c r="O3022">
        <v>13183430.000000002</v>
      </c>
      <c r="P3022">
        <v>3823194.7000000007</v>
      </c>
      <c r="Q3022">
        <v>13183430.000000002</v>
      </c>
      <c r="R3022">
        <v>3823194.7000000007</v>
      </c>
      <c r="S3022">
        <v>13183430.000000002</v>
      </c>
      <c r="T3022">
        <v>1</v>
      </c>
      <c r="U3022">
        <v>7.2599999999999998E-2</v>
      </c>
    </row>
    <row r="3023" spans="1:21" x14ac:dyDescent="0.2">
      <c r="A3023" s="3">
        <v>44337</v>
      </c>
      <c r="B3023" s="3">
        <v>44343</v>
      </c>
      <c r="C3023" s="5" t="s">
        <v>374</v>
      </c>
      <c r="D3023" t="s">
        <v>439</v>
      </c>
      <c r="E3023" s="3">
        <v>46169</v>
      </c>
      <c r="F3023">
        <v>5.7000000000000002E-3</v>
      </c>
      <c r="G3023">
        <v>7.2099999999999997E-2</v>
      </c>
      <c r="H3023">
        <v>7.2735999999999995E-2</v>
      </c>
      <c r="I3023">
        <v>7.2999999999999995E-2</v>
      </c>
      <c r="J3023">
        <v>7.2099999999999997E-2</v>
      </c>
      <c r="K3023">
        <v>5.7500000000000002E-2</v>
      </c>
      <c r="L3023">
        <v>5.7000000000000002E-3</v>
      </c>
      <c r="M3023" t="s">
        <v>435</v>
      </c>
      <c r="N3023">
        <v>46800000000</v>
      </c>
      <c r="O3023">
        <v>13183430.000000002</v>
      </c>
      <c r="P3023">
        <v>46800000000</v>
      </c>
      <c r="Q3023">
        <v>13183430.000000002</v>
      </c>
      <c r="R3023">
        <v>46800000000</v>
      </c>
      <c r="S3023">
        <v>13183430.000000002</v>
      </c>
      <c r="T3023">
        <v>1</v>
      </c>
      <c r="U3023">
        <v>7.2599999999999998E-2</v>
      </c>
    </row>
    <row r="3024" spans="1:21" x14ac:dyDescent="0.2">
      <c r="A3024" s="3">
        <v>44337</v>
      </c>
      <c r="B3024" s="3">
        <v>44343</v>
      </c>
      <c r="C3024" s="5" t="s">
        <v>374</v>
      </c>
      <c r="D3024" t="s">
        <v>439</v>
      </c>
      <c r="E3024" s="3">
        <v>46169</v>
      </c>
      <c r="F3024">
        <v>5.7000000000000002E-3</v>
      </c>
      <c r="G3024">
        <v>7.2099999999999997E-2</v>
      </c>
      <c r="H3024">
        <v>7.2735999999999995E-2</v>
      </c>
      <c r="I3024">
        <v>7.2999999999999995E-2</v>
      </c>
      <c r="J3024">
        <v>7.2099999999999997E-2</v>
      </c>
      <c r="K3024">
        <v>5.7500000000000002E-2</v>
      </c>
      <c r="L3024">
        <v>5.7000000000000002E-3</v>
      </c>
      <c r="M3024" t="s">
        <v>435</v>
      </c>
      <c r="N3024">
        <v>6169845.2400000012</v>
      </c>
      <c r="O3024">
        <v>13183430.000000002</v>
      </c>
      <c r="P3024">
        <v>6169845.2400000012</v>
      </c>
      <c r="Q3024">
        <v>13183430.000000002</v>
      </c>
      <c r="R3024">
        <v>6169845.2400000012</v>
      </c>
      <c r="S3024">
        <v>13183430.000000002</v>
      </c>
      <c r="T3024">
        <v>1</v>
      </c>
      <c r="U3024">
        <v>7.2599999999999998E-2</v>
      </c>
    </row>
    <row r="3025" spans="1:21" x14ac:dyDescent="0.2">
      <c r="A3025" s="3">
        <v>44337</v>
      </c>
      <c r="B3025" s="3">
        <v>44343</v>
      </c>
      <c r="C3025" s="5" t="s">
        <v>374</v>
      </c>
      <c r="D3025" t="s">
        <v>545</v>
      </c>
      <c r="E3025" s="3">
        <v>46900</v>
      </c>
      <c r="F3025">
        <v>7.0000000000000001E-3</v>
      </c>
      <c r="G3025">
        <v>7.2099999999999997E-2</v>
      </c>
      <c r="H3025">
        <v>7.2735999999999995E-2</v>
      </c>
      <c r="I3025">
        <v>7.2999999999999995E-2</v>
      </c>
      <c r="J3025">
        <v>7.2099999999999997E-2</v>
      </c>
      <c r="K3025">
        <v>5.7500000000000002E-2</v>
      </c>
      <c r="L3025">
        <v>7.0000000000000001E-3</v>
      </c>
      <c r="M3025" t="s">
        <v>435</v>
      </c>
      <c r="N3025">
        <v>1200000000</v>
      </c>
      <c r="O3025">
        <v>13183430.000000002</v>
      </c>
      <c r="P3025">
        <v>1200000000</v>
      </c>
      <c r="Q3025">
        <v>13183430.000000002</v>
      </c>
      <c r="R3025">
        <v>1200000000</v>
      </c>
      <c r="S3025">
        <v>13183430.000000002</v>
      </c>
      <c r="T3025">
        <v>1</v>
      </c>
      <c r="U3025">
        <v>7.2599999999999998E-2</v>
      </c>
    </row>
    <row r="3026" spans="1:21" x14ac:dyDescent="0.2">
      <c r="A3026" s="3">
        <v>44337</v>
      </c>
      <c r="B3026" s="3">
        <v>44343</v>
      </c>
      <c r="C3026" s="5" t="s">
        <v>374</v>
      </c>
      <c r="D3026" t="s">
        <v>545</v>
      </c>
      <c r="E3026" s="3">
        <v>46900</v>
      </c>
      <c r="F3026">
        <v>7.0000000000000001E-3</v>
      </c>
      <c r="G3026">
        <v>7.2099999999999997E-2</v>
      </c>
      <c r="H3026">
        <v>7.2735999999999995E-2</v>
      </c>
      <c r="I3026">
        <v>7.2999999999999995E-2</v>
      </c>
      <c r="J3026">
        <v>7.2099999999999997E-2</v>
      </c>
      <c r="K3026">
        <v>5.7500000000000002E-2</v>
      </c>
      <c r="L3026">
        <v>7.0000000000000001E-3</v>
      </c>
      <c r="M3026" t="s">
        <v>435</v>
      </c>
      <c r="N3026">
        <v>158201.16000000003</v>
      </c>
      <c r="O3026">
        <v>13183430.000000002</v>
      </c>
      <c r="P3026">
        <v>158201.16000000003</v>
      </c>
      <c r="Q3026">
        <v>13183430.000000002</v>
      </c>
      <c r="R3026">
        <v>158201.16000000003</v>
      </c>
      <c r="S3026">
        <v>13183430.000000002</v>
      </c>
      <c r="T3026">
        <v>1</v>
      </c>
      <c r="U3026">
        <v>7.2599999999999998E-2</v>
      </c>
    </row>
    <row r="3027" spans="1:21" x14ac:dyDescent="0.2">
      <c r="A3027" s="3">
        <v>44337</v>
      </c>
      <c r="B3027" s="3">
        <v>44343</v>
      </c>
      <c r="C3027" s="5" t="s">
        <v>374</v>
      </c>
      <c r="D3027" t="s">
        <v>1218</v>
      </c>
      <c r="E3027" s="3">
        <v>47995</v>
      </c>
      <c r="F3027">
        <v>8.8999999999999999E-3</v>
      </c>
      <c r="G3027">
        <v>7.2099999999999997E-2</v>
      </c>
      <c r="H3027">
        <v>7.2735999999999995E-2</v>
      </c>
      <c r="I3027">
        <v>7.2999999999999995E-2</v>
      </c>
      <c r="J3027">
        <v>7.2099999999999997E-2</v>
      </c>
      <c r="K3027">
        <v>5.7500000000000002E-2</v>
      </c>
      <c r="L3027">
        <v>8.8999999999999999E-3</v>
      </c>
      <c r="M3027" t="s">
        <v>435</v>
      </c>
      <c r="N3027">
        <v>18200000000</v>
      </c>
      <c r="O3027">
        <v>13183430.000000002</v>
      </c>
      <c r="P3027">
        <v>18200000000</v>
      </c>
      <c r="Q3027">
        <v>13183430.000000002</v>
      </c>
      <c r="R3027">
        <v>18200000000</v>
      </c>
      <c r="S3027">
        <v>13183430.000000002</v>
      </c>
      <c r="T3027">
        <v>1</v>
      </c>
      <c r="U3027">
        <v>7.2599999999999998E-2</v>
      </c>
    </row>
    <row r="3028" spans="1:21" x14ac:dyDescent="0.2">
      <c r="A3028" s="3">
        <v>44337</v>
      </c>
      <c r="B3028" s="3">
        <v>44343</v>
      </c>
      <c r="C3028" s="5" t="s">
        <v>374</v>
      </c>
      <c r="D3028" t="s">
        <v>1218</v>
      </c>
      <c r="E3028" s="3">
        <v>47995</v>
      </c>
      <c r="F3028">
        <v>8.8999999999999999E-3</v>
      </c>
      <c r="G3028">
        <v>7.2099999999999997E-2</v>
      </c>
      <c r="H3028">
        <v>7.2735999999999995E-2</v>
      </c>
      <c r="I3028">
        <v>7.2999999999999995E-2</v>
      </c>
      <c r="J3028">
        <v>7.2099999999999997E-2</v>
      </c>
      <c r="K3028">
        <v>5.7500000000000002E-2</v>
      </c>
      <c r="L3028">
        <v>8.8999999999999999E-3</v>
      </c>
      <c r="M3028" t="s">
        <v>435</v>
      </c>
      <c r="N3028">
        <v>2399384.2599999998</v>
      </c>
      <c r="O3028">
        <v>13183430.000000002</v>
      </c>
      <c r="P3028">
        <v>2399384.2599999998</v>
      </c>
      <c r="Q3028">
        <v>13183430.000000002</v>
      </c>
      <c r="R3028">
        <v>2399384.2599999998</v>
      </c>
      <c r="S3028">
        <v>13183430.000000002</v>
      </c>
      <c r="T3028">
        <v>1</v>
      </c>
      <c r="U3028">
        <v>7.2599999999999998E-2</v>
      </c>
    </row>
    <row r="3029" spans="1:21" x14ac:dyDescent="0.2">
      <c r="A3029" s="3">
        <v>44337</v>
      </c>
      <c r="B3029" s="3">
        <v>44343</v>
      </c>
      <c r="C3029" s="5" t="s">
        <v>374</v>
      </c>
      <c r="D3029" t="s">
        <v>1219</v>
      </c>
      <c r="E3029" s="3">
        <v>49822</v>
      </c>
      <c r="F3029">
        <v>1.17E-2</v>
      </c>
      <c r="G3029">
        <v>7.2099999999999997E-2</v>
      </c>
      <c r="H3029">
        <v>7.2735999999999995E-2</v>
      </c>
      <c r="I3029">
        <v>7.2999999999999995E-2</v>
      </c>
      <c r="J3029">
        <v>7.2099999999999997E-2</v>
      </c>
      <c r="K3029">
        <v>5.7500000000000002E-2</v>
      </c>
      <c r="L3029">
        <v>1.17E-2</v>
      </c>
      <c r="M3029" t="s">
        <v>435</v>
      </c>
      <c r="N3029">
        <v>2500000000</v>
      </c>
      <c r="O3029">
        <v>13183430.000000002</v>
      </c>
      <c r="P3029">
        <v>2500000000</v>
      </c>
      <c r="Q3029">
        <v>13183430.000000002</v>
      </c>
      <c r="R3029">
        <v>2500000000</v>
      </c>
      <c r="S3029">
        <v>13183430.000000002</v>
      </c>
      <c r="T3029">
        <v>1</v>
      </c>
      <c r="U3029">
        <v>7.2599999999999998E-2</v>
      </c>
    </row>
    <row r="3030" spans="1:21" x14ac:dyDescent="0.2">
      <c r="A3030" s="3">
        <v>44337</v>
      </c>
      <c r="B3030" s="3">
        <v>44343</v>
      </c>
      <c r="C3030" s="5" t="s">
        <v>374</v>
      </c>
      <c r="D3030" t="s">
        <v>1219</v>
      </c>
      <c r="E3030" s="3">
        <v>49822</v>
      </c>
      <c r="F3030">
        <v>1.17E-2</v>
      </c>
      <c r="G3030">
        <v>7.2099999999999997E-2</v>
      </c>
      <c r="H3030">
        <v>7.2735999999999995E-2</v>
      </c>
      <c r="I3030">
        <v>7.2999999999999995E-2</v>
      </c>
      <c r="J3030">
        <v>7.2099999999999997E-2</v>
      </c>
      <c r="K3030">
        <v>5.7500000000000002E-2</v>
      </c>
      <c r="L3030">
        <v>1.17E-2</v>
      </c>
      <c r="M3030" t="s">
        <v>435</v>
      </c>
      <c r="N3030">
        <v>329585.75000000006</v>
      </c>
      <c r="O3030">
        <v>13183430.000000002</v>
      </c>
      <c r="P3030">
        <v>329585.75000000006</v>
      </c>
      <c r="Q3030">
        <v>13183430.000000002</v>
      </c>
      <c r="R3030">
        <v>329585.75000000006</v>
      </c>
      <c r="S3030">
        <v>13183430.000000002</v>
      </c>
      <c r="T3030">
        <v>1</v>
      </c>
      <c r="U3030">
        <v>7.2599999999999998E-2</v>
      </c>
    </row>
    <row r="3031" spans="1:21" x14ac:dyDescent="0.2">
      <c r="A3031" s="3">
        <v>44337</v>
      </c>
      <c r="B3031" s="3">
        <v>44343</v>
      </c>
      <c r="C3031" s="5" t="s">
        <v>374</v>
      </c>
      <c r="D3031" t="s">
        <v>1220</v>
      </c>
      <c r="E3031" s="3">
        <v>51648</v>
      </c>
      <c r="F3031">
        <v>1.44E-2</v>
      </c>
      <c r="G3031">
        <v>7.2099999999999997E-2</v>
      </c>
      <c r="H3031">
        <v>7.2735999999999995E-2</v>
      </c>
      <c r="I3031">
        <v>7.2999999999999995E-2</v>
      </c>
      <c r="J3031">
        <v>7.2099999999999997E-2</v>
      </c>
      <c r="K3031">
        <v>5.7500000000000002E-2</v>
      </c>
      <c r="L3031">
        <v>1.44E-2</v>
      </c>
      <c r="M3031" t="s">
        <v>435</v>
      </c>
      <c r="N3031">
        <v>2300000000</v>
      </c>
      <c r="O3031">
        <v>13183430.000000002</v>
      </c>
      <c r="P3031">
        <v>2300000000</v>
      </c>
      <c r="Q3031">
        <v>13183430.000000002</v>
      </c>
      <c r="R3031">
        <v>2300000000</v>
      </c>
      <c r="S3031">
        <v>13183430.000000002</v>
      </c>
      <c r="T3031">
        <v>1</v>
      </c>
      <c r="U3031">
        <v>7.2599999999999998E-2</v>
      </c>
    </row>
    <row r="3032" spans="1:21" x14ac:dyDescent="0.2">
      <c r="A3032" s="3">
        <v>44337</v>
      </c>
      <c r="B3032" s="3">
        <v>44343</v>
      </c>
      <c r="C3032" s="5" t="s">
        <v>374</v>
      </c>
      <c r="D3032" t="s">
        <v>1220</v>
      </c>
      <c r="E3032" s="3">
        <v>51648</v>
      </c>
      <c r="F3032">
        <v>1.44E-2</v>
      </c>
      <c r="G3032">
        <v>7.2099999999999997E-2</v>
      </c>
      <c r="H3032">
        <v>7.2735999999999995E-2</v>
      </c>
      <c r="I3032">
        <v>7.2999999999999995E-2</v>
      </c>
      <c r="J3032">
        <v>7.2099999999999997E-2</v>
      </c>
      <c r="K3032">
        <v>5.7500000000000002E-2</v>
      </c>
      <c r="L3032">
        <v>1.44E-2</v>
      </c>
      <c r="M3032" t="s">
        <v>435</v>
      </c>
      <c r="N3032">
        <v>303218.89</v>
      </c>
      <c r="O3032">
        <v>13183430.000000002</v>
      </c>
      <c r="P3032">
        <v>303218.89</v>
      </c>
      <c r="Q3032">
        <v>13183430.000000002</v>
      </c>
      <c r="R3032">
        <v>303218.89</v>
      </c>
      <c r="S3032">
        <v>13183430.000000002</v>
      </c>
      <c r="T3032">
        <v>1</v>
      </c>
      <c r="U3032">
        <v>7.2599999999999998E-2</v>
      </c>
    </row>
    <row r="3033" spans="1:21" x14ac:dyDescent="0.2">
      <c r="A3033" s="3">
        <v>44341</v>
      </c>
      <c r="B3033" s="3">
        <v>44344</v>
      </c>
      <c r="C3033" s="5" t="s">
        <v>385</v>
      </c>
      <c r="D3033" t="s">
        <v>1221</v>
      </c>
      <c r="E3033" s="3">
        <v>44434</v>
      </c>
      <c r="F3033" t="s">
        <v>387</v>
      </c>
      <c r="G3033">
        <v>3.0499999999999999E-2</v>
      </c>
      <c r="H3033">
        <v>3.1435400000000002E-2</v>
      </c>
      <c r="I3033">
        <v>3.2000000000000001E-2</v>
      </c>
      <c r="J3033">
        <v>3.0499999999999999E-2</v>
      </c>
      <c r="K3033">
        <v>3.1151999999999999E-2</v>
      </c>
      <c r="L3033">
        <v>3.15E-2</v>
      </c>
      <c r="M3033">
        <v>30000000</v>
      </c>
      <c r="N3033">
        <v>1950000</v>
      </c>
      <c r="O3033">
        <v>78163200</v>
      </c>
      <c r="P3033">
        <v>1150000</v>
      </c>
      <c r="Q3033">
        <v>32700000</v>
      </c>
      <c r="R3033">
        <v>1000000</v>
      </c>
      <c r="S3033">
        <v>32550000</v>
      </c>
      <c r="T3033">
        <v>1.95</v>
      </c>
      <c r="U3033">
        <v>3.1199999999999999E-2</v>
      </c>
    </row>
    <row r="3034" spans="1:21" x14ac:dyDescent="0.2">
      <c r="A3034" s="3">
        <v>44341</v>
      </c>
      <c r="B3034" s="3">
        <v>44344</v>
      </c>
      <c r="C3034" s="5" t="s">
        <v>385</v>
      </c>
      <c r="D3034" t="s">
        <v>1222</v>
      </c>
      <c r="E3034" s="3">
        <v>44708</v>
      </c>
      <c r="F3034" t="s">
        <v>387</v>
      </c>
      <c r="G3034">
        <v>3.32E-2</v>
      </c>
      <c r="H3034">
        <v>3.3570299999999997E-2</v>
      </c>
      <c r="I3034">
        <v>3.4000000000000002E-2</v>
      </c>
      <c r="J3034">
        <v>3.32E-2</v>
      </c>
      <c r="K3034">
        <v>3.3487099999999999E-2</v>
      </c>
      <c r="L3034">
        <v>3.39E-2</v>
      </c>
      <c r="M3034">
        <v>30000000</v>
      </c>
      <c r="N3034">
        <v>2050000</v>
      </c>
      <c r="O3034">
        <v>78163200</v>
      </c>
      <c r="P3034">
        <v>1750000</v>
      </c>
      <c r="Q3034">
        <v>32700000</v>
      </c>
      <c r="R3034">
        <v>1750000</v>
      </c>
      <c r="S3034">
        <v>32550000</v>
      </c>
      <c r="T3034">
        <v>1.1714285714285715</v>
      </c>
      <c r="U3034">
        <v>3.3500000000000002E-2</v>
      </c>
    </row>
    <row r="3035" spans="1:21" x14ac:dyDescent="0.2">
      <c r="A3035" s="3">
        <v>44341</v>
      </c>
      <c r="B3035" s="3">
        <v>44344</v>
      </c>
      <c r="C3035" s="5" t="s">
        <v>385</v>
      </c>
      <c r="D3035" t="s">
        <v>1083</v>
      </c>
      <c r="E3035" s="3">
        <v>46127</v>
      </c>
      <c r="F3035">
        <v>5.5E-2</v>
      </c>
      <c r="G3035">
        <v>5.5E-2</v>
      </c>
      <c r="H3035">
        <v>5.5912499999999997E-2</v>
      </c>
      <c r="I3035">
        <v>5.8000000000000003E-2</v>
      </c>
      <c r="J3035">
        <v>5.5E-2</v>
      </c>
      <c r="K3035">
        <v>5.5499800000000002E-2</v>
      </c>
      <c r="L3035">
        <v>5.57E-2</v>
      </c>
      <c r="M3035">
        <v>30000000</v>
      </c>
      <c r="N3035">
        <v>28094600</v>
      </c>
      <c r="O3035">
        <v>78163200</v>
      </c>
      <c r="P3035">
        <v>9350000</v>
      </c>
      <c r="Q3035">
        <v>32700000</v>
      </c>
      <c r="R3035">
        <v>9350000</v>
      </c>
      <c r="S3035">
        <v>32550000</v>
      </c>
      <c r="T3035">
        <v>3.0047700534759358</v>
      </c>
      <c r="U3035">
        <v>5.5500000000000001E-2</v>
      </c>
    </row>
    <row r="3036" spans="1:21" x14ac:dyDescent="0.2">
      <c r="A3036" s="3">
        <v>44341</v>
      </c>
      <c r="B3036" s="3">
        <v>44344</v>
      </c>
      <c r="C3036" s="5" t="s">
        <v>385</v>
      </c>
      <c r="D3036" t="s">
        <v>1085</v>
      </c>
      <c r="E3036" s="3">
        <v>47894</v>
      </c>
      <c r="F3036">
        <v>6.5000000000000002E-2</v>
      </c>
      <c r="G3036">
        <v>6.4000000000000001E-2</v>
      </c>
      <c r="H3036">
        <v>6.46423E-2</v>
      </c>
      <c r="I3036">
        <v>6.6500000000000004E-2</v>
      </c>
      <c r="J3036">
        <v>6.4000000000000001E-2</v>
      </c>
      <c r="K3036">
        <v>6.4499699999999993E-2</v>
      </c>
      <c r="L3036">
        <v>6.4699999999999994E-2</v>
      </c>
      <c r="M3036">
        <v>30000000</v>
      </c>
      <c r="N3036">
        <v>26233700</v>
      </c>
      <c r="O3036">
        <v>78163200</v>
      </c>
      <c r="P3036">
        <v>13400000</v>
      </c>
      <c r="Q3036">
        <v>32700000</v>
      </c>
      <c r="R3036">
        <v>13400000</v>
      </c>
      <c r="S3036">
        <v>32550000</v>
      </c>
      <c r="T3036">
        <v>1.9577388059701493</v>
      </c>
      <c r="U3036">
        <v>6.4500000000000002E-2</v>
      </c>
    </row>
    <row r="3037" spans="1:21" x14ac:dyDescent="0.2">
      <c r="A3037" s="3">
        <v>44341</v>
      </c>
      <c r="B3037" s="3">
        <v>44344</v>
      </c>
      <c r="C3037" s="5" t="s">
        <v>385</v>
      </c>
      <c r="D3037" t="s">
        <v>1190</v>
      </c>
      <c r="E3037" s="3">
        <v>49841</v>
      </c>
      <c r="F3037">
        <v>6.25E-2</v>
      </c>
      <c r="G3037">
        <v>6.2899999999999998E-2</v>
      </c>
      <c r="H3037">
        <v>6.4418400000000001E-2</v>
      </c>
      <c r="I3037">
        <v>6.9800000000000001E-2</v>
      </c>
      <c r="J3037">
        <v>6.2899999999999998E-2</v>
      </c>
      <c r="K3037">
        <v>6.3691899999999996E-2</v>
      </c>
      <c r="L3037">
        <v>6.4199999999999993E-2</v>
      </c>
      <c r="M3037">
        <v>30000000</v>
      </c>
      <c r="N3037">
        <v>5022600</v>
      </c>
      <c r="O3037">
        <v>78163200</v>
      </c>
      <c r="P3037">
        <v>1850000</v>
      </c>
      <c r="Q3037">
        <v>32700000</v>
      </c>
      <c r="R3037">
        <v>1850000</v>
      </c>
      <c r="S3037">
        <v>32550000</v>
      </c>
      <c r="T3037">
        <v>2.7149189189189191</v>
      </c>
      <c r="U3037">
        <v>6.3700000000000007E-2</v>
      </c>
    </row>
    <row r="3038" spans="1:21" x14ac:dyDescent="0.2">
      <c r="A3038" s="3">
        <v>44341</v>
      </c>
      <c r="B3038" s="3">
        <v>44344</v>
      </c>
      <c r="C3038" s="5" t="s">
        <v>385</v>
      </c>
      <c r="D3038" t="s">
        <v>490</v>
      </c>
      <c r="E3038" s="3">
        <v>51241</v>
      </c>
      <c r="F3038">
        <v>7.4999999999999997E-2</v>
      </c>
      <c r="G3038">
        <v>7.0900000000000005E-2</v>
      </c>
      <c r="H3038">
        <v>7.1614899999999995E-2</v>
      </c>
      <c r="I3038">
        <v>7.2599999999999998E-2</v>
      </c>
      <c r="J3038">
        <v>7.0900000000000005E-2</v>
      </c>
      <c r="K3038">
        <v>7.1297799999999995E-2</v>
      </c>
      <c r="L3038">
        <v>7.1499999999999994E-2</v>
      </c>
      <c r="M3038">
        <v>30000000</v>
      </c>
      <c r="N3038">
        <v>10743400</v>
      </c>
      <c r="O3038">
        <v>78163200</v>
      </c>
      <c r="P3038">
        <v>3250000</v>
      </c>
      <c r="Q3038">
        <v>32700000</v>
      </c>
      <c r="R3038">
        <v>3250000</v>
      </c>
      <c r="S3038">
        <v>32550000</v>
      </c>
      <c r="T3038">
        <v>3.3056615384615387</v>
      </c>
      <c r="U3038">
        <v>7.1300000000000002E-2</v>
      </c>
    </row>
    <row r="3039" spans="1:21" x14ac:dyDescent="0.2">
      <c r="A3039" s="3">
        <v>44341</v>
      </c>
      <c r="B3039" s="3">
        <v>44344</v>
      </c>
      <c r="C3039" s="5" t="s">
        <v>385</v>
      </c>
      <c r="D3039" t="s">
        <v>1191</v>
      </c>
      <c r="E3039" s="3">
        <v>55380</v>
      </c>
      <c r="F3039">
        <v>6.8750000000000006E-2</v>
      </c>
      <c r="G3039">
        <v>6.8599999999999994E-2</v>
      </c>
      <c r="H3039">
        <v>6.9590200000000005E-2</v>
      </c>
      <c r="I3039">
        <v>7.2499999999999995E-2</v>
      </c>
      <c r="J3039">
        <v>6.8599999999999994E-2</v>
      </c>
      <c r="K3039">
        <v>6.9095100000000007E-2</v>
      </c>
      <c r="L3039">
        <v>6.9500000000000006E-2</v>
      </c>
      <c r="M3039">
        <v>30000000</v>
      </c>
      <c r="N3039">
        <v>4068900</v>
      </c>
      <c r="O3039">
        <v>78163200</v>
      </c>
      <c r="P3039">
        <v>1950000</v>
      </c>
      <c r="Q3039">
        <v>32700000</v>
      </c>
      <c r="R3039">
        <v>1950000</v>
      </c>
      <c r="S3039">
        <v>32550000</v>
      </c>
      <c r="T3039">
        <v>2.0866153846153845</v>
      </c>
      <c r="U3039">
        <v>6.9099999999999995E-2</v>
      </c>
    </row>
    <row r="3040" spans="1:21" x14ac:dyDescent="0.2">
      <c r="A3040" s="3">
        <v>44349</v>
      </c>
      <c r="B3040" s="3">
        <v>44351</v>
      </c>
      <c r="C3040" s="5" t="s">
        <v>385</v>
      </c>
      <c r="D3040" t="s">
        <v>1223</v>
      </c>
      <c r="E3040" s="3">
        <v>44533</v>
      </c>
      <c r="F3040" t="s">
        <v>387</v>
      </c>
      <c r="G3040">
        <v>3.2000000000000001E-2</v>
      </c>
      <c r="H3040">
        <v>3.2230500000000002E-2</v>
      </c>
      <c r="I3040">
        <v>3.2500000000000001E-2</v>
      </c>
      <c r="J3040">
        <v>3.2000000000000001E-2</v>
      </c>
      <c r="K3040">
        <v>3.2094999999999999E-2</v>
      </c>
      <c r="L3040">
        <v>3.2199999999999999E-2</v>
      </c>
      <c r="M3040">
        <v>10000000</v>
      </c>
      <c r="N3040">
        <v>1215000</v>
      </c>
      <c r="O3040">
        <v>44645900</v>
      </c>
      <c r="P3040">
        <v>600000</v>
      </c>
      <c r="Q3040">
        <v>11300000</v>
      </c>
      <c r="R3040">
        <v>600000</v>
      </c>
      <c r="S3040">
        <v>11000000</v>
      </c>
      <c r="T3040">
        <v>2.0249999999999999</v>
      </c>
      <c r="U3040">
        <v>3.2099999999999997E-2</v>
      </c>
    </row>
    <row r="3041" spans="1:21" x14ac:dyDescent="0.2">
      <c r="A3041" s="3">
        <v>44349</v>
      </c>
      <c r="B3041" s="3">
        <v>44351</v>
      </c>
      <c r="C3041" s="5" t="s">
        <v>385</v>
      </c>
      <c r="D3041" t="s">
        <v>983</v>
      </c>
      <c r="E3041" s="3">
        <v>45061</v>
      </c>
      <c r="F3041">
        <v>6.5000000000000002E-2</v>
      </c>
      <c r="G3041">
        <v>4.5499999999999999E-2</v>
      </c>
      <c r="H3041">
        <v>4.6900900000000002E-2</v>
      </c>
      <c r="I3041">
        <v>5.1999999999999998E-2</v>
      </c>
      <c r="J3041">
        <v>4.5499999999999999E-2</v>
      </c>
      <c r="K3041">
        <v>4.5798199999999997E-2</v>
      </c>
      <c r="L3041">
        <v>4.5999999999999999E-2</v>
      </c>
      <c r="M3041">
        <v>10000000</v>
      </c>
      <c r="N3041">
        <v>13595000</v>
      </c>
      <c r="O3041">
        <v>44645900</v>
      </c>
      <c r="P3041">
        <v>3150000</v>
      </c>
      <c r="Q3041">
        <v>11300000</v>
      </c>
      <c r="R3041">
        <v>3150000</v>
      </c>
      <c r="S3041">
        <v>11000000</v>
      </c>
      <c r="T3041">
        <v>4.3158730158730156</v>
      </c>
      <c r="U3041">
        <v>4.58E-2</v>
      </c>
    </row>
    <row r="3042" spans="1:21" x14ac:dyDescent="0.2">
      <c r="A3042" s="3">
        <v>44349</v>
      </c>
      <c r="B3042" s="3">
        <v>44351</v>
      </c>
      <c r="C3042" s="5" t="s">
        <v>385</v>
      </c>
      <c r="D3042" t="s">
        <v>506</v>
      </c>
      <c r="E3042" s="3">
        <v>45945</v>
      </c>
      <c r="F3042">
        <v>6.1249999999999999E-2</v>
      </c>
      <c r="G3042">
        <v>5.5399999999999998E-2</v>
      </c>
      <c r="H3042">
        <v>5.6055300000000002E-2</v>
      </c>
      <c r="I3042">
        <v>0.06</v>
      </c>
      <c r="J3042">
        <v>5.5399999999999998E-2</v>
      </c>
      <c r="K3042">
        <v>5.55989E-2</v>
      </c>
      <c r="L3042">
        <v>5.5800000000000002E-2</v>
      </c>
      <c r="M3042">
        <v>10000000</v>
      </c>
      <c r="N3042">
        <v>12423000</v>
      </c>
      <c r="O3042">
        <v>44645900</v>
      </c>
      <c r="P3042">
        <v>5100000</v>
      </c>
      <c r="Q3042">
        <v>11300000</v>
      </c>
      <c r="R3042">
        <v>5100000</v>
      </c>
      <c r="S3042">
        <v>11000000</v>
      </c>
      <c r="T3042">
        <v>2.4358823529411766</v>
      </c>
      <c r="U3042">
        <v>5.5599999999999997E-2</v>
      </c>
    </row>
    <row r="3043" spans="1:21" x14ac:dyDescent="0.2">
      <c r="A3043" s="3">
        <v>44349</v>
      </c>
      <c r="B3043" s="3">
        <v>44351</v>
      </c>
      <c r="C3043" s="5" t="s">
        <v>385</v>
      </c>
      <c r="D3043" t="s">
        <v>1224</v>
      </c>
      <c r="E3043" s="3">
        <v>46949</v>
      </c>
      <c r="F3043">
        <v>5.8749999999999997E-2</v>
      </c>
      <c r="G3043">
        <v>6.0499999999999998E-2</v>
      </c>
      <c r="H3043">
        <v>6.3476900000000003E-2</v>
      </c>
      <c r="I3043">
        <v>6.5299999999999997E-2</v>
      </c>
      <c r="J3043">
        <v>6.0499999999999998E-2</v>
      </c>
      <c r="K3043">
        <v>6.1600000000000002E-2</v>
      </c>
      <c r="L3043">
        <v>6.2E-2</v>
      </c>
      <c r="M3043">
        <v>10000000</v>
      </c>
      <c r="N3043">
        <v>6973000</v>
      </c>
      <c r="O3043">
        <v>44645900</v>
      </c>
      <c r="P3043">
        <v>350000</v>
      </c>
      <c r="Q3043">
        <v>11300000</v>
      </c>
      <c r="R3043">
        <v>350000</v>
      </c>
      <c r="S3043">
        <v>11000000</v>
      </c>
      <c r="T3043">
        <v>19.922857142857143</v>
      </c>
      <c r="U3043">
        <v>6.1600000000000002E-2</v>
      </c>
    </row>
    <row r="3044" spans="1:21" x14ac:dyDescent="0.2">
      <c r="A3044" s="3">
        <v>44349</v>
      </c>
      <c r="B3044" s="3">
        <v>44351</v>
      </c>
      <c r="C3044" s="5" t="s">
        <v>385</v>
      </c>
      <c r="D3044" t="s">
        <v>1197</v>
      </c>
      <c r="E3044" s="3">
        <v>49018</v>
      </c>
      <c r="F3044">
        <v>6.3750000000000001E-2</v>
      </c>
      <c r="G3044">
        <v>6.5299999999999997E-2</v>
      </c>
      <c r="H3044">
        <v>6.5629699999999999E-2</v>
      </c>
      <c r="I3044">
        <v>6.6900000000000001E-2</v>
      </c>
      <c r="J3044">
        <v>6.5299999999999997E-2</v>
      </c>
      <c r="K3044">
        <v>0</v>
      </c>
      <c r="L3044">
        <v>0</v>
      </c>
      <c r="M3044">
        <v>10000000</v>
      </c>
      <c r="N3044">
        <v>4715400</v>
      </c>
      <c r="O3044">
        <v>44645900</v>
      </c>
      <c r="P3044">
        <v>0</v>
      </c>
      <c r="Q3044">
        <v>11300000</v>
      </c>
      <c r="R3044">
        <v>0</v>
      </c>
      <c r="S3044">
        <v>11000000</v>
      </c>
      <c r="T3044">
        <v>0</v>
      </c>
      <c r="U3044">
        <v>6.5299999999999997E-2</v>
      </c>
    </row>
    <row r="3045" spans="1:21" x14ac:dyDescent="0.2">
      <c r="A3045" s="3">
        <v>44349</v>
      </c>
      <c r="B3045" s="3">
        <v>44351</v>
      </c>
      <c r="C3045" s="5" t="s">
        <v>385</v>
      </c>
      <c r="D3045" t="s">
        <v>1051</v>
      </c>
      <c r="E3045" s="3">
        <v>53615</v>
      </c>
      <c r="F3045">
        <v>7.7499999999999999E-2</v>
      </c>
      <c r="G3045">
        <v>7.2300000000000003E-2</v>
      </c>
      <c r="H3045">
        <v>7.2709599999999999E-2</v>
      </c>
      <c r="I3045">
        <v>7.3899999999999993E-2</v>
      </c>
      <c r="J3045">
        <v>7.2300000000000003E-2</v>
      </c>
      <c r="K3045">
        <v>7.2381000000000001E-2</v>
      </c>
      <c r="L3045">
        <v>7.2499999999999995E-2</v>
      </c>
      <c r="M3045">
        <v>10000000</v>
      </c>
      <c r="N3045">
        <v>5724500</v>
      </c>
      <c r="O3045">
        <v>44645900</v>
      </c>
      <c r="P3045">
        <v>2100000</v>
      </c>
      <c r="Q3045">
        <v>11300000</v>
      </c>
      <c r="R3045">
        <v>1800000</v>
      </c>
      <c r="S3045">
        <v>11000000</v>
      </c>
      <c r="T3045">
        <v>3.180277777777778</v>
      </c>
      <c r="U3045">
        <v>7.2400000000000006E-2</v>
      </c>
    </row>
    <row r="3046" spans="1:21" x14ac:dyDescent="0.2">
      <c r="A3046" s="3">
        <v>44350</v>
      </c>
      <c r="B3046" s="3">
        <v>44354</v>
      </c>
      <c r="C3046" s="5" t="s">
        <v>397</v>
      </c>
      <c r="D3046" t="s">
        <v>467</v>
      </c>
      <c r="E3046" s="3">
        <v>47741</v>
      </c>
      <c r="F3046">
        <v>7.0000000000000007E-2</v>
      </c>
      <c r="G3046">
        <v>7.2300000000000003E-2</v>
      </c>
      <c r="H3046">
        <v>7.2709599999999999E-2</v>
      </c>
      <c r="I3046">
        <v>7.3899999999999993E-2</v>
      </c>
      <c r="J3046">
        <v>7.2300000000000003E-2</v>
      </c>
      <c r="K3046">
        <v>6.3700000000000007E-2</v>
      </c>
      <c r="L3046">
        <v>7.2499999999999995E-2</v>
      </c>
      <c r="M3046">
        <v>10000000</v>
      </c>
      <c r="N3046">
        <v>3000000</v>
      </c>
      <c r="O3046">
        <v>3000000</v>
      </c>
      <c r="P3046">
        <v>3000000</v>
      </c>
      <c r="Q3046">
        <v>3000000</v>
      </c>
      <c r="R3046">
        <v>3000000</v>
      </c>
      <c r="S3046">
        <v>3000000</v>
      </c>
      <c r="T3046">
        <v>1</v>
      </c>
      <c r="U3046">
        <v>7.2400000000000006E-2</v>
      </c>
    </row>
    <row r="3047" spans="1:21" x14ac:dyDescent="0.2">
      <c r="A3047" s="3">
        <v>44350</v>
      </c>
      <c r="B3047" s="3">
        <v>44354</v>
      </c>
      <c r="C3047" s="5" t="s">
        <v>397</v>
      </c>
      <c r="D3047" t="s">
        <v>433</v>
      </c>
      <c r="E3047" s="3">
        <v>48441</v>
      </c>
      <c r="F3047">
        <v>7.4999999999999997E-2</v>
      </c>
      <c r="G3047">
        <v>7.2300000000000003E-2</v>
      </c>
      <c r="H3047">
        <v>7.2709599999999999E-2</v>
      </c>
      <c r="I3047">
        <v>7.3899999999999993E-2</v>
      </c>
      <c r="J3047">
        <v>7.2300000000000003E-2</v>
      </c>
      <c r="K3047">
        <v>6.59E-2</v>
      </c>
      <c r="L3047">
        <v>7.2499999999999995E-2</v>
      </c>
      <c r="M3047">
        <v>10000000</v>
      </c>
      <c r="N3047">
        <v>3000000</v>
      </c>
      <c r="O3047">
        <v>3000000</v>
      </c>
      <c r="P3047">
        <v>3000000</v>
      </c>
      <c r="Q3047">
        <v>3000000</v>
      </c>
      <c r="R3047">
        <v>3000000</v>
      </c>
      <c r="S3047">
        <v>3000000</v>
      </c>
      <c r="T3047">
        <v>1</v>
      </c>
      <c r="U3047">
        <v>7.2400000000000006E-2</v>
      </c>
    </row>
    <row r="3048" spans="1:21" x14ac:dyDescent="0.2">
      <c r="A3048" s="3">
        <v>44350</v>
      </c>
      <c r="B3048" s="3">
        <v>44356</v>
      </c>
      <c r="C3048" s="5" t="s">
        <v>374</v>
      </c>
      <c r="D3048" t="s">
        <v>1225</v>
      </c>
      <c r="E3048" s="3">
        <v>45086</v>
      </c>
      <c r="F3048">
        <v>5.57E-2</v>
      </c>
      <c r="G3048">
        <v>7.2300000000000003E-2</v>
      </c>
      <c r="H3048">
        <v>7.2709599999999999E-2</v>
      </c>
      <c r="I3048">
        <v>7.3899999999999993E-2</v>
      </c>
      <c r="J3048">
        <v>7.2300000000000003E-2</v>
      </c>
      <c r="K3048">
        <v>5.57E-2</v>
      </c>
      <c r="L3048">
        <v>7.2499999999999995E-2</v>
      </c>
      <c r="M3048">
        <v>10000000</v>
      </c>
      <c r="N3048">
        <v>24141</v>
      </c>
      <c r="O3048">
        <v>24141</v>
      </c>
      <c r="P3048">
        <v>24141</v>
      </c>
      <c r="Q3048">
        <v>24141</v>
      </c>
      <c r="R3048">
        <v>24141</v>
      </c>
      <c r="S3048">
        <v>24141</v>
      </c>
      <c r="T3048">
        <v>1</v>
      </c>
      <c r="U3048">
        <v>5.57E-2</v>
      </c>
    </row>
    <row r="3049" spans="1:21" x14ac:dyDescent="0.2">
      <c r="A3049" s="3">
        <v>44355</v>
      </c>
      <c r="B3049" s="3">
        <v>44357</v>
      </c>
      <c r="C3049" s="5" t="s">
        <v>385</v>
      </c>
      <c r="D3049" t="s">
        <v>1103</v>
      </c>
      <c r="E3049" s="3">
        <v>44434</v>
      </c>
      <c r="F3049" t="s">
        <v>387</v>
      </c>
      <c r="G3049">
        <v>3.0499999999999999E-2</v>
      </c>
      <c r="H3049">
        <v>3.1347100000000003E-2</v>
      </c>
      <c r="I3049">
        <v>3.2000000000000001E-2</v>
      </c>
      <c r="J3049">
        <v>3.0499999999999999E-2</v>
      </c>
      <c r="K3049">
        <v>3.10602E-2</v>
      </c>
      <c r="L3049">
        <v>3.1399999999999997E-2</v>
      </c>
      <c r="M3049">
        <v>30000000</v>
      </c>
      <c r="N3049">
        <v>1770000</v>
      </c>
      <c r="O3049">
        <v>78457300</v>
      </c>
      <c r="P3049">
        <v>1650000</v>
      </c>
      <c r="Q3049">
        <v>34650000</v>
      </c>
      <c r="R3049">
        <v>1000000</v>
      </c>
      <c r="S3049">
        <v>34000000</v>
      </c>
      <c r="T3049">
        <v>1.77</v>
      </c>
      <c r="U3049">
        <v>3.1300000000000001E-2</v>
      </c>
    </row>
    <row r="3050" spans="1:21" x14ac:dyDescent="0.2">
      <c r="A3050" s="3">
        <v>44355</v>
      </c>
      <c r="B3050" s="3">
        <v>44357</v>
      </c>
      <c r="C3050" s="5" t="s">
        <v>385</v>
      </c>
      <c r="D3050" t="s">
        <v>1222</v>
      </c>
      <c r="E3050" s="3">
        <v>44708</v>
      </c>
      <c r="F3050" t="s">
        <v>387</v>
      </c>
      <c r="G3050">
        <v>3.2300000000000002E-2</v>
      </c>
      <c r="H3050">
        <v>3.3331300000000001E-2</v>
      </c>
      <c r="I3050">
        <v>3.39E-2</v>
      </c>
      <c r="J3050">
        <v>3.2300000000000002E-2</v>
      </c>
      <c r="K3050">
        <v>3.3295999999999999E-2</v>
      </c>
      <c r="L3050">
        <v>3.39E-2</v>
      </c>
      <c r="M3050">
        <v>30000000</v>
      </c>
      <c r="N3050">
        <v>1470000</v>
      </c>
      <c r="O3050">
        <v>78457300</v>
      </c>
      <c r="P3050">
        <v>1400000</v>
      </c>
      <c r="Q3050">
        <v>34650000</v>
      </c>
      <c r="R3050">
        <v>1400000</v>
      </c>
      <c r="S3050">
        <v>34000000</v>
      </c>
      <c r="T3050">
        <v>1.05</v>
      </c>
      <c r="U3050">
        <v>3.3300000000000003E-2</v>
      </c>
    </row>
    <row r="3051" spans="1:21" x14ac:dyDescent="0.2">
      <c r="A3051" s="3">
        <v>44355</v>
      </c>
      <c r="B3051" s="3">
        <v>44357</v>
      </c>
      <c r="C3051" s="5" t="s">
        <v>385</v>
      </c>
      <c r="D3051" t="s">
        <v>1083</v>
      </c>
      <c r="E3051" s="3">
        <v>46127</v>
      </c>
      <c r="F3051">
        <v>5.5E-2</v>
      </c>
      <c r="G3051">
        <v>5.4300000000000001E-2</v>
      </c>
      <c r="H3051">
        <v>5.4814500000000002E-2</v>
      </c>
      <c r="I3051">
        <v>5.6500000000000002E-2</v>
      </c>
      <c r="J3051">
        <v>5.4300000000000001E-2</v>
      </c>
      <c r="K3051">
        <v>5.4599300000000003E-2</v>
      </c>
      <c r="L3051">
        <v>5.4800000000000001E-2</v>
      </c>
      <c r="M3051">
        <v>30000000</v>
      </c>
      <c r="N3051">
        <v>20423500</v>
      </c>
      <c r="O3051">
        <v>78457300</v>
      </c>
      <c r="P3051">
        <v>11000000</v>
      </c>
      <c r="Q3051">
        <v>34650000</v>
      </c>
      <c r="R3051">
        <v>11000000</v>
      </c>
      <c r="S3051">
        <v>34000000</v>
      </c>
      <c r="T3051">
        <v>1.8566818181818181</v>
      </c>
      <c r="U3051">
        <v>5.4600000000000003E-2</v>
      </c>
    </row>
    <row r="3052" spans="1:21" x14ac:dyDescent="0.2">
      <c r="A3052" s="3">
        <v>44355</v>
      </c>
      <c r="B3052" s="3">
        <v>44357</v>
      </c>
      <c r="C3052" s="5" t="s">
        <v>385</v>
      </c>
      <c r="D3052" t="s">
        <v>1085</v>
      </c>
      <c r="E3052" s="3">
        <v>47894</v>
      </c>
      <c r="F3052">
        <v>6.5000000000000002E-2</v>
      </c>
      <c r="G3052">
        <v>6.3600000000000004E-2</v>
      </c>
      <c r="H3052">
        <v>6.42017E-2</v>
      </c>
      <c r="I3052">
        <v>6.5199999999999994E-2</v>
      </c>
      <c r="J3052">
        <v>6.3600000000000004E-2</v>
      </c>
      <c r="K3052">
        <v>6.3899600000000001E-2</v>
      </c>
      <c r="L3052">
        <v>6.4100000000000004E-2</v>
      </c>
      <c r="M3052">
        <v>30000000</v>
      </c>
      <c r="N3052">
        <v>33746700</v>
      </c>
      <c r="O3052">
        <v>78457300</v>
      </c>
      <c r="P3052">
        <v>14650000</v>
      </c>
      <c r="Q3052">
        <v>34650000</v>
      </c>
      <c r="R3052">
        <v>14650000</v>
      </c>
      <c r="S3052">
        <v>34000000</v>
      </c>
      <c r="T3052">
        <v>2.3035290102389077</v>
      </c>
      <c r="U3052">
        <v>6.3899999999999998E-2</v>
      </c>
    </row>
    <row r="3053" spans="1:21" x14ac:dyDescent="0.2">
      <c r="A3053" s="3">
        <v>44355</v>
      </c>
      <c r="B3053" s="3">
        <v>44357</v>
      </c>
      <c r="C3053" s="5" t="s">
        <v>385</v>
      </c>
      <c r="D3053" t="s">
        <v>1190</v>
      </c>
      <c r="E3053" s="3">
        <v>49841</v>
      </c>
      <c r="F3053">
        <v>6.25E-2</v>
      </c>
      <c r="G3053">
        <v>6.2399999999999997E-2</v>
      </c>
      <c r="H3053">
        <v>6.4047999999999994E-2</v>
      </c>
      <c r="I3053">
        <v>6.5000000000000002E-2</v>
      </c>
      <c r="J3053">
        <v>6.2399999999999997E-2</v>
      </c>
      <c r="K3053">
        <v>6.3791600000000004E-2</v>
      </c>
      <c r="L3053">
        <v>6.4000000000000001E-2</v>
      </c>
      <c r="M3053">
        <v>30000000</v>
      </c>
      <c r="N3053">
        <v>3410700</v>
      </c>
      <c r="O3053">
        <v>78457300</v>
      </c>
      <c r="P3053">
        <v>1000000</v>
      </c>
      <c r="Q3053">
        <v>34650000</v>
      </c>
      <c r="R3053">
        <v>1000000</v>
      </c>
      <c r="S3053">
        <v>34000000</v>
      </c>
      <c r="T3053">
        <v>3.4106999999999998</v>
      </c>
      <c r="U3053">
        <v>6.3799999999999996E-2</v>
      </c>
    </row>
    <row r="3054" spans="1:21" x14ac:dyDescent="0.2">
      <c r="A3054" s="3">
        <v>44355</v>
      </c>
      <c r="B3054" s="3">
        <v>44357</v>
      </c>
      <c r="C3054" s="5" t="s">
        <v>385</v>
      </c>
      <c r="D3054" t="s">
        <v>490</v>
      </c>
      <c r="E3054" s="3">
        <v>51241</v>
      </c>
      <c r="F3054">
        <v>7.4999999999999997E-2</v>
      </c>
      <c r="G3054">
        <v>7.0199999999999999E-2</v>
      </c>
      <c r="H3054">
        <v>7.0755499999999999E-2</v>
      </c>
      <c r="I3054">
        <v>7.1999999999999995E-2</v>
      </c>
      <c r="J3054">
        <v>7.0199999999999999E-2</v>
      </c>
      <c r="K3054">
        <v>7.0498199999999997E-2</v>
      </c>
      <c r="L3054">
        <v>7.0699999999999999E-2</v>
      </c>
      <c r="M3054">
        <v>30000000</v>
      </c>
      <c r="N3054">
        <v>13701100</v>
      </c>
      <c r="O3054">
        <v>78457300</v>
      </c>
      <c r="P3054">
        <v>4500000</v>
      </c>
      <c r="Q3054">
        <v>34650000</v>
      </c>
      <c r="R3054">
        <v>4500000</v>
      </c>
      <c r="S3054">
        <v>34000000</v>
      </c>
      <c r="T3054">
        <v>3.044688888888889</v>
      </c>
      <c r="U3054">
        <v>7.0499999999999993E-2</v>
      </c>
    </row>
    <row r="3055" spans="1:21" x14ac:dyDescent="0.2">
      <c r="A3055" s="3">
        <v>44355</v>
      </c>
      <c r="B3055" s="3">
        <v>44357</v>
      </c>
      <c r="C3055" s="5" t="s">
        <v>385</v>
      </c>
      <c r="D3055" t="s">
        <v>1191</v>
      </c>
      <c r="E3055" s="3">
        <v>55380</v>
      </c>
      <c r="F3055">
        <v>6.8750000000000006E-2</v>
      </c>
      <c r="G3055">
        <v>6.8500000000000005E-2</v>
      </c>
      <c r="H3055">
        <v>6.9386600000000007E-2</v>
      </c>
      <c r="I3055">
        <v>7.0800000000000002E-2</v>
      </c>
      <c r="J3055">
        <v>6.8500000000000005E-2</v>
      </c>
      <c r="K3055">
        <v>6.8897700000000006E-2</v>
      </c>
      <c r="L3055">
        <v>6.9000000000000006E-2</v>
      </c>
      <c r="M3055">
        <v>30000000</v>
      </c>
      <c r="N3055">
        <v>3935300</v>
      </c>
      <c r="O3055">
        <v>78457300</v>
      </c>
      <c r="P3055">
        <v>450000</v>
      </c>
      <c r="Q3055">
        <v>34650000</v>
      </c>
      <c r="R3055">
        <v>450000</v>
      </c>
      <c r="S3055">
        <v>34000000</v>
      </c>
      <c r="T3055">
        <v>8.7451111111111111</v>
      </c>
      <c r="U3055">
        <v>6.8900000000000003E-2</v>
      </c>
    </row>
    <row r="3056" spans="1:21" x14ac:dyDescent="0.2">
      <c r="A3056" s="3">
        <v>44362</v>
      </c>
      <c r="B3056" s="3">
        <v>44364</v>
      </c>
      <c r="C3056" s="5" t="s">
        <v>385</v>
      </c>
      <c r="D3056" t="s">
        <v>1223</v>
      </c>
      <c r="E3056" s="3">
        <v>44533</v>
      </c>
      <c r="F3056" t="s">
        <v>387</v>
      </c>
      <c r="G3056">
        <v>3.1800000000000002E-2</v>
      </c>
      <c r="H3056">
        <v>3.21882E-2</v>
      </c>
      <c r="I3056">
        <v>3.2599999999999997E-2</v>
      </c>
      <c r="J3056">
        <v>3.1800000000000002E-2</v>
      </c>
      <c r="K3056">
        <v>3.1935999999999999E-2</v>
      </c>
      <c r="L3056">
        <v>3.2000000000000001E-2</v>
      </c>
      <c r="M3056">
        <v>10000000</v>
      </c>
      <c r="N3056">
        <v>1740000</v>
      </c>
      <c r="O3056">
        <v>46674500</v>
      </c>
      <c r="P3056">
        <v>1300000</v>
      </c>
      <c r="Q3056">
        <v>11100000</v>
      </c>
      <c r="R3056">
        <v>500000</v>
      </c>
      <c r="S3056">
        <v>10000000</v>
      </c>
      <c r="T3056">
        <v>3.48</v>
      </c>
      <c r="U3056">
        <v>3.2099999999999997E-2</v>
      </c>
    </row>
    <row r="3057" spans="1:21" x14ac:dyDescent="0.2">
      <c r="A3057" s="3">
        <v>44362</v>
      </c>
      <c r="B3057" s="3">
        <v>44364</v>
      </c>
      <c r="C3057" s="5" t="s">
        <v>385</v>
      </c>
      <c r="D3057" t="s">
        <v>983</v>
      </c>
      <c r="E3057" s="3">
        <v>45061</v>
      </c>
      <c r="F3057">
        <v>6.5000000000000002E-2</v>
      </c>
      <c r="G3057">
        <v>4.3499999999999997E-2</v>
      </c>
      <c r="H3057">
        <v>4.4432100000000002E-2</v>
      </c>
      <c r="I3057">
        <v>4.7500000000000001E-2</v>
      </c>
      <c r="J3057">
        <v>4.3499999999999997E-2</v>
      </c>
      <c r="K3057">
        <v>4.3799100000000001E-2</v>
      </c>
      <c r="L3057">
        <v>4.3999999999999997E-2</v>
      </c>
      <c r="M3057">
        <v>10000000</v>
      </c>
      <c r="N3057">
        <v>19900500</v>
      </c>
      <c r="O3057">
        <v>46674500</v>
      </c>
      <c r="P3057">
        <v>6550000</v>
      </c>
      <c r="Q3057">
        <v>11100000</v>
      </c>
      <c r="R3057">
        <v>6550000</v>
      </c>
      <c r="S3057">
        <v>10000000</v>
      </c>
      <c r="T3057">
        <v>3.0382442748091605</v>
      </c>
      <c r="U3057">
        <v>4.3799999999999999E-2</v>
      </c>
    </row>
    <row r="3058" spans="1:21" x14ac:dyDescent="0.2">
      <c r="A3058" s="3">
        <v>44362</v>
      </c>
      <c r="B3058" s="3">
        <v>44364</v>
      </c>
      <c r="C3058" s="5" t="s">
        <v>385</v>
      </c>
      <c r="D3058" t="s">
        <v>506</v>
      </c>
      <c r="E3058" s="3">
        <v>45945</v>
      </c>
      <c r="F3058">
        <v>6.1249999999999999E-2</v>
      </c>
      <c r="G3058">
        <v>5.3400000000000003E-2</v>
      </c>
      <c r="H3058">
        <v>5.4010299999999997E-2</v>
      </c>
      <c r="I3058">
        <v>5.5199999999999999E-2</v>
      </c>
      <c r="J3058">
        <v>5.3400000000000003E-2</v>
      </c>
      <c r="K3058">
        <v>5.3498400000000002E-2</v>
      </c>
      <c r="L3058">
        <v>5.3600000000000002E-2</v>
      </c>
      <c r="M3058">
        <v>10000000</v>
      </c>
      <c r="N3058">
        <v>12745000</v>
      </c>
      <c r="O3058">
        <v>46674500</v>
      </c>
      <c r="P3058">
        <v>900000</v>
      </c>
      <c r="Q3058">
        <v>11100000</v>
      </c>
      <c r="R3058">
        <v>900000</v>
      </c>
      <c r="S3058">
        <v>10000000</v>
      </c>
      <c r="T3058">
        <v>14.161111111111111</v>
      </c>
      <c r="U3058">
        <v>5.3499999999999999E-2</v>
      </c>
    </row>
    <row r="3059" spans="1:21" x14ac:dyDescent="0.2">
      <c r="A3059" s="3">
        <v>44362</v>
      </c>
      <c r="B3059" s="3">
        <v>44364</v>
      </c>
      <c r="C3059" s="5" t="s">
        <v>385</v>
      </c>
      <c r="D3059" t="s">
        <v>1197</v>
      </c>
      <c r="E3059" s="3">
        <v>49018</v>
      </c>
      <c r="F3059">
        <v>6.3750000000000001E-2</v>
      </c>
      <c r="G3059">
        <v>6.4500000000000002E-2</v>
      </c>
      <c r="H3059">
        <v>6.5480300000000005E-2</v>
      </c>
      <c r="I3059">
        <v>6.6199999999999995E-2</v>
      </c>
      <c r="J3059">
        <v>6.4500000000000002E-2</v>
      </c>
      <c r="K3059">
        <v>6.5150700000000006E-2</v>
      </c>
      <c r="L3059">
        <v>6.5600000000000006E-2</v>
      </c>
      <c r="M3059">
        <v>10000000</v>
      </c>
      <c r="N3059">
        <v>5454700</v>
      </c>
      <c r="O3059">
        <v>46674500</v>
      </c>
      <c r="P3059">
        <v>2300000</v>
      </c>
      <c r="Q3059">
        <v>11100000</v>
      </c>
      <c r="R3059">
        <v>2050000</v>
      </c>
      <c r="S3059">
        <v>10000000</v>
      </c>
      <c r="T3059">
        <v>2.6608292682926828</v>
      </c>
      <c r="U3059">
        <v>6.5199999999999994E-2</v>
      </c>
    </row>
    <row r="3060" spans="1:21" x14ac:dyDescent="0.2">
      <c r="A3060" s="3">
        <v>44362</v>
      </c>
      <c r="B3060" s="3">
        <v>44364</v>
      </c>
      <c r="C3060" s="5" t="s">
        <v>385</v>
      </c>
      <c r="D3060" t="s">
        <v>18</v>
      </c>
      <c r="E3060" s="3">
        <v>50086</v>
      </c>
      <c r="F3060">
        <v>6.0999999999999999E-2</v>
      </c>
      <c r="G3060">
        <v>6.6000000000000003E-2</v>
      </c>
      <c r="H3060">
        <v>6.6754499999999994E-2</v>
      </c>
      <c r="I3060">
        <v>6.8500000000000005E-2</v>
      </c>
      <c r="J3060">
        <v>6.6000000000000003E-2</v>
      </c>
      <c r="K3060">
        <v>0</v>
      </c>
      <c r="L3060">
        <v>0</v>
      </c>
      <c r="M3060">
        <v>10000000</v>
      </c>
      <c r="N3060">
        <v>2919300</v>
      </c>
      <c r="O3060">
        <v>46674500</v>
      </c>
      <c r="P3060">
        <v>0</v>
      </c>
      <c r="Q3060">
        <v>11100000</v>
      </c>
      <c r="R3060">
        <v>0</v>
      </c>
      <c r="S3060">
        <v>10000000</v>
      </c>
      <c r="T3060">
        <v>0</v>
      </c>
      <c r="U3060">
        <v>6.5799999999999997E-2</v>
      </c>
    </row>
    <row r="3061" spans="1:21" x14ac:dyDescent="0.2">
      <c r="A3061" s="3">
        <v>44362</v>
      </c>
      <c r="B3061" s="3">
        <v>44364</v>
      </c>
      <c r="C3061" s="5" t="s">
        <v>385</v>
      </c>
      <c r="D3061" t="s">
        <v>1051</v>
      </c>
      <c r="E3061" s="3">
        <v>53615</v>
      </c>
      <c r="F3061">
        <v>7.7499999999999999E-2</v>
      </c>
      <c r="G3061">
        <v>7.1800000000000003E-2</v>
      </c>
      <c r="H3061">
        <v>7.2409100000000004E-2</v>
      </c>
      <c r="I3061">
        <v>7.3499999999999996E-2</v>
      </c>
      <c r="J3061">
        <v>7.1800000000000003E-2</v>
      </c>
      <c r="K3061">
        <v>0</v>
      </c>
      <c r="L3061">
        <v>0</v>
      </c>
      <c r="M3061">
        <v>10000000</v>
      </c>
      <c r="N3061">
        <v>3915000</v>
      </c>
      <c r="O3061">
        <v>46674500</v>
      </c>
      <c r="P3061">
        <v>50000</v>
      </c>
      <c r="Q3061">
        <v>11100000</v>
      </c>
      <c r="R3061">
        <v>0</v>
      </c>
      <c r="S3061">
        <v>10000000</v>
      </c>
      <c r="T3061">
        <v>0</v>
      </c>
      <c r="U3061">
        <v>7.17E-2</v>
      </c>
    </row>
    <row r="3062" spans="1:21" x14ac:dyDescent="0.2">
      <c r="A3062" s="3">
        <v>44369</v>
      </c>
      <c r="B3062" s="3">
        <v>44371</v>
      </c>
      <c r="C3062" s="5" t="s">
        <v>385</v>
      </c>
      <c r="D3062" t="s">
        <v>1226</v>
      </c>
      <c r="E3062" s="3">
        <v>44461</v>
      </c>
      <c r="F3062" t="s">
        <v>387</v>
      </c>
      <c r="G3062">
        <v>3.1199999999999999E-2</v>
      </c>
      <c r="H3062">
        <v>3.1871900000000002E-2</v>
      </c>
      <c r="I3062">
        <v>0.05</v>
      </c>
      <c r="J3062">
        <v>3.1199999999999999E-2</v>
      </c>
      <c r="K3062">
        <v>3.1359999999999999E-2</v>
      </c>
      <c r="L3062">
        <v>3.15E-2</v>
      </c>
      <c r="M3062">
        <v>30000000</v>
      </c>
      <c r="N3062">
        <v>2105000</v>
      </c>
      <c r="O3062">
        <v>69952600</v>
      </c>
      <c r="P3062">
        <v>2050000</v>
      </c>
      <c r="Q3062">
        <v>33100000</v>
      </c>
      <c r="R3062">
        <v>1000000</v>
      </c>
      <c r="S3062">
        <v>30000000</v>
      </c>
      <c r="T3062">
        <v>2.105</v>
      </c>
      <c r="U3062">
        <v>3.1800000000000002E-2</v>
      </c>
    </row>
    <row r="3063" spans="1:21" x14ac:dyDescent="0.2">
      <c r="A3063" s="3">
        <v>44369</v>
      </c>
      <c r="B3063" s="3">
        <v>44371</v>
      </c>
      <c r="C3063" s="5" t="s">
        <v>385</v>
      </c>
      <c r="D3063" t="s">
        <v>1208</v>
      </c>
      <c r="E3063" s="3">
        <v>44651</v>
      </c>
      <c r="F3063" t="s">
        <v>387</v>
      </c>
      <c r="G3063">
        <v>3.2500000000000001E-2</v>
      </c>
      <c r="H3063">
        <v>3.3380399999999998E-2</v>
      </c>
      <c r="I3063">
        <v>3.4000000000000002E-2</v>
      </c>
      <c r="J3063">
        <v>3.2500000000000001E-2</v>
      </c>
      <c r="K3063">
        <v>3.31995E-2</v>
      </c>
      <c r="L3063">
        <v>3.3500000000000002E-2</v>
      </c>
      <c r="M3063">
        <v>30000000</v>
      </c>
      <c r="N3063">
        <v>1970000</v>
      </c>
      <c r="O3063">
        <v>69952600</v>
      </c>
      <c r="P3063">
        <v>1450000</v>
      </c>
      <c r="Q3063">
        <v>33100000</v>
      </c>
      <c r="R3063">
        <v>1450000</v>
      </c>
      <c r="S3063">
        <v>30000000</v>
      </c>
      <c r="T3063">
        <v>1.3586206896551725</v>
      </c>
      <c r="U3063">
        <v>3.32E-2</v>
      </c>
    </row>
    <row r="3064" spans="1:21" x14ac:dyDescent="0.2">
      <c r="A3064" s="3">
        <v>44369</v>
      </c>
      <c r="B3064" s="3">
        <v>44371</v>
      </c>
      <c r="C3064" s="5" t="s">
        <v>385</v>
      </c>
      <c r="D3064" t="s">
        <v>1083</v>
      </c>
      <c r="E3064" s="3">
        <v>46127</v>
      </c>
      <c r="F3064">
        <v>5.5E-2</v>
      </c>
      <c r="G3064">
        <v>5.2999999999999999E-2</v>
      </c>
      <c r="H3064">
        <v>5.3884099999999997E-2</v>
      </c>
      <c r="I3064">
        <v>5.5500000000000001E-2</v>
      </c>
      <c r="J3064">
        <v>5.2999999999999999E-2</v>
      </c>
      <c r="K3064">
        <v>5.3499600000000001E-2</v>
      </c>
      <c r="L3064">
        <v>5.3699999999999998E-2</v>
      </c>
      <c r="M3064">
        <v>30000000</v>
      </c>
      <c r="N3064">
        <v>24291000</v>
      </c>
      <c r="O3064">
        <v>69952600</v>
      </c>
      <c r="P3064">
        <v>9450000</v>
      </c>
      <c r="Q3064">
        <v>33100000</v>
      </c>
      <c r="R3064">
        <v>9450000</v>
      </c>
      <c r="S3064">
        <v>30000000</v>
      </c>
      <c r="T3064">
        <v>2.5704761904761906</v>
      </c>
      <c r="U3064">
        <v>5.3499999999999999E-2</v>
      </c>
    </row>
    <row r="3065" spans="1:21" x14ac:dyDescent="0.2">
      <c r="A3065" s="3">
        <v>44369</v>
      </c>
      <c r="B3065" s="3">
        <v>44371</v>
      </c>
      <c r="C3065" s="5" t="s">
        <v>385</v>
      </c>
      <c r="D3065" t="s">
        <v>1085</v>
      </c>
      <c r="E3065" s="3">
        <v>47894</v>
      </c>
      <c r="F3065">
        <v>6.5000000000000002E-2</v>
      </c>
      <c r="G3065">
        <v>6.5000000000000002E-2</v>
      </c>
      <c r="H3065">
        <v>6.6138500000000003E-2</v>
      </c>
      <c r="I3065">
        <v>6.7500000000000004E-2</v>
      </c>
      <c r="J3065">
        <v>6.5000000000000002E-2</v>
      </c>
      <c r="K3065">
        <v>6.5883499999999998E-2</v>
      </c>
      <c r="L3065">
        <v>6.6000000000000003E-2</v>
      </c>
      <c r="M3065">
        <v>30000000</v>
      </c>
      <c r="N3065">
        <v>27810500</v>
      </c>
      <c r="O3065">
        <v>69952600</v>
      </c>
      <c r="P3065">
        <v>14650000</v>
      </c>
      <c r="Q3065">
        <v>33100000</v>
      </c>
      <c r="R3065">
        <v>12600000</v>
      </c>
      <c r="S3065">
        <v>30000000</v>
      </c>
      <c r="T3065">
        <v>2.2071825396825395</v>
      </c>
      <c r="U3065">
        <v>6.59E-2</v>
      </c>
    </row>
    <row r="3066" spans="1:21" x14ac:dyDescent="0.2">
      <c r="A3066" s="3">
        <v>44369</v>
      </c>
      <c r="B3066" s="3">
        <v>44371</v>
      </c>
      <c r="C3066" s="5" t="s">
        <v>385</v>
      </c>
      <c r="D3066" t="s">
        <v>1190</v>
      </c>
      <c r="E3066" s="3">
        <v>49841</v>
      </c>
      <c r="F3066">
        <v>6.25E-2</v>
      </c>
      <c r="G3066">
        <v>6.3399999999999998E-2</v>
      </c>
      <c r="H3066">
        <v>6.4845899999999998E-2</v>
      </c>
      <c r="I3066">
        <v>6.6000000000000003E-2</v>
      </c>
      <c r="J3066">
        <v>6.3399999999999998E-2</v>
      </c>
      <c r="K3066">
        <v>6.4175499999999996E-2</v>
      </c>
      <c r="L3066">
        <v>6.4600000000000005E-2</v>
      </c>
      <c r="M3066">
        <v>30000000</v>
      </c>
      <c r="N3066">
        <v>2316300</v>
      </c>
      <c r="O3066">
        <v>69952600</v>
      </c>
      <c r="P3066">
        <v>700000</v>
      </c>
      <c r="Q3066">
        <v>33100000</v>
      </c>
      <c r="R3066">
        <v>700000</v>
      </c>
      <c r="S3066">
        <v>30000000</v>
      </c>
      <c r="T3066">
        <v>3.3090000000000002</v>
      </c>
      <c r="U3066">
        <v>6.4199999999999993E-2</v>
      </c>
    </row>
    <row r="3067" spans="1:21" x14ac:dyDescent="0.2">
      <c r="A3067" s="3">
        <v>44369</v>
      </c>
      <c r="B3067" s="3">
        <v>44371</v>
      </c>
      <c r="C3067" s="5" t="s">
        <v>385</v>
      </c>
      <c r="D3067" t="s">
        <v>490</v>
      </c>
      <c r="E3067" s="3">
        <v>51241</v>
      </c>
      <c r="F3067">
        <v>7.4999999999999997E-2</v>
      </c>
      <c r="G3067">
        <v>7.1499999999999994E-2</v>
      </c>
      <c r="H3067">
        <v>7.23665E-2</v>
      </c>
      <c r="I3067">
        <v>7.2999999999999995E-2</v>
      </c>
      <c r="J3067">
        <v>7.1499999999999994E-2</v>
      </c>
      <c r="K3067">
        <v>7.2197700000000004E-2</v>
      </c>
      <c r="L3067">
        <v>7.2499999999999995E-2</v>
      </c>
      <c r="M3067">
        <v>30000000</v>
      </c>
      <c r="N3067">
        <v>9288500</v>
      </c>
      <c r="O3067">
        <v>69952600</v>
      </c>
      <c r="P3067">
        <v>4150000</v>
      </c>
      <c r="Q3067">
        <v>33100000</v>
      </c>
      <c r="R3067">
        <v>4150000</v>
      </c>
      <c r="S3067">
        <v>30000000</v>
      </c>
      <c r="T3067">
        <v>2.2381927710843375</v>
      </c>
      <c r="U3067">
        <v>7.22E-2</v>
      </c>
    </row>
    <row r="3068" spans="1:21" x14ac:dyDescent="0.2">
      <c r="A3068" s="3">
        <v>44369</v>
      </c>
      <c r="B3068" s="3">
        <v>44371</v>
      </c>
      <c r="C3068" s="5" t="s">
        <v>385</v>
      </c>
      <c r="D3068" t="s">
        <v>1191</v>
      </c>
      <c r="E3068" s="3">
        <v>55380</v>
      </c>
      <c r="F3068">
        <v>6.8750000000000006E-2</v>
      </c>
      <c r="G3068">
        <v>6.8099999999999994E-2</v>
      </c>
      <c r="H3068">
        <v>7.0112400000000005E-2</v>
      </c>
      <c r="I3068">
        <v>7.3099999999999998E-2</v>
      </c>
      <c r="J3068">
        <v>6.8099999999999994E-2</v>
      </c>
      <c r="K3068">
        <v>6.9095400000000001E-2</v>
      </c>
      <c r="L3068">
        <v>6.9500000000000006E-2</v>
      </c>
      <c r="M3068">
        <v>30000000</v>
      </c>
      <c r="N3068">
        <v>2171300</v>
      </c>
      <c r="O3068">
        <v>69952600</v>
      </c>
      <c r="P3068">
        <v>650000</v>
      </c>
      <c r="Q3068">
        <v>33100000</v>
      </c>
      <c r="R3068">
        <v>650000</v>
      </c>
      <c r="S3068">
        <v>30000000</v>
      </c>
      <c r="T3068">
        <v>3.3404615384615384</v>
      </c>
      <c r="U3068">
        <v>6.9099999999999995E-2</v>
      </c>
    </row>
    <row r="3069" spans="1:21" x14ac:dyDescent="0.2">
      <c r="A3069" s="3">
        <v>44376</v>
      </c>
      <c r="B3069" s="3">
        <v>44378</v>
      </c>
      <c r="C3069" s="5" t="s">
        <v>385</v>
      </c>
      <c r="D3069" t="s">
        <v>1223</v>
      </c>
      <c r="E3069" s="3">
        <v>44533</v>
      </c>
      <c r="F3069" t="s">
        <v>387</v>
      </c>
      <c r="G3069">
        <v>3.15E-2</v>
      </c>
      <c r="H3069">
        <v>3.22215E-2</v>
      </c>
      <c r="I3069">
        <v>5.5E-2</v>
      </c>
      <c r="J3069">
        <v>3.15E-2</v>
      </c>
      <c r="K3069">
        <v>0</v>
      </c>
      <c r="L3069">
        <v>0</v>
      </c>
      <c r="M3069">
        <v>11000000</v>
      </c>
      <c r="N3069">
        <v>1580000</v>
      </c>
      <c r="O3069">
        <v>48684800</v>
      </c>
      <c r="P3069">
        <v>0</v>
      </c>
      <c r="Q3069">
        <v>12800000</v>
      </c>
      <c r="R3069">
        <v>0</v>
      </c>
      <c r="S3069">
        <v>12500000</v>
      </c>
      <c r="T3069">
        <v>0</v>
      </c>
      <c r="U3069">
        <v>3.1600000000000003E-2</v>
      </c>
    </row>
    <row r="3070" spans="1:21" x14ac:dyDescent="0.2">
      <c r="A3070" s="3">
        <v>44376</v>
      </c>
      <c r="B3070" s="3">
        <v>44378</v>
      </c>
      <c r="C3070" s="5" t="s">
        <v>385</v>
      </c>
      <c r="D3070" t="s">
        <v>983</v>
      </c>
      <c r="E3070" s="3">
        <v>45061</v>
      </c>
      <c r="F3070">
        <v>6.5000000000000002E-2</v>
      </c>
      <c r="G3070">
        <v>4.3499999999999997E-2</v>
      </c>
      <c r="H3070">
        <v>4.4150099999999998E-2</v>
      </c>
      <c r="I3070">
        <v>4.5999999999999999E-2</v>
      </c>
      <c r="J3070">
        <v>4.3499999999999997E-2</v>
      </c>
      <c r="K3070">
        <v>4.3686999999999997E-2</v>
      </c>
      <c r="L3070">
        <v>4.3999999999999997E-2</v>
      </c>
      <c r="M3070">
        <v>11000000</v>
      </c>
      <c r="N3070">
        <v>18654000</v>
      </c>
      <c r="O3070">
        <v>48684800</v>
      </c>
      <c r="P3070">
        <v>7900000</v>
      </c>
      <c r="Q3070">
        <v>12800000</v>
      </c>
      <c r="R3070">
        <v>7600000</v>
      </c>
      <c r="S3070">
        <v>12500000</v>
      </c>
      <c r="T3070">
        <v>2.4544736842105261</v>
      </c>
      <c r="U3070">
        <v>4.3700000000000003E-2</v>
      </c>
    </row>
    <row r="3071" spans="1:21" x14ac:dyDescent="0.2">
      <c r="A3071" s="3">
        <v>44376</v>
      </c>
      <c r="B3071" s="3">
        <v>44378</v>
      </c>
      <c r="C3071" s="5" t="s">
        <v>385</v>
      </c>
      <c r="D3071" t="s">
        <v>506</v>
      </c>
      <c r="E3071" s="3">
        <v>45945</v>
      </c>
      <c r="F3071">
        <v>6.1249999999999999E-2</v>
      </c>
      <c r="G3071">
        <v>5.2999999999999999E-2</v>
      </c>
      <c r="H3071">
        <v>5.3712000000000003E-2</v>
      </c>
      <c r="I3071">
        <v>5.4899999999999997E-2</v>
      </c>
      <c r="J3071">
        <v>5.2999999999999999E-2</v>
      </c>
      <c r="K3071">
        <v>5.3198700000000002E-2</v>
      </c>
      <c r="L3071">
        <v>5.3400000000000003E-2</v>
      </c>
      <c r="M3071">
        <v>11000000</v>
      </c>
      <c r="N3071">
        <v>9694700</v>
      </c>
      <c r="O3071">
        <v>48684800</v>
      </c>
      <c r="P3071">
        <v>2050000</v>
      </c>
      <c r="Q3071">
        <v>12800000</v>
      </c>
      <c r="R3071">
        <v>2050000</v>
      </c>
      <c r="S3071">
        <v>12500000</v>
      </c>
      <c r="T3071">
        <v>4.7291219512195122</v>
      </c>
      <c r="U3071">
        <v>5.3199999999999997E-2</v>
      </c>
    </row>
    <row r="3072" spans="1:21" x14ac:dyDescent="0.2">
      <c r="A3072" s="3">
        <v>44376</v>
      </c>
      <c r="B3072" s="3">
        <v>44378</v>
      </c>
      <c r="C3072" s="5" t="s">
        <v>385</v>
      </c>
      <c r="D3072" t="s">
        <v>1224</v>
      </c>
      <c r="E3072" s="3">
        <v>46949</v>
      </c>
      <c r="F3072">
        <v>6.3750000000000001E-2</v>
      </c>
      <c r="G3072">
        <v>5.9799999999999999E-2</v>
      </c>
      <c r="H3072">
        <v>6.0437600000000001E-2</v>
      </c>
      <c r="I3072">
        <v>6.3500000000000001E-2</v>
      </c>
      <c r="J3072">
        <v>5.9799999999999999E-2</v>
      </c>
      <c r="K3072">
        <v>5.9900000000000002E-2</v>
      </c>
      <c r="L3072">
        <v>0.06</v>
      </c>
      <c r="M3072">
        <v>11000000</v>
      </c>
      <c r="N3072">
        <v>5692000</v>
      </c>
      <c r="O3072">
        <v>48684800</v>
      </c>
      <c r="P3072">
        <v>400000</v>
      </c>
      <c r="Q3072">
        <v>12800000</v>
      </c>
      <c r="R3072">
        <v>400000</v>
      </c>
      <c r="S3072">
        <v>12500000</v>
      </c>
      <c r="T3072">
        <v>14.23</v>
      </c>
      <c r="U3072">
        <v>5.9900000000000002E-2</v>
      </c>
    </row>
    <row r="3073" spans="1:21" x14ac:dyDescent="0.2">
      <c r="A3073" s="3">
        <v>44376</v>
      </c>
      <c r="B3073" s="3">
        <v>44378</v>
      </c>
      <c r="C3073" s="5" t="s">
        <v>385</v>
      </c>
      <c r="D3073" t="s">
        <v>1197</v>
      </c>
      <c r="E3073" s="3">
        <v>49018</v>
      </c>
      <c r="F3073">
        <v>6.0999999999999999E-2</v>
      </c>
      <c r="G3073">
        <v>6.54E-2</v>
      </c>
      <c r="H3073">
        <v>6.60192E-2</v>
      </c>
      <c r="I3073">
        <v>6.8500000000000005E-2</v>
      </c>
      <c r="J3073">
        <v>6.54E-2</v>
      </c>
      <c r="K3073">
        <v>0</v>
      </c>
      <c r="L3073">
        <v>0</v>
      </c>
      <c r="M3073">
        <v>11000000</v>
      </c>
      <c r="N3073">
        <v>6668600</v>
      </c>
      <c r="O3073">
        <v>48684800</v>
      </c>
      <c r="P3073">
        <v>0</v>
      </c>
      <c r="Q3073">
        <v>12800000</v>
      </c>
      <c r="R3073">
        <v>0</v>
      </c>
      <c r="S3073">
        <v>12500000</v>
      </c>
      <c r="T3073">
        <v>0</v>
      </c>
      <c r="U3073">
        <v>6.54E-2</v>
      </c>
    </row>
    <row r="3074" spans="1:21" x14ac:dyDescent="0.2">
      <c r="A3074" s="3">
        <v>44376</v>
      </c>
      <c r="B3074" s="3">
        <v>44378</v>
      </c>
      <c r="C3074" s="5" t="s">
        <v>385</v>
      </c>
      <c r="D3074" t="s">
        <v>1051</v>
      </c>
      <c r="E3074" s="3">
        <v>53615</v>
      </c>
      <c r="F3074">
        <v>7.7499999999999999E-2</v>
      </c>
      <c r="G3074">
        <v>7.1499999999999994E-2</v>
      </c>
      <c r="H3074">
        <v>7.2328799999999999E-2</v>
      </c>
      <c r="I3074">
        <v>7.3099999999999998E-2</v>
      </c>
      <c r="J3074">
        <v>7.1499999999999994E-2</v>
      </c>
      <c r="K3074">
        <v>7.2197999999999998E-2</v>
      </c>
      <c r="L3074">
        <v>7.2499999999999995E-2</v>
      </c>
      <c r="M3074">
        <v>11000000</v>
      </c>
      <c r="N3074">
        <v>6395500</v>
      </c>
      <c r="O3074">
        <v>48684800</v>
      </c>
      <c r="P3074">
        <v>2450000</v>
      </c>
      <c r="Q3074">
        <v>12800000</v>
      </c>
      <c r="R3074">
        <v>2450000</v>
      </c>
      <c r="S3074">
        <v>12500000</v>
      </c>
      <c r="T3074">
        <v>2.6104081632653062</v>
      </c>
      <c r="U3074">
        <v>7.22E-2</v>
      </c>
    </row>
    <row r="3075" spans="1:21" x14ac:dyDescent="0.2">
      <c r="A3075" s="3">
        <v>44383</v>
      </c>
      <c r="B3075" s="3">
        <v>44385</v>
      </c>
      <c r="C3075" s="5" t="s">
        <v>385</v>
      </c>
      <c r="D3075" t="s">
        <v>1124</v>
      </c>
      <c r="E3075" s="3">
        <v>44476</v>
      </c>
      <c r="F3075" t="s">
        <v>387</v>
      </c>
      <c r="G3075">
        <v>0.03</v>
      </c>
      <c r="H3075">
        <v>3.1285100000000003E-2</v>
      </c>
      <c r="I3075">
        <v>3.2000000000000001E-2</v>
      </c>
      <c r="J3075">
        <v>0.03</v>
      </c>
      <c r="K3075">
        <v>0.03</v>
      </c>
      <c r="L3075">
        <v>0.03</v>
      </c>
      <c r="M3075">
        <v>33000000</v>
      </c>
      <c r="N3075">
        <v>3550000</v>
      </c>
      <c r="O3075">
        <v>83402500</v>
      </c>
      <c r="P3075">
        <v>2500000</v>
      </c>
      <c r="Q3075">
        <v>56500000</v>
      </c>
      <c r="R3075">
        <v>1000000</v>
      </c>
      <c r="S3075">
        <v>34000000</v>
      </c>
      <c r="T3075">
        <v>3.55</v>
      </c>
      <c r="U3075">
        <v>3.1E-2</v>
      </c>
    </row>
    <row r="3076" spans="1:21" x14ac:dyDescent="0.2">
      <c r="A3076" s="3">
        <v>44383</v>
      </c>
      <c r="B3076" s="3">
        <v>44385</v>
      </c>
      <c r="C3076" s="5" t="s">
        <v>385</v>
      </c>
      <c r="D3076" t="s">
        <v>1227</v>
      </c>
      <c r="E3076" s="3">
        <v>44749</v>
      </c>
      <c r="F3076" t="s">
        <v>387</v>
      </c>
      <c r="G3076">
        <v>3.2000000000000001E-2</v>
      </c>
      <c r="H3076">
        <v>3.3788600000000002E-2</v>
      </c>
      <c r="I3076">
        <v>3.4299999999999997E-2</v>
      </c>
      <c r="J3076">
        <v>3.2000000000000001E-2</v>
      </c>
      <c r="K3076">
        <v>3.3490399999999997E-2</v>
      </c>
      <c r="L3076">
        <v>3.39E-2</v>
      </c>
      <c r="M3076">
        <v>33000000</v>
      </c>
      <c r="N3076">
        <v>3250000</v>
      </c>
      <c r="O3076">
        <v>83402500</v>
      </c>
      <c r="P3076">
        <v>1700000</v>
      </c>
      <c r="Q3076">
        <v>56500000</v>
      </c>
      <c r="R3076">
        <v>1700000</v>
      </c>
      <c r="S3076">
        <v>34000000</v>
      </c>
      <c r="T3076">
        <v>1.911764705882353</v>
      </c>
      <c r="U3076">
        <v>3.3500000000000002E-2</v>
      </c>
    </row>
    <row r="3077" spans="1:21" x14ac:dyDescent="0.2">
      <c r="A3077" s="3">
        <v>44383</v>
      </c>
      <c r="B3077" s="3">
        <v>44385</v>
      </c>
      <c r="C3077" s="5" t="s">
        <v>385</v>
      </c>
      <c r="D3077" t="s">
        <v>1228</v>
      </c>
      <c r="E3077" s="3">
        <v>46492</v>
      </c>
      <c r="F3077">
        <v>5.1249999999999997E-2</v>
      </c>
      <c r="G3077">
        <v>5.33E-2</v>
      </c>
      <c r="H3077">
        <v>5.5314200000000001E-2</v>
      </c>
      <c r="I3077">
        <v>5.8500000000000003E-2</v>
      </c>
      <c r="J3077">
        <v>5.33E-2</v>
      </c>
      <c r="K3077">
        <v>5.4460300000000003E-2</v>
      </c>
      <c r="L3077">
        <v>5.5199999999999999E-2</v>
      </c>
      <c r="M3077">
        <v>33000000</v>
      </c>
      <c r="N3077">
        <v>22687400</v>
      </c>
      <c r="O3077">
        <v>83402500</v>
      </c>
      <c r="P3077">
        <v>19300000</v>
      </c>
      <c r="Q3077">
        <v>56500000</v>
      </c>
      <c r="R3077">
        <v>11450000</v>
      </c>
      <c r="S3077">
        <v>34000000</v>
      </c>
      <c r="T3077">
        <v>1.9814323144104804</v>
      </c>
      <c r="U3077">
        <v>5.5199999999999999E-2</v>
      </c>
    </row>
    <row r="3078" spans="1:21" x14ac:dyDescent="0.2">
      <c r="A3078" s="3">
        <v>44383</v>
      </c>
      <c r="B3078" s="3">
        <v>44385</v>
      </c>
      <c r="C3078" s="5" t="s">
        <v>385</v>
      </c>
      <c r="D3078" t="s">
        <v>1229</v>
      </c>
      <c r="E3078" s="3">
        <v>48319</v>
      </c>
      <c r="F3078">
        <v>6.3750000000000001E-2</v>
      </c>
      <c r="G3078">
        <v>6.5000000000000002E-2</v>
      </c>
      <c r="H3078">
        <v>6.6396300000000005E-2</v>
      </c>
      <c r="I3078">
        <v>6.9500000000000006E-2</v>
      </c>
      <c r="J3078">
        <v>6.5000000000000002E-2</v>
      </c>
      <c r="K3078">
        <v>6.5828999999999999E-2</v>
      </c>
      <c r="L3078">
        <v>6.6299999999999998E-2</v>
      </c>
      <c r="M3078">
        <v>33000000</v>
      </c>
      <c r="N3078">
        <v>33975200</v>
      </c>
      <c r="O3078">
        <v>83402500</v>
      </c>
      <c r="P3078">
        <v>25150000</v>
      </c>
      <c r="Q3078">
        <v>56500000</v>
      </c>
      <c r="R3078">
        <v>12000000</v>
      </c>
      <c r="S3078">
        <v>34000000</v>
      </c>
      <c r="T3078">
        <v>2.8312666666666666</v>
      </c>
      <c r="U3078">
        <v>6.6299999999999998E-2</v>
      </c>
    </row>
    <row r="3079" spans="1:21" x14ac:dyDescent="0.2">
      <c r="A3079" s="3">
        <v>44383</v>
      </c>
      <c r="B3079" s="3">
        <v>44385</v>
      </c>
      <c r="C3079" s="5" t="s">
        <v>385</v>
      </c>
      <c r="D3079" t="s">
        <v>1190</v>
      </c>
      <c r="E3079" s="3">
        <v>49841</v>
      </c>
      <c r="F3079">
        <v>6.25E-2</v>
      </c>
      <c r="G3079">
        <v>6.3600000000000004E-2</v>
      </c>
      <c r="H3079">
        <v>6.42765E-2</v>
      </c>
      <c r="I3079">
        <v>6.5699999999999995E-2</v>
      </c>
      <c r="J3079">
        <v>6.3600000000000004E-2</v>
      </c>
      <c r="K3079">
        <v>6.4088300000000001E-2</v>
      </c>
      <c r="L3079">
        <v>6.4600000000000005E-2</v>
      </c>
      <c r="M3079">
        <v>33000000</v>
      </c>
      <c r="N3079">
        <v>2883500</v>
      </c>
      <c r="O3079">
        <v>83402500</v>
      </c>
      <c r="P3079">
        <v>1550000</v>
      </c>
      <c r="Q3079">
        <v>56500000</v>
      </c>
      <c r="R3079">
        <v>1550000</v>
      </c>
      <c r="S3079">
        <v>34000000</v>
      </c>
      <c r="T3079">
        <v>1.8603225806451613</v>
      </c>
      <c r="U3079">
        <v>6.4100000000000004E-2</v>
      </c>
    </row>
    <row r="3080" spans="1:21" x14ac:dyDescent="0.2">
      <c r="A3080" s="3">
        <v>44383</v>
      </c>
      <c r="B3080" s="3">
        <v>44385</v>
      </c>
      <c r="C3080" s="5" t="s">
        <v>385</v>
      </c>
      <c r="D3080" t="s">
        <v>1230</v>
      </c>
      <c r="E3080" s="3">
        <v>52032</v>
      </c>
      <c r="F3080">
        <v>7.1249999999999994E-2</v>
      </c>
      <c r="G3080">
        <v>7.1999999999999995E-2</v>
      </c>
      <c r="H3080">
        <v>7.3125099999999998E-2</v>
      </c>
      <c r="I3080">
        <v>7.4499999999999997E-2</v>
      </c>
      <c r="J3080">
        <v>7.1999999999999995E-2</v>
      </c>
      <c r="K3080">
        <v>7.2898599999999994E-2</v>
      </c>
      <c r="L3080">
        <v>7.3200000000000001E-2</v>
      </c>
      <c r="M3080">
        <v>33000000</v>
      </c>
      <c r="N3080">
        <v>15136600</v>
      </c>
      <c r="O3080">
        <v>83402500</v>
      </c>
      <c r="P3080">
        <v>6100000</v>
      </c>
      <c r="Q3080">
        <v>56500000</v>
      </c>
      <c r="R3080">
        <v>6100000</v>
      </c>
      <c r="S3080">
        <v>34000000</v>
      </c>
      <c r="T3080">
        <v>2.4814098360655739</v>
      </c>
      <c r="U3080">
        <v>7.2900000000000006E-2</v>
      </c>
    </row>
    <row r="3081" spans="1:21" x14ac:dyDescent="0.2">
      <c r="A3081" s="3">
        <v>44383</v>
      </c>
      <c r="B3081" s="3">
        <v>44385</v>
      </c>
      <c r="C3081" s="5" t="s">
        <v>385</v>
      </c>
      <c r="D3081" t="s">
        <v>1191</v>
      </c>
      <c r="E3081" s="3">
        <v>55380</v>
      </c>
      <c r="F3081">
        <v>6.8750000000000006E-2</v>
      </c>
      <c r="G3081">
        <v>6.9000000000000006E-2</v>
      </c>
      <c r="H3081">
        <v>6.9921700000000003E-2</v>
      </c>
      <c r="I3081">
        <v>7.1199999999999999E-2</v>
      </c>
      <c r="J3081">
        <v>6.9000000000000006E-2</v>
      </c>
      <c r="K3081">
        <v>6.92826E-2</v>
      </c>
      <c r="L3081">
        <v>6.9400000000000003E-2</v>
      </c>
      <c r="M3081">
        <v>33000000</v>
      </c>
      <c r="N3081">
        <v>1919800</v>
      </c>
      <c r="O3081">
        <v>83402500</v>
      </c>
      <c r="P3081">
        <v>200000</v>
      </c>
      <c r="Q3081">
        <v>56500000</v>
      </c>
      <c r="R3081">
        <v>200000</v>
      </c>
      <c r="S3081">
        <v>34000000</v>
      </c>
      <c r="T3081">
        <v>9.5990000000000002</v>
      </c>
      <c r="U3081">
        <v>6.93E-2</v>
      </c>
    </row>
    <row r="3082" spans="1:21" x14ac:dyDescent="0.2">
      <c r="A3082" s="3">
        <v>44390</v>
      </c>
      <c r="B3082" s="3">
        <v>44392</v>
      </c>
      <c r="C3082" s="5" t="s">
        <v>385</v>
      </c>
      <c r="D3082" t="s">
        <v>1231</v>
      </c>
      <c r="E3082" s="3">
        <v>44575</v>
      </c>
      <c r="F3082" t="s">
        <v>387</v>
      </c>
      <c r="G3082">
        <v>3.09E-2</v>
      </c>
      <c r="H3082">
        <v>3.1542300000000002E-2</v>
      </c>
      <c r="I3082">
        <v>4.4999999999999998E-2</v>
      </c>
      <c r="J3082">
        <v>3.09E-2</v>
      </c>
      <c r="K3082">
        <v>3.09E-2</v>
      </c>
      <c r="L3082">
        <v>3.09E-2</v>
      </c>
      <c r="M3082">
        <v>11000000</v>
      </c>
      <c r="N3082">
        <v>8110000</v>
      </c>
      <c r="O3082">
        <v>51108800</v>
      </c>
      <c r="P3082">
        <v>8110000</v>
      </c>
      <c r="Q3082">
        <v>26310000</v>
      </c>
      <c r="R3082">
        <v>1000000</v>
      </c>
      <c r="S3082">
        <v>12500000</v>
      </c>
      <c r="T3082">
        <v>8.11</v>
      </c>
      <c r="U3082">
        <v>3.1600000000000003E-2</v>
      </c>
    </row>
    <row r="3083" spans="1:21" x14ac:dyDescent="0.2">
      <c r="A3083" s="3">
        <v>44390</v>
      </c>
      <c r="B3083" s="3">
        <v>44392</v>
      </c>
      <c r="C3083" s="5" t="s">
        <v>385</v>
      </c>
      <c r="D3083" t="s">
        <v>983</v>
      </c>
      <c r="E3083" s="3">
        <v>45061</v>
      </c>
      <c r="F3083">
        <v>6.5000000000000002E-2</v>
      </c>
      <c r="G3083">
        <v>4.2299999999999997E-2</v>
      </c>
      <c r="H3083">
        <v>4.3194099999999999E-2</v>
      </c>
      <c r="I3083">
        <v>4.4499999999999998E-2</v>
      </c>
      <c r="J3083">
        <v>4.2299999999999997E-2</v>
      </c>
      <c r="K3083">
        <v>4.2682400000000002E-2</v>
      </c>
      <c r="L3083">
        <v>4.3099999999999999E-2</v>
      </c>
      <c r="M3083">
        <v>11000000</v>
      </c>
      <c r="N3083">
        <v>15446000</v>
      </c>
      <c r="O3083">
        <v>51108800</v>
      </c>
      <c r="P3083">
        <v>12800000</v>
      </c>
      <c r="Q3083">
        <v>26310000</v>
      </c>
      <c r="R3083">
        <v>6200000</v>
      </c>
      <c r="S3083">
        <v>12500000</v>
      </c>
      <c r="T3083">
        <v>2.4912903225806451</v>
      </c>
      <c r="U3083">
        <v>4.2999999999999997E-2</v>
      </c>
    </row>
    <row r="3084" spans="1:21" x14ac:dyDescent="0.2">
      <c r="A3084" s="3">
        <v>44390</v>
      </c>
      <c r="B3084" s="3">
        <v>44392</v>
      </c>
      <c r="C3084" s="5" t="s">
        <v>385</v>
      </c>
      <c r="D3084" t="s">
        <v>506</v>
      </c>
      <c r="E3084" s="3">
        <v>45945</v>
      </c>
      <c r="F3084">
        <v>6.1249999999999999E-2</v>
      </c>
      <c r="G3084">
        <v>5.2499999999999998E-2</v>
      </c>
      <c r="H3084">
        <v>5.3397399999999998E-2</v>
      </c>
      <c r="I3084">
        <v>5.4199999999999998E-2</v>
      </c>
      <c r="J3084">
        <v>5.2499999999999998E-2</v>
      </c>
      <c r="K3084">
        <v>5.2899599999999998E-2</v>
      </c>
      <c r="L3084">
        <v>5.3100000000000001E-2</v>
      </c>
      <c r="M3084">
        <v>11000000</v>
      </c>
      <c r="N3084">
        <v>10501000</v>
      </c>
      <c r="O3084">
        <v>51108800</v>
      </c>
      <c r="P3084">
        <v>2400000</v>
      </c>
      <c r="Q3084">
        <v>26310000</v>
      </c>
      <c r="R3084">
        <v>2400000</v>
      </c>
      <c r="S3084">
        <v>12500000</v>
      </c>
      <c r="T3084">
        <v>4.3754166666666663</v>
      </c>
      <c r="U3084">
        <v>5.2900000000000003E-2</v>
      </c>
    </row>
    <row r="3085" spans="1:21" x14ac:dyDescent="0.2">
      <c r="A3085" s="3">
        <v>44390</v>
      </c>
      <c r="B3085" s="3">
        <v>44392</v>
      </c>
      <c r="C3085" s="5" t="s">
        <v>385</v>
      </c>
      <c r="D3085" t="s">
        <v>1197</v>
      </c>
      <c r="E3085" s="3">
        <v>49018</v>
      </c>
      <c r="F3085">
        <v>6.3750000000000001E-2</v>
      </c>
      <c r="G3085">
        <v>6.5000000000000002E-2</v>
      </c>
      <c r="H3085">
        <v>6.5852400000000005E-2</v>
      </c>
      <c r="I3085">
        <v>6.9500000000000006E-2</v>
      </c>
      <c r="J3085">
        <v>6.5000000000000002E-2</v>
      </c>
      <c r="K3085">
        <v>6.54975E-2</v>
      </c>
      <c r="L3085">
        <v>6.5600000000000006E-2</v>
      </c>
      <c r="M3085">
        <v>11000000</v>
      </c>
      <c r="N3085">
        <v>8629800</v>
      </c>
      <c r="O3085">
        <v>51108800</v>
      </c>
      <c r="P3085">
        <v>1050000</v>
      </c>
      <c r="Q3085">
        <v>26310000</v>
      </c>
      <c r="R3085">
        <v>1050000</v>
      </c>
      <c r="S3085">
        <v>12500000</v>
      </c>
      <c r="T3085">
        <v>8.2188571428571429</v>
      </c>
      <c r="U3085">
        <v>6.5500000000000003E-2</v>
      </c>
    </row>
    <row r="3086" spans="1:21" x14ac:dyDescent="0.2">
      <c r="A3086" s="3">
        <v>44390</v>
      </c>
      <c r="B3086" s="3">
        <v>44392</v>
      </c>
      <c r="C3086" s="5" t="s">
        <v>385</v>
      </c>
      <c r="D3086" t="s">
        <v>18</v>
      </c>
      <c r="E3086" s="3">
        <v>50086</v>
      </c>
      <c r="F3086">
        <v>6.0999999999999999E-2</v>
      </c>
      <c r="G3086">
        <v>6.6000000000000003E-2</v>
      </c>
      <c r="H3086">
        <v>6.6483799999999996E-2</v>
      </c>
      <c r="I3086">
        <v>6.7199999999999996E-2</v>
      </c>
      <c r="J3086">
        <v>6.6000000000000003E-2</v>
      </c>
      <c r="K3086">
        <v>0</v>
      </c>
      <c r="L3086">
        <v>0</v>
      </c>
      <c r="M3086">
        <v>11000000</v>
      </c>
      <c r="N3086">
        <v>3087000</v>
      </c>
      <c r="O3086">
        <v>51108800</v>
      </c>
      <c r="P3086">
        <v>0</v>
      </c>
      <c r="Q3086">
        <v>26310000</v>
      </c>
      <c r="R3086">
        <v>0</v>
      </c>
      <c r="S3086">
        <v>12500000</v>
      </c>
      <c r="T3086">
        <v>0</v>
      </c>
      <c r="U3086">
        <v>6.6000000000000003E-2</v>
      </c>
    </row>
    <row r="3087" spans="1:21" x14ac:dyDescent="0.2">
      <c r="A3087" s="3">
        <v>44390</v>
      </c>
      <c r="B3087" s="3">
        <v>44392</v>
      </c>
      <c r="C3087" s="5" t="s">
        <v>385</v>
      </c>
      <c r="D3087" t="s">
        <v>1051</v>
      </c>
      <c r="E3087" s="3">
        <v>53615</v>
      </c>
      <c r="F3087">
        <v>7.7499999999999999E-2</v>
      </c>
      <c r="G3087">
        <v>7.1999999999999995E-2</v>
      </c>
      <c r="H3087">
        <v>7.24495E-2</v>
      </c>
      <c r="I3087">
        <v>7.2999999999999995E-2</v>
      </c>
      <c r="J3087">
        <v>7.1999999999999995E-2</v>
      </c>
      <c r="K3087">
        <v>7.2290300000000002E-2</v>
      </c>
      <c r="L3087">
        <v>7.2300000000000003E-2</v>
      </c>
      <c r="M3087">
        <v>11000000</v>
      </c>
      <c r="N3087">
        <v>5335000</v>
      </c>
      <c r="O3087">
        <v>51108800</v>
      </c>
      <c r="P3087">
        <v>1950000</v>
      </c>
      <c r="Q3087">
        <v>26310000</v>
      </c>
      <c r="R3087">
        <v>1850000</v>
      </c>
      <c r="S3087">
        <v>12500000</v>
      </c>
      <c r="T3087">
        <v>2.8837837837837839</v>
      </c>
      <c r="U3087">
        <v>7.2300000000000003E-2</v>
      </c>
    </row>
    <row r="3088" spans="1:21" x14ac:dyDescent="0.2">
      <c r="A3088" s="3">
        <v>44396</v>
      </c>
      <c r="B3088" s="3">
        <v>44399</v>
      </c>
      <c r="C3088" s="5" t="s">
        <v>374</v>
      </c>
      <c r="D3088" t="s">
        <v>1232</v>
      </c>
      <c r="E3088" s="3">
        <v>45117</v>
      </c>
      <c r="F3088">
        <v>5.0999999999999997E-2</v>
      </c>
      <c r="G3088">
        <v>7.1999999999999995E-2</v>
      </c>
      <c r="H3088">
        <v>7.24495E-2</v>
      </c>
      <c r="I3088">
        <v>7.2999999999999995E-2</v>
      </c>
      <c r="J3088">
        <v>7.1999999999999995E-2</v>
      </c>
      <c r="K3088">
        <v>5.57E-2</v>
      </c>
      <c r="L3088">
        <v>7.2300000000000003E-2</v>
      </c>
      <c r="M3088">
        <v>5000000</v>
      </c>
      <c r="N3088">
        <v>7500118</v>
      </c>
      <c r="O3088">
        <v>7500118</v>
      </c>
      <c r="P3088">
        <v>7500118</v>
      </c>
      <c r="Q3088">
        <v>7500118</v>
      </c>
      <c r="R3088">
        <v>7500118</v>
      </c>
      <c r="S3088">
        <v>7500118</v>
      </c>
      <c r="T3088">
        <v>1</v>
      </c>
      <c r="U3088">
        <v>5.0999999999999997E-2</v>
      </c>
    </row>
    <row r="3089" spans="1:21" x14ac:dyDescent="0.2">
      <c r="A3089" s="3">
        <v>44398</v>
      </c>
      <c r="B3089" s="3">
        <v>44400</v>
      </c>
      <c r="C3089" s="5" t="s">
        <v>385</v>
      </c>
      <c r="D3089" t="s">
        <v>1233</v>
      </c>
      <c r="E3089" s="3">
        <v>44490</v>
      </c>
      <c r="F3089" t="s">
        <v>387</v>
      </c>
      <c r="G3089">
        <v>0.03</v>
      </c>
      <c r="H3089">
        <v>3.0558700000000001E-2</v>
      </c>
      <c r="I3089">
        <v>3.2000000000000001E-2</v>
      </c>
      <c r="J3089">
        <v>0.03</v>
      </c>
      <c r="K3089">
        <v>0.03</v>
      </c>
      <c r="L3089">
        <v>0.03</v>
      </c>
      <c r="M3089">
        <v>33000000</v>
      </c>
      <c r="N3089">
        <v>7660000</v>
      </c>
      <c r="O3089">
        <v>95550600</v>
      </c>
      <c r="P3089">
        <v>3900000</v>
      </c>
      <c r="Q3089">
        <v>41200000</v>
      </c>
      <c r="R3089">
        <v>1000000</v>
      </c>
      <c r="S3089">
        <v>34000000</v>
      </c>
      <c r="T3089">
        <v>7.66</v>
      </c>
      <c r="U3089">
        <v>3.0200000000000001E-2</v>
      </c>
    </row>
    <row r="3090" spans="1:21" x14ac:dyDescent="0.2">
      <c r="A3090" s="3">
        <v>44398</v>
      </c>
      <c r="B3090" s="3">
        <v>44400</v>
      </c>
      <c r="C3090" s="5" t="s">
        <v>385</v>
      </c>
      <c r="D3090" t="s">
        <v>1208</v>
      </c>
      <c r="E3090" s="3">
        <v>44651</v>
      </c>
      <c r="F3090" t="s">
        <v>387</v>
      </c>
      <c r="G3090">
        <v>3.2000000000000001E-2</v>
      </c>
      <c r="H3090">
        <v>3.2774499999999998E-2</v>
      </c>
      <c r="I3090">
        <v>3.39E-2</v>
      </c>
      <c r="J3090">
        <v>3.2000000000000001E-2</v>
      </c>
      <c r="K3090">
        <v>3.2034E-2</v>
      </c>
      <c r="L3090">
        <v>3.2199999999999999E-2</v>
      </c>
      <c r="M3090">
        <v>33000000</v>
      </c>
      <c r="N3090">
        <v>7590000</v>
      </c>
      <c r="O3090">
        <v>95550600</v>
      </c>
      <c r="P3090">
        <v>5700000</v>
      </c>
      <c r="Q3090">
        <v>41200000</v>
      </c>
      <c r="R3090">
        <v>2000000</v>
      </c>
      <c r="S3090">
        <v>34000000</v>
      </c>
      <c r="T3090">
        <v>3.7949999999999999</v>
      </c>
      <c r="U3090">
        <v>3.2500000000000001E-2</v>
      </c>
    </row>
    <row r="3091" spans="1:21" x14ac:dyDescent="0.2">
      <c r="A3091" s="3">
        <v>44398</v>
      </c>
      <c r="B3091" s="3">
        <v>44400</v>
      </c>
      <c r="C3091" s="5" t="s">
        <v>385</v>
      </c>
      <c r="D3091" t="s">
        <v>1228</v>
      </c>
      <c r="E3091" s="3">
        <v>46492</v>
      </c>
      <c r="F3091">
        <v>5.1249999999999997E-2</v>
      </c>
      <c r="G3091">
        <v>5.2999999999999999E-2</v>
      </c>
      <c r="H3091">
        <v>5.3787099999999997E-2</v>
      </c>
      <c r="I3091">
        <v>5.4800000000000001E-2</v>
      </c>
      <c r="J3091">
        <v>5.2999999999999999E-2</v>
      </c>
      <c r="K3091">
        <v>5.3499499999999998E-2</v>
      </c>
      <c r="L3091">
        <v>5.3699999999999998E-2</v>
      </c>
      <c r="M3091">
        <v>33000000</v>
      </c>
      <c r="N3091">
        <v>24280500</v>
      </c>
      <c r="O3091">
        <v>95550600</v>
      </c>
      <c r="P3091">
        <v>9950000</v>
      </c>
      <c r="Q3091">
        <v>41200000</v>
      </c>
      <c r="R3091">
        <v>9950000</v>
      </c>
      <c r="S3091">
        <v>34000000</v>
      </c>
      <c r="T3091">
        <v>2.4402512562814072</v>
      </c>
      <c r="U3091">
        <v>5.3499999999999999E-2</v>
      </c>
    </row>
    <row r="3092" spans="1:21" x14ac:dyDescent="0.2">
      <c r="A3092" s="3">
        <v>44398</v>
      </c>
      <c r="B3092" s="3">
        <v>44400</v>
      </c>
      <c r="C3092" s="5" t="s">
        <v>385</v>
      </c>
      <c r="D3092" t="s">
        <v>1229</v>
      </c>
      <c r="E3092" s="3">
        <v>48319</v>
      </c>
      <c r="F3092">
        <v>6.3750000000000001E-2</v>
      </c>
      <c r="G3092">
        <v>6.2899999999999998E-2</v>
      </c>
      <c r="H3092">
        <v>6.3824000000000006E-2</v>
      </c>
      <c r="I3092">
        <v>6.5000000000000002E-2</v>
      </c>
      <c r="J3092">
        <v>6.2899999999999998E-2</v>
      </c>
      <c r="K3092">
        <v>6.3589199999999999E-2</v>
      </c>
      <c r="L3092">
        <v>6.3799999999999996E-2</v>
      </c>
      <c r="M3092">
        <v>33000000</v>
      </c>
      <c r="N3092">
        <v>30819400</v>
      </c>
      <c r="O3092">
        <v>95550600</v>
      </c>
      <c r="P3092">
        <v>11200000</v>
      </c>
      <c r="Q3092">
        <v>41200000</v>
      </c>
      <c r="R3092">
        <v>10650000</v>
      </c>
      <c r="S3092">
        <v>34000000</v>
      </c>
      <c r="T3092">
        <v>2.8938403755868545</v>
      </c>
      <c r="U3092">
        <v>6.3600000000000004E-2</v>
      </c>
    </row>
    <row r="3093" spans="1:21" x14ac:dyDescent="0.2">
      <c r="A3093" s="3">
        <v>44398</v>
      </c>
      <c r="B3093" s="3">
        <v>44400</v>
      </c>
      <c r="C3093" s="5" t="s">
        <v>385</v>
      </c>
      <c r="D3093" t="s">
        <v>1190</v>
      </c>
      <c r="E3093" s="3">
        <v>49841</v>
      </c>
      <c r="F3093">
        <v>6.25E-2</v>
      </c>
      <c r="G3093">
        <v>6.3299999999999995E-2</v>
      </c>
      <c r="H3093">
        <v>6.4050200000000002E-2</v>
      </c>
      <c r="I3093">
        <v>6.4699999999999994E-2</v>
      </c>
      <c r="J3093">
        <v>6.3299999999999995E-2</v>
      </c>
      <c r="K3093">
        <v>6.3660800000000003E-2</v>
      </c>
      <c r="L3093">
        <v>6.4100000000000004E-2</v>
      </c>
      <c r="M3093">
        <v>33000000</v>
      </c>
      <c r="N3093">
        <v>2874600</v>
      </c>
      <c r="O3093">
        <v>95550600</v>
      </c>
      <c r="P3093">
        <v>850000</v>
      </c>
      <c r="Q3093">
        <v>41200000</v>
      </c>
      <c r="R3093">
        <v>800000</v>
      </c>
      <c r="S3093">
        <v>34000000</v>
      </c>
      <c r="T3093">
        <v>3.5932499999999998</v>
      </c>
      <c r="U3093">
        <v>6.3700000000000007E-2</v>
      </c>
    </row>
    <row r="3094" spans="1:21" x14ac:dyDescent="0.2">
      <c r="A3094" s="3">
        <v>44398</v>
      </c>
      <c r="B3094" s="3">
        <v>44400</v>
      </c>
      <c r="C3094" s="5" t="s">
        <v>385</v>
      </c>
      <c r="D3094" t="s">
        <v>1230</v>
      </c>
      <c r="E3094" s="3">
        <v>52032</v>
      </c>
      <c r="F3094">
        <v>7.1249999999999994E-2</v>
      </c>
      <c r="G3094">
        <v>6.9500000000000006E-2</v>
      </c>
      <c r="H3094">
        <v>7.0394300000000007E-2</v>
      </c>
      <c r="I3094">
        <v>7.3899999999999993E-2</v>
      </c>
      <c r="J3094">
        <v>6.9500000000000006E-2</v>
      </c>
      <c r="K3094">
        <v>7.0098099999999997E-2</v>
      </c>
      <c r="L3094">
        <v>7.0499999999999993E-2</v>
      </c>
      <c r="M3094">
        <v>33000000</v>
      </c>
      <c r="N3094">
        <v>19873700</v>
      </c>
      <c r="O3094">
        <v>95550600</v>
      </c>
      <c r="P3094">
        <v>9300000</v>
      </c>
      <c r="Q3094">
        <v>41200000</v>
      </c>
      <c r="R3094">
        <v>9300000</v>
      </c>
      <c r="S3094">
        <v>34000000</v>
      </c>
      <c r="T3094">
        <v>2.1369569892473117</v>
      </c>
      <c r="U3094">
        <v>7.0099999999999996E-2</v>
      </c>
    </row>
    <row r="3095" spans="1:21" x14ac:dyDescent="0.2">
      <c r="A3095" s="3">
        <v>44398</v>
      </c>
      <c r="B3095" s="3">
        <v>44400</v>
      </c>
      <c r="C3095" s="5" t="s">
        <v>385</v>
      </c>
      <c r="D3095" t="s">
        <v>1191</v>
      </c>
      <c r="E3095" s="3">
        <v>55380</v>
      </c>
      <c r="F3095">
        <v>6.8750000000000006E-2</v>
      </c>
      <c r="G3095">
        <v>6.8500000000000005E-2</v>
      </c>
      <c r="H3095">
        <v>6.9222800000000001E-2</v>
      </c>
      <c r="I3095">
        <v>7.0000000000000007E-2</v>
      </c>
      <c r="J3095">
        <v>6.8500000000000005E-2</v>
      </c>
      <c r="K3095">
        <v>6.8892800000000004E-2</v>
      </c>
      <c r="L3095">
        <v>6.9000000000000006E-2</v>
      </c>
      <c r="M3095">
        <v>33000000</v>
      </c>
      <c r="N3095">
        <v>2452400</v>
      </c>
      <c r="O3095">
        <v>95550600</v>
      </c>
      <c r="P3095">
        <v>300000</v>
      </c>
      <c r="Q3095">
        <v>41200000</v>
      </c>
      <c r="R3095">
        <v>300000</v>
      </c>
      <c r="S3095">
        <v>34000000</v>
      </c>
      <c r="T3095">
        <v>8.174666666666667</v>
      </c>
      <c r="U3095">
        <v>6.8900000000000003E-2</v>
      </c>
    </row>
    <row r="3096" spans="1:21" x14ac:dyDescent="0.2">
      <c r="A3096" s="3">
        <v>44398</v>
      </c>
      <c r="B3096" s="3">
        <v>44405</v>
      </c>
      <c r="C3096" s="5" t="s">
        <v>374</v>
      </c>
      <c r="D3096" t="s">
        <v>1234</v>
      </c>
      <c r="E3096" s="3">
        <v>48057</v>
      </c>
      <c r="F3096">
        <v>2.1499999999999998E-2</v>
      </c>
      <c r="G3096">
        <v>6.8500000000000005E-2</v>
      </c>
      <c r="H3096">
        <v>6.9222800000000001E-2</v>
      </c>
      <c r="I3096">
        <v>7.0000000000000007E-2</v>
      </c>
      <c r="J3096">
        <v>6.8500000000000005E-2</v>
      </c>
      <c r="K3096">
        <v>6.8892800000000004E-2</v>
      </c>
      <c r="L3096">
        <v>6.9000000000000006E-2</v>
      </c>
      <c r="M3096">
        <v>33000000</v>
      </c>
      <c r="N3096">
        <v>2460391000</v>
      </c>
      <c r="O3096">
        <v>109705019.55499999</v>
      </c>
      <c r="P3096">
        <v>600000000</v>
      </c>
      <c r="Q3096">
        <v>32438700</v>
      </c>
      <c r="R3096">
        <v>600000000</v>
      </c>
      <c r="S3096">
        <v>32438700</v>
      </c>
      <c r="T3096">
        <v>4.1006516666666668</v>
      </c>
      <c r="U3096">
        <v>6.8900000000000003E-2</v>
      </c>
    </row>
    <row r="3097" spans="1:21" x14ac:dyDescent="0.2">
      <c r="A3097" s="3">
        <v>44398</v>
      </c>
      <c r="B3097" s="3">
        <v>44405</v>
      </c>
      <c r="C3097" s="5" t="s">
        <v>374</v>
      </c>
      <c r="D3097" t="s">
        <v>1234</v>
      </c>
      <c r="E3097" s="3">
        <v>48057</v>
      </c>
      <c r="F3097">
        <v>2.1499999999999998E-2</v>
      </c>
      <c r="G3097">
        <v>6.8500000000000005E-2</v>
      </c>
      <c r="H3097">
        <v>6.9222800000000001E-2</v>
      </c>
      <c r="I3097">
        <v>7.0000000000000007E-2</v>
      </c>
      <c r="J3097">
        <v>6.8500000000000005E-2</v>
      </c>
      <c r="K3097">
        <v>2.1999999999999999E-2</v>
      </c>
      <c r="L3097">
        <v>6.9000000000000006E-2</v>
      </c>
      <c r="M3097">
        <v>33000000</v>
      </c>
      <c r="N3097">
        <v>35648605.199000001</v>
      </c>
      <c r="O3097">
        <v>109705019.55499999</v>
      </c>
      <c r="P3097">
        <v>8693400</v>
      </c>
      <c r="Q3097">
        <v>32438700</v>
      </c>
      <c r="R3097">
        <v>8693400</v>
      </c>
      <c r="S3097">
        <v>32438700</v>
      </c>
      <c r="T3097">
        <v>4.1006516666666668</v>
      </c>
      <c r="U3097">
        <v>6.8900000000000003E-2</v>
      </c>
    </row>
    <row r="3098" spans="1:21" x14ac:dyDescent="0.2">
      <c r="A3098" s="3">
        <v>44398</v>
      </c>
      <c r="B3098" s="3">
        <v>44405</v>
      </c>
      <c r="C3098" s="5" t="s">
        <v>374</v>
      </c>
      <c r="D3098" t="s">
        <v>1193</v>
      </c>
      <c r="E3098" s="3">
        <v>55224</v>
      </c>
      <c r="F3098">
        <v>3.0499999999999999E-2</v>
      </c>
      <c r="G3098">
        <v>6.8500000000000005E-2</v>
      </c>
      <c r="H3098">
        <v>6.9222800000000001E-2</v>
      </c>
      <c r="I3098">
        <v>7.0000000000000007E-2</v>
      </c>
      <c r="J3098">
        <v>6.8500000000000005E-2</v>
      </c>
      <c r="K3098">
        <v>2.1999999999999999E-2</v>
      </c>
      <c r="L3098">
        <v>6.9000000000000006E-2</v>
      </c>
      <c r="M3098">
        <v>33000000</v>
      </c>
      <c r="N3098">
        <v>2444155000</v>
      </c>
      <c r="O3098">
        <v>109705019.55499999</v>
      </c>
      <c r="P3098">
        <v>750000000</v>
      </c>
      <c r="Q3098">
        <v>32438700</v>
      </c>
      <c r="R3098">
        <v>750000000</v>
      </c>
      <c r="S3098">
        <v>32438700</v>
      </c>
      <c r="T3098">
        <v>4.1006516666666668</v>
      </c>
      <c r="U3098">
        <v>6.8900000000000003E-2</v>
      </c>
    </row>
    <row r="3099" spans="1:21" x14ac:dyDescent="0.2">
      <c r="A3099" s="3">
        <v>44398</v>
      </c>
      <c r="B3099" s="3">
        <v>44405</v>
      </c>
      <c r="C3099" s="5" t="s">
        <v>374</v>
      </c>
      <c r="D3099" t="s">
        <v>1193</v>
      </c>
      <c r="E3099" s="3">
        <v>55224</v>
      </c>
      <c r="F3099">
        <v>3.0499999999999999E-2</v>
      </c>
      <c r="G3099">
        <v>6.8500000000000005E-2</v>
      </c>
      <c r="H3099">
        <v>6.9222800000000001E-2</v>
      </c>
      <c r="I3099">
        <v>7.0000000000000007E-2</v>
      </c>
      <c r="J3099">
        <v>6.8500000000000005E-2</v>
      </c>
      <c r="K3099">
        <v>3.1E-2</v>
      </c>
      <c r="L3099">
        <v>6.9000000000000006E-2</v>
      </c>
      <c r="M3099">
        <v>33000000</v>
      </c>
      <c r="N3099">
        <v>35413361.795000002</v>
      </c>
      <c r="O3099">
        <v>109705019.55499999</v>
      </c>
      <c r="P3099">
        <v>10866750</v>
      </c>
      <c r="Q3099">
        <v>32438700</v>
      </c>
      <c r="R3099">
        <v>10866750</v>
      </c>
      <c r="S3099">
        <v>32438700</v>
      </c>
      <c r="T3099">
        <v>3.2588733333333333</v>
      </c>
      <c r="U3099">
        <v>6.8900000000000003E-2</v>
      </c>
    </row>
    <row r="3100" spans="1:21" x14ac:dyDescent="0.2">
      <c r="A3100" s="3">
        <v>44398</v>
      </c>
      <c r="B3100" s="3">
        <v>44405</v>
      </c>
      <c r="C3100" s="5" t="s">
        <v>374</v>
      </c>
      <c r="D3100" t="s">
        <v>1194</v>
      </c>
      <c r="E3100" s="3">
        <v>62529</v>
      </c>
      <c r="F3100">
        <v>3.3500000000000002E-2</v>
      </c>
      <c r="G3100">
        <v>6.8500000000000005E-2</v>
      </c>
      <c r="H3100">
        <v>6.9222800000000001E-2</v>
      </c>
      <c r="I3100">
        <v>7.0000000000000007E-2</v>
      </c>
      <c r="J3100">
        <v>6.8500000000000005E-2</v>
      </c>
      <c r="K3100">
        <v>3.1E-2</v>
      </c>
      <c r="L3100">
        <v>6.9000000000000006E-2</v>
      </c>
      <c r="M3100">
        <v>33000000</v>
      </c>
      <c r="N3100">
        <v>1052870000</v>
      </c>
      <c r="O3100">
        <v>109705019.55499999</v>
      </c>
      <c r="P3100">
        <v>300000000</v>
      </c>
      <c r="Q3100">
        <v>32438700</v>
      </c>
      <c r="R3100">
        <v>300000000</v>
      </c>
      <c r="S3100">
        <v>32438700</v>
      </c>
      <c r="T3100">
        <v>3.2588733333333333</v>
      </c>
      <c r="U3100">
        <v>6.8900000000000003E-2</v>
      </c>
    </row>
    <row r="3101" spans="1:21" x14ac:dyDescent="0.2">
      <c r="A3101" s="3">
        <v>44398</v>
      </c>
      <c r="B3101" s="3">
        <v>44405</v>
      </c>
      <c r="C3101" s="5" t="s">
        <v>374</v>
      </c>
      <c r="D3101" t="s">
        <v>1194</v>
      </c>
      <c r="E3101" s="3">
        <v>62529</v>
      </c>
      <c r="F3101">
        <v>3.3500000000000002E-2</v>
      </c>
      <c r="G3101">
        <v>6.8500000000000005E-2</v>
      </c>
      <c r="H3101">
        <v>6.9222800000000001E-2</v>
      </c>
      <c r="I3101">
        <v>7.0000000000000007E-2</v>
      </c>
      <c r="J3101">
        <v>6.8500000000000005E-2</v>
      </c>
      <c r="K3101">
        <v>3.3500000000000002E-2</v>
      </c>
      <c r="L3101">
        <v>6.9000000000000006E-2</v>
      </c>
      <c r="M3101">
        <v>33000000</v>
      </c>
      <c r="N3101">
        <v>15255033.43</v>
      </c>
      <c r="O3101">
        <v>109705019.55499999</v>
      </c>
      <c r="P3101">
        <v>4346700</v>
      </c>
      <c r="Q3101">
        <v>32438700</v>
      </c>
      <c r="R3101">
        <v>4346700</v>
      </c>
      <c r="S3101">
        <v>32438700</v>
      </c>
      <c r="T3101">
        <v>3.5095666666666667</v>
      </c>
      <c r="U3101">
        <v>6.8900000000000003E-2</v>
      </c>
    </row>
    <row r="3102" spans="1:21" x14ac:dyDescent="0.2">
      <c r="A3102" s="3">
        <v>44398</v>
      </c>
      <c r="B3102" s="3">
        <v>44405</v>
      </c>
      <c r="C3102" s="5" t="s">
        <v>374</v>
      </c>
      <c r="D3102" t="s">
        <v>1235</v>
      </c>
      <c r="E3102" s="3">
        <v>47327</v>
      </c>
      <c r="F3102">
        <v>0.01</v>
      </c>
      <c r="G3102">
        <v>6.8500000000000005E-2</v>
      </c>
      <c r="H3102">
        <v>6.9222800000000001E-2</v>
      </c>
      <c r="I3102">
        <v>7.0000000000000007E-2</v>
      </c>
      <c r="J3102">
        <v>6.8500000000000005E-2</v>
      </c>
      <c r="K3102">
        <v>3.3500000000000002E-2</v>
      </c>
      <c r="L3102">
        <v>6.9000000000000006E-2</v>
      </c>
      <c r="M3102">
        <v>33000000</v>
      </c>
      <c r="N3102">
        <v>1370630000</v>
      </c>
      <c r="O3102">
        <v>109705019.55499999</v>
      </c>
      <c r="P3102">
        <v>500000000</v>
      </c>
      <c r="Q3102">
        <v>32438700</v>
      </c>
      <c r="R3102">
        <v>500000000</v>
      </c>
      <c r="S3102">
        <v>32438700</v>
      </c>
      <c r="T3102">
        <v>3.5095666666666667</v>
      </c>
      <c r="U3102">
        <v>6.8900000000000003E-2</v>
      </c>
    </row>
    <row r="3103" spans="1:21" x14ac:dyDescent="0.2">
      <c r="A3103" s="3">
        <v>44398</v>
      </c>
      <c r="B3103" s="3">
        <v>44405</v>
      </c>
      <c r="C3103" s="5" t="s">
        <v>374</v>
      </c>
      <c r="D3103" t="s">
        <v>1235</v>
      </c>
      <c r="E3103" s="3">
        <v>47327</v>
      </c>
      <c r="F3103">
        <v>0.01</v>
      </c>
      <c r="G3103">
        <v>6.8500000000000005E-2</v>
      </c>
      <c r="H3103">
        <v>6.9222800000000001E-2</v>
      </c>
      <c r="I3103">
        <v>7.0000000000000007E-2</v>
      </c>
      <c r="J3103">
        <v>6.8500000000000005E-2</v>
      </c>
      <c r="K3103">
        <v>1.068E-2</v>
      </c>
      <c r="L3103">
        <v>6.9000000000000006E-2</v>
      </c>
      <c r="M3103">
        <v>33000000</v>
      </c>
      <c r="N3103">
        <v>23388019.131000001</v>
      </c>
      <c r="O3103">
        <v>109705019.55499999</v>
      </c>
      <c r="P3103">
        <v>8531850</v>
      </c>
      <c r="Q3103">
        <v>32438700</v>
      </c>
      <c r="R3103">
        <v>8531850</v>
      </c>
      <c r="S3103">
        <v>32438700</v>
      </c>
      <c r="T3103">
        <v>2.74126</v>
      </c>
      <c r="U3103">
        <v>6.8900000000000003E-2</v>
      </c>
    </row>
    <row r="3104" spans="1:21" x14ac:dyDescent="0.2">
      <c r="A3104" s="3">
        <v>44398</v>
      </c>
      <c r="B3104" s="3">
        <v>44405</v>
      </c>
      <c r="C3104" s="5" t="s">
        <v>1242</v>
      </c>
      <c r="D3104" t="s">
        <v>1244</v>
      </c>
      <c r="E3104" s="3" t="s">
        <v>1245</v>
      </c>
      <c r="F3104">
        <v>1.2999999999999999E-2</v>
      </c>
      <c r="G3104">
        <v>6.9800000000000001E-2</v>
      </c>
      <c r="H3104">
        <v>7.0946599999999999E-2</v>
      </c>
      <c r="I3104">
        <v>7.2499999999999995E-2</v>
      </c>
      <c r="J3104">
        <v>6.9800000000000001E-2</v>
      </c>
      <c r="K3104">
        <v>7.0238999999999996E-2</v>
      </c>
      <c r="L3104">
        <v>7.0699999999999999E-2</v>
      </c>
      <c r="M3104">
        <v>10000000</v>
      </c>
      <c r="N3104">
        <v>0</v>
      </c>
      <c r="O3104">
        <v>56609500</v>
      </c>
      <c r="P3104">
        <v>500000000</v>
      </c>
      <c r="Q3104">
        <v>10250000</v>
      </c>
      <c r="R3104">
        <v>500000000</v>
      </c>
      <c r="S3104">
        <v>648977.82949999999</v>
      </c>
      <c r="T3104">
        <v>18.131666666666668</v>
      </c>
      <c r="U3104">
        <v>7.0300000000000001E-2</v>
      </c>
    </row>
    <row r="3105" spans="1:21" x14ac:dyDescent="0.2">
      <c r="A3105" s="3">
        <v>44398</v>
      </c>
      <c r="B3105" s="3">
        <v>44405</v>
      </c>
      <c r="C3105" s="5" t="s">
        <v>1242</v>
      </c>
      <c r="D3105" t="s">
        <v>1244</v>
      </c>
      <c r="E3105" s="3" t="s">
        <v>1245</v>
      </c>
      <c r="F3105">
        <v>1.2999999999999999E-2</v>
      </c>
      <c r="G3105">
        <v>6.9800000000000001E-2</v>
      </c>
      <c r="H3105">
        <v>7.0946599999999999E-2</v>
      </c>
      <c r="I3105">
        <v>7.2499999999999995E-2</v>
      </c>
      <c r="J3105">
        <v>6.9800000000000001E-2</v>
      </c>
      <c r="K3105">
        <v>1.068E-2</v>
      </c>
      <c r="L3105">
        <v>7.0699999999999999E-2</v>
      </c>
      <c r="M3105">
        <v>10000000</v>
      </c>
      <c r="N3105">
        <v>0</v>
      </c>
      <c r="O3105">
        <v>56609500</v>
      </c>
      <c r="P3105">
        <v>8359889.9999999991</v>
      </c>
      <c r="Q3105">
        <v>10250000</v>
      </c>
      <c r="R3105">
        <v>8359889.9999999991</v>
      </c>
      <c r="S3105">
        <v>8359889.9999999991</v>
      </c>
      <c r="T3105">
        <v>0</v>
      </c>
      <c r="U3105">
        <v>7.0300000000000001E-2</v>
      </c>
    </row>
    <row r="3106" spans="1:21" x14ac:dyDescent="0.2">
      <c r="A3106" s="3">
        <v>44400</v>
      </c>
      <c r="B3106" s="3">
        <v>44404</v>
      </c>
      <c r="C3106" s="5" t="s">
        <v>397</v>
      </c>
      <c r="D3106" t="s">
        <v>467</v>
      </c>
      <c r="E3106" s="3">
        <v>47741</v>
      </c>
      <c r="F3106">
        <v>7.0000000000000007E-2</v>
      </c>
      <c r="G3106">
        <v>6.8500000000000005E-2</v>
      </c>
      <c r="H3106">
        <v>6.9222800000000001E-2</v>
      </c>
      <c r="I3106">
        <v>7.0000000000000007E-2</v>
      </c>
      <c r="J3106">
        <v>6.8500000000000005E-2</v>
      </c>
      <c r="K3106">
        <v>6.1800000000000001E-2</v>
      </c>
      <c r="L3106">
        <v>6.9000000000000006E-2</v>
      </c>
      <c r="M3106">
        <v>33000000</v>
      </c>
      <c r="N3106">
        <v>3000000</v>
      </c>
      <c r="O3106">
        <v>3000000</v>
      </c>
      <c r="P3106">
        <v>3000000</v>
      </c>
      <c r="Q3106">
        <v>3000000</v>
      </c>
      <c r="R3106">
        <v>3000000</v>
      </c>
      <c r="S3106">
        <v>3000000</v>
      </c>
      <c r="T3106">
        <v>1</v>
      </c>
      <c r="U3106">
        <v>6.8900000000000003E-2</v>
      </c>
    </row>
    <row r="3107" spans="1:21" x14ac:dyDescent="0.2">
      <c r="A3107" s="3">
        <v>44400</v>
      </c>
      <c r="B3107" s="3">
        <v>44404</v>
      </c>
      <c r="C3107" s="5" t="s">
        <v>397</v>
      </c>
      <c r="D3107" t="s">
        <v>60</v>
      </c>
      <c r="E3107" s="3">
        <v>46888</v>
      </c>
      <c r="F3107">
        <v>7.6124999999999998E-2</v>
      </c>
      <c r="G3107">
        <v>6.8500000000000005E-2</v>
      </c>
      <c r="H3107">
        <v>6.9222800000000001E-2</v>
      </c>
      <c r="I3107">
        <v>7.0000000000000007E-2</v>
      </c>
      <c r="J3107">
        <v>6.8500000000000005E-2</v>
      </c>
      <c r="K3107">
        <v>5.8000000000000003E-2</v>
      </c>
      <c r="L3107">
        <v>6.9000000000000006E-2</v>
      </c>
      <c r="M3107">
        <v>33000000</v>
      </c>
      <c r="N3107">
        <v>3000000</v>
      </c>
      <c r="O3107">
        <v>3000000</v>
      </c>
      <c r="P3107">
        <v>3000000</v>
      </c>
      <c r="Q3107">
        <v>3000000</v>
      </c>
      <c r="R3107">
        <v>3000000</v>
      </c>
      <c r="S3107">
        <v>3000000</v>
      </c>
      <c r="T3107">
        <v>1</v>
      </c>
      <c r="U3107">
        <v>6.8900000000000003E-2</v>
      </c>
    </row>
    <row r="3108" spans="1:21" x14ac:dyDescent="0.2">
      <c r="A3108" s="3">
        <v>44404</v>
      </c>
      <c r="B3108" s="3">
        <v>44406</v>
      </c>
      <c r="C3108" s="5" t="s">
        <v>385</v>
      </c>
      <c r="D3108" t="s">
        <v>1231</v>
      </c>
      <c r="E3108" s="3">
        <v>44575</v>
      </c>
      <c r="F3108" t="s">
        <v>387</v>
      </c>
      <c r="G3108">
        <v>0.03</v>
      </c>
      <c r="H3108">
        <v>3.07809E-2</v>
      </c>
      <c r="I3108">
        <v>3.15E-2</v>
      </c>
      <c r="J3108">
        <v>0.03</v>
      </c>
      <c r="K3108">
        <v>0.03</v>
      </c>
      <c r="L3108">
        <v>0.03</v>
      </c>
      <c r="M3108">
        <v>12000000</v>
      </c>
      <c r="N3108">
        <v>6120000</v>
      </c>
      <c r="O3108">
        <v>56693000</v>
      </c>
      <c r="P3108">
        <v>4000000</v>
      </c>
      <c r="Q3108">
        <v>16200000</v>
      </c>
      <c r="R3108">
        <v>1000000</v>
      </c>
      <c r="S3108">
        <v>13150000</v>
      </c>
      <c r="T3108">
        <v>6.12</v>
      </c>
      <c r="U3108">
        <v>3.0499999999999999E-2</v>
      </c>
    </row>
    <row r="3109" spans="1:21" x14ac:dyDescent="0.2">
      <c r="A3109" s="3">
        <v>44404</v>
      </c>
      <c r="B3109" s="3">
        <v>44406</v>
      </c>
      <c r="C3109" s="5" t="s">
        <v>385</v>
      </c>
      <c r="D3109" t="s">
        <v>1236</v>
      </c>
      <c r="E3109" s="3">
        <v>45488</v>
      </c>
      <c r="F3109">
        <v>0.04</v>
      </c>
      <c r="G3109">
        <v>4.53E-2</v>
      </c>
      <c r="H3109">
        <v>4.6183700000000001E-2</v>
      </c>
      <c r="I3109">
        <v>4.8000000000000001E-2</v>
      </c>
      <c r="J3109">
        <v>4.53E-2</v>
      </c>
      <c r="K3109">
        <v>4.5698099999999998E-2</v>
      </c>
      <c r="L3109">
        <v>4.5900000000000003E-2</v>
      </c>
      <c r="M3109">
        <v>12000000</v>
      </c>
      <c r="N3109">
        <v>14181000</v>
      </c>
      <c r="O3109">
        <v>56693000</v>
      </c>
      <c r="P3109">
        <v>5000000</v>
      </c>
      <c r="Q3109">
        <v>16200000</v>
      </c>
      <c r="R3109">
        <v>5000000</v>
      </c>
      <c r="S3109">
        <v>13150000</v>
      </c>
      <c r="T3109">
        <v>2.8361999999999998</v>
      </c>
      <c r="U3109">
        <v>4.5699999999999998E-2</v>
      </c>
    </row>
    <row r="3110" spans="1:21" x14ac:dyDescent="0.2">
      <c r="A3110" s="3">
        <v>44404</v>
      </c>
      <c r="B3110" s="3">
        <v>44406</v>
      </c>
      <c r="C3110" s="5" t="s">
        <v>385</v>
      </c>
      <c r="D3110" t="s">
        <v>1237</v>
      </c>
      <c r="E3110" s="3">
        <v>46218</v>
      </c>
      <c r="F3110">
        <v>4.8750000000000002E-2</v>
      </c>
      <c r="G3110">
        <v>5.2699999999999997E-2</v>
      </c>
      <c r="H3110">
        <v>5.3370899999999999E-2</v>
      </c>
      <c r="I3110">
        <v>5.5E-2</v>
      </c>
      <c r="J3110">
        <v>5.2699999999999997E-2</v>
      </c>
      <c r="K3110">
        <v>5.2999699999999997E-2</v>
      </c>
      <c r="L3110">
        <v>5.3100000000000001E-2</v>
      </c>
      <c r="M3110">
        <v>12000000</v>
      </c>
      <c r="N3110">
        <v>13271000</v>
      </c>
      <c r="O3110">
        <v>56693000</v>
      </c>
      <c r="P3110">
        <v>4350000</v>
      </c>
      <c r="Q3110">
        <v>16200000</v>
      </c>
      <c r="R3110">
        <v>4350000</v>
      </c>
      <c r="S3110">
        <v>13150000</v>
      </c>
      <c r="T3110">
        <v>3.0508045977011493</v>
      </c>
      <c r="U3110">
        <v>5.2999999999999999E-2</v>
      </c>
    </row>
    <row r="3111" spans="1:21" x14ac:dyDescent="0.2">
      <c r="A3111" s="3">
        <v>44404</v>
      </c>
      <c r="B3111" s="3">
        <v>44406</v>
      </c>
      <c r="C3111" s="5" t="s">
        <v>385</v>
      </c>
      <c r="D3111" t="s">
        <v>1224</v>
      </c>
      <c r="E3111" s="3">
        <v>46949</v>
      </c>
      <c r="F3111">
        <v>5.8749999999999997E-2</v>
      </c>
      <c r="G3111">
        <v>5.9200000000000003E-2</v>
      </c>
      <c r="H3111">
        <v>5.9604499999999998E-2</v>
      </c>
      <c r="I3111">
        <v>6.1499999999999999E-2</v>
      </c>
      <c r="J3111">
        <v>5.9200000000000003E-2</v>
      </c>
      <c r="K3111">
        <v>5.93968E-2</v>
      </c>
      <c r="L3111">
        <v>5.9499999999999997E-2</v>
      </c>
      <c r="M3111">
        <v>12000000</v>
      </c>
      <c r="N3111">
        <v>5327000</v>
      </c>
      <c r="O3111">
        <v>56693000</v>
      </c>
      <c r="P3111">
        <v>2650000</v>
      </c>
      <c r="Q3111">
        <v>16200000</v>
      </c>
      <c r="R3111">
        <v>2650000</v>
      </c>
      <c r="S3111">
        <v>13150000</v>
      </c>
      <c r="T3111">
        <v>2.010188679245283</v>
      </c>
      <c r="U3111">
        <v>5.9400000000000001E-2</v>
      </c>
    </row>
    <row r="3112" spans="1:21" x14ac:dyDescent="0.2">
      <c r="A3112" s="3">
        <v>44404</v>
      </c>
      <c r="B3112" s="3">
        <v>44406</v>
      </c>
      <c r="C3112" s="5" t="s">
        <v>385</v>
      </c>
      <c r="D3112" t="s">
        <v>1197</v>
      </c>
      <c r="E3112" s="3">
        <v>49018</v>
      </c>
      <c r="F3112">
        <v>6.3750000000000001E-2</v>
      </c>
      <c r="G3112">
        <v>6.4899999999999999E-2</v>
      </c>
      <c r="H3112">
        <v>6.5452700000000003E-2</v>
      </c>
      <c r="I3112">
        <v>6.6699999999999995E-2</v>
      </c>
      <c r="J3112">
        <v>6.4899999999999999E-2</v>
      </c>
      <c r="K3112">
        <v>6.5049499999999996E-2</v>
      </c>
      <c r="L3112">
        <v>6.5100000000000005E-2</v>
      </c>
      <c r="M3112">
        <v>12000000</v>
      </c>
      <c r="N3112">
        <v>9311000</v>
      </c>
      <c r="O3112">
        <v>56693000</v>
      </c>
      <c r="P3112">
        <v>200000</v>
      </c>
      <c r="Q3112">
        <v>16200000</v>
      </c>
      <c r="R3112">
        <v>150000</v>
      </c>
      <c r="S3112">
        <v>13150000</v>
      </c>
      <c r="T3112">
        <v>62.073333333333331</v>
      </c>
      <c r="U3112">
        <v>6.5100000000000005E-2</v>
      </c>
    </row>
    <row r="3113" spans="1:21" x14ac:dyDescent="0.2">
      <c r="A3113" s="3">
        <v>44404</v>
      </c>
      <c r="B3113" s="3">
        <v>44406</v>
      </c>
      <c r="C3113" s="5" t="s">
        <v>385</v>
      </c>
      <c r="D3113" t="s">
        <v>1051</v>
      </c>
      <c r="E3113" s="3">
        <v>53615</v>
      </c>
      <c r="F3113">
        <v>7.7499999999999999E-2</v>
      </c>
      <c r="G3113">
        <v>7.1999999999999995E-2</v>
      </c>
      <c r="H3113">
        <v>7.2164199999999998E-2</v>
      </c>
      <c r="I3113">
        <v>7.3499999999999996E-2</v>
      </c>
      <c r="J3113">
        <v>7.1999999999999995E-2</v>
      </c>
      <c r="K3113" t="s">
        <v>90</v>
      </c>
      <c r="L3113" t="s">
        <v>90</v>
      </c>
      <c r="M3113">
        <v>12000000</v>
      </c>
      <c r="N3113">
        <v>8483000</v>
      </c>
      <c r="O3113">
        <v>56693000</v>
      </c>
      <c r="P3113">
        <v>0</v>
      </c>
      <c r="Q3113">
        <v>16200000</v>
      </c>
      <c r="R3113">
        <v>0</v>
      </c>
      <c r="S3113">
        <v>13150000</v>
      </c>
      <c r="T3113">
        <v>0</v>
      </c>
      <c r="U3113">
        <v>7.1900000000000006E-2</v>
      </c>
    </row>
    <row r="3114" spans="1:21" x14ac:dyDescent="0.2">
      <c r="A3114" s="3">
        <v>44411</v>
      </c>
      <c r="B3114" s="3">
        <v>44413</v>
      </c>
      <c r="C3114" s="5" t="s">
        <v>385</v>
      </c>
      <c r="D3114" t="s">
        <v>1150</v>
      </c>
      <c r="E3114" s="3">
        <v>44504</v>
      </c>
      <c r="F3114" t="s">
        <v>387</v>
      </c>
      <c r="G3114">
        <v>2.8000000000000001E-2</v>
      </c>
      <c r="H3114">
        <v>3.0109500000000001E-2</v>
      </c>
      <c r="I3114">
        <v>3.15E-2</v>
      </c>
      <c r="J3114">
        <v>2.8000000000000001E-2</v>
      </c>
      <c r="K3114">
        <v>2.8215E-2</v>
      </c>
      <c r="L3114">
        <v>2.8500000000000001E-2</v>
      </c>
      <c r="M3114">
        <v>33000000</v>
      </c>
      <c r="N3114">
        <v>9910000</v>
      </c>
      <c r="O3114">
        <v>107783500</v>
      </c>
      <c r="P3114">
        <v>9000000</v>
      </c>
      <c r="Q3114">
        <v>65700000</v>
      </c>
      <c r="R3114">
        <v>1000000</v>
      </c>
      <c r="S3114">
        <v>34000000</v>
      </c>
      <c r="T3114">
        <v>9.91</v>
      </c>
      <c r="U3114">
        <v>0.03</v>
      </c>
    </row>
    <row r="3115" spans="1:21" x14ac:dyDescent="0.2">
      <c r="A3115" s="3">
        <v>44411</v>
      </c>
      <c r="B3115" s="3">
        <v>44413</v>
      </c>
      <c r="C3115" s="5" t="s">
        <v>385</v>
      </c>
      <c r="D3115" t="s">
        <v>1222</v>
      </c>
      <c r="E3115" s="3">
        <v>44343</v>
      </c>
      <c r="F3115" t="s">
        <v>387</v>
      </c>
      <c r="G3115">
        <v>3.09E-2</v>
      </c>
      <c r="H3115">
        <v>3.1849299999999997E-2</v>
      </c>
      <c r="I3115">
        <v>3.3500000000000002E-2</v>
      </c>
      <c r="J3115">
        <v>3.09E-2</v>
      </c>
      <c r="K3115">
        <v>3.1205E-2</v>
      </c>
      <c r="L3115">
        <v>3.1300000000000001E-2</v>
      </c>
      <c r="M3115">
        <v>33000000</v>
      </c>
      <c r="N3115">
        <v>8250000</v>
      </c>
      <c r="O3115">
        <v>107783500</v>
      </c>
      <c r="P3115">
        <v>6200000</v>
      </c>
      <c r="Q3115">
        <v>65700000</v>
      </c>
      <c r="R3115">
        <v>2000000</v>
      </c>
      <c r="S3115">
        <v>34000000</v>
      </c>
      <c r="T3115">
        <v>4.125</v>
      </c>
      <c r="U3115">
        <v>3.15E-2</v>
      </c>
    </row>
    <row r="3116" spans="1:21" x14ac:dyDescent="0.2">
      <c r="A3116" s="3">
        <v>44411</v>
      </c>
      <c r="B3116" s="3">
        <v>44413</v>
      </c>
      <c r="C3116" s="5" t="s">
        <v>385</v>
      </c>
      <c r="D3116" t="s">
        <v>1228</v>
      </c>
      <c r="E3116" s="3">
        <v>46492</v>
      </c>
      <c r="F3116">
        <v>5.1249999999999997E-2</v>
      </c>
      <c r="G3116">
        <v>5.1900000000000002E-2</v>
      </c>
      <c r="H3116">
        <v>5.2437499999999998E-2</v>
      </c>
      <c r="I3116">
        <v>5.3999999999999999E-2</v>
      </c>
      <c r="J3116">
        <v>5.1900000000000002E-2</v>
      </c>
      <c r="K3116">
        <v>5.2178599999999999E-2</v>
      </c>
      <c r="L3116">
        <v>5.2299999999999999E-2</v>
      </c>
      <c r="M3116">
        <v>33000000</v>
      </c>
      <c r="N3116">
        <v>26317300</v>
      </c>
      <c r="O3116">
        <v>107783500</v>
      </c>
      <c r="P3116">
        <v>12500000</v>
      </c>
      <c r="Q3116">
        <v>65700000</v>
      </c>
      <c r="R3116">
        <v>10500000</v>
      </c>
      <c r="S3116">
        <v>34000000</v>
      </c>
      <c r="T3116">
        <v>2.5064095238095239</v>
      </c>
      <c r="U3116">
        <v>5.2200000000000003E-2</v>
      </c>
    </row>
    <row r="3117" spans="1:21" x14ac:dyDescent="0.2">
      <c r="A3117" s="3">
        <v>44411</v>
      </c>
      <c r="B3117" s="3">
        <v>44413</v>
      </c>
      <c r="C3117" s="5" t="s">
        <v>385</v>
      </c>
      <c r="D3117" t="s">
        <v>1229</v>
      </c>
      <c r="E3117" s="3">
        <v>48319</v>
      </c>
      <c r="F3117">
        <v>6.3750000000000001E-2</v>
      </c>
      <c r="G3117">
        <v>6.25E-2</v>
      </c>
      <c r="H3117">
        <v>6.3111500000000001E-2</v>
      </c>
      <c r="I3117">
        <v>6.5000000000000002E-2</v>
      </c>
      <c r="J3117">
        <v>6.25E-2</v>
      </c>
      <c r="K3117">
        <v>6.2785300000000002E-2</v>
      </c>
      <c r="L3117">
        <v>6.3E-2</v>
      </c>
      <c r="M3117">
        <v>33000000</v>
      </c>
      <c r="N3117">
        <v>39575200</v>
      </c>
      <c r="O3117">
        <v>107783500</v>
      </c>
      <c r="P3117">
        <v>29800000</v>
      </c>
      <c r="Q3117">
        <v>65700000</v>
      </c>
      <c r="R3117">
        <v>12350000</v>
      </c>
      <c r="S3117">
        <v>34000000</v>
      </c>
      <c r="T3117">
        <v>3.2044696356275302</v>
      </c>
      <c r="U3117">
        <v>6.3E-2</v>
      </c>
    </row>
    <row r="3118" spans="1:21" x14ac:dyDescent="0.2">
      <c r="A3118" s="3">
        <v>44411</v>
      </c>
      <c r="B3118" s="3">
        <v>44413</v>
      </c>
      <c r="C3118" s="5" t="s">
        <v>385</v>
      </c>
      <c r="D3118" t="s">
        <v>1190</v>
      </c>
      <c r="E3118" s="3">
        <v>49841</v>
      </c>
      <c r="F3118">
        <v>6.25E-2</v>
      </c>
      <c r="G3118">
        <v>6.25E-2</v>
      </c>
      <c r="H3118">
        <v>6.3431000000000001E-2</v>
      </c>
      <c r="I3118">
        <v>6.4299999999999996E-2</v>
      </c>
      <c r="J3118">
        <v>6.25E-2</v>
      </c>
      <c r="K3118">
        <v>6.2981700000000002E-2</v>
      </c>
      <c r="L3118">
        <v>6.3200000000000006E-2</v>
      </c>
      <c r="M3118">
        <v>33000000</v>
      </c>
      <c r="N3118">
        <v>4308500</v>
      </c>
      <c r="O3118">
        <v>107783500</v>
      </c>
      <c r="P3118">
        <v>800000</v>
      </c>
      <c r="Q3118">
        <v>65700000</v>
      </c>
      <c r="R3118">
        <v>750000</v>
      </c>
      <c r="S3118">
        <v>34000000</v>
      </c>
      <c r="T3118">
        <v>5.7446666666666664</v>
      </c>
      <c r="U3118">
        <v>6.3E-2</v>
      </c>
    </row>
    <row r="3119" spans="1:21" x14ac:dyDescent="0.2">
      <c r="A3119" s="3">
        <v>44411</v>
      </c>
      <c r="B3119" s="3">
        <v>44413</v>
      </c>
      <c r="C3119" s="5" t="s">
        <v>385</v>
      </c>
      <c r="D3119" t="s">
        <v>1230</v>
      </c>
      <c r="E3119" s="3">
        <v>52032</v>
      </c>
      <c r="F3119">
        <v>7.1249999999999994E-2</v>
      </c>
      <c r="G3119">
        <v>6.88E-2</v>
      </c>
      <c r="H3119">
        <v>6.9423899999999997E-2</v>
      </c>
      <c r="I3119">
        <v>7.2499999999999995E-2</v>
      </c>
      <c r="J3119">
        <v>6.88E-2</v>
      </c>
      <c r="K3119">
        <v>6.9198899999999994E-2</v>
      </c>
      <c r="L3119">
        <v>6.9400000000000003E-2</v>
      </c>
      <c r="M3119">
        <v>33000000</v>
      </c>
      <c r="N3119">
        <v>16679300</v>
      </c>
      <c r="O3119">
        <v>107783500</v>
      </c>
      <c r="P3119">
        <v>6600000</v>
      </c>
      <c r="Q3119">
        <v>65700000</v>
      </c>
      <c r="R3119">
        <v>6600000</v>
      </c>
      <c r="S3119">
        <v>34000000</v>
      </c>
      <c r="T3119">
        <v>2.5271666666666666</v>
      </c>
      <c r="U3119">
        <v>6.9199999999999998E-2</v>
      </c>
    </row>
    <row r="3120" spans="1:21" x14ac:dyDescent="0.2">
      <c r="A3120" s="3">
        <v>44411</v>
      </c>
      <c r="B3120" s="3">
        <v>44413</v>
      </c>
      <c r="C3120" s="5" t="s">
        <v>385</v>
      </c>
      <c r="D3120" t="s">
        <v>1191</v>
      </c>
      <c r="E3120" s="3">
        <v>55380</v>
      </c>
      <c r="F3120">
        <v>6.8750000000000006E-2</v>
      </c>
      <c r="G3120">
        <v>6.8199999999999997E-2</v>
      </c>
      <c r="H3120">
        <v>6.9042199999999998E-2</v>
      </c>
      <c r="I3120">
        <v>7.0000000000000007E-2</v>
      </c>
      <c r="J3120">
        <v>6.8199999999999997E-2</v>
      </c>
      <c r="K3120">
        <v>6.8798300000000007E-2</v>
      </c>
      <c r="L3120">
        <v>6.8900000000000003E-2</v>
      </c>
      <c r="M3120">
        <v>33000000</v>
      </c>
      <c r="N3120">
        <v>2743200</v>
      </c>
      <c r="O3120">
        <v>107783500</v>
      </c>
      <c r="P3120">
        <v>800000</v>
      </c>
      <c r="Q3120">
        <v>65700000</v>
      </c>
      <c r="R3120">
        <v>800000</v>
      </c>
      <c r="S3120">
        <v>34000000</v>
      </c>
      <c r="T3120">
        <v>3.4289999999999998</v>
      </c>
      <c r="U3120">
        <v>6.88E-2</v>
      </c>
    </row>
    <row r="3121" spans="1:21" x14ac:dyDescent="0.2">
      <c r="A3121" s="3">
        <v>44418</v>
      </c>
      <c r="B3121" s="3">
        <v>44421</v>
      </c>
      <c r="C3121" s="5" t="s">
        <v>385</v>
      </c>
      <c r="D3121" t="s">
        <v>1238</v>
      </c>
      <c r="E3121" s="3">
        <v>44604</v>
      </c>
      <c r="F3121" t="s">
        <v>387</v>
      </c>
      <c r="G3121">
        <v>2.93E-2</v>
      </c>
      <c r="H3121">
        <v>3.0091199999999999E-2</v>
      </c>
      <c r="I3121">
        <v>3.2199999999999999E-2</v>
      </c>
      <c r="J3121">
        <v>2.93E-2</v>
      </c>
      <c r="K3121">
        <v>2.9360000000000001E-2</v>
      </c>
      <c r="L3121">
        <v>2.9399999999999999E-2</v>
      </c>
      <c r="M3121">
        <v>12000000</v>
      </c>
      <c r="N3121">
        <v>10255000</v>
      </c>
      <c r="O3121">
        <v>51659700</v>
      </c>
      <c r="P3121">
        <v>2400000</v>
      </c>
      <c r="Q3121">
        <v>17992714</v>
      </c>
      <c r="R3121">
        <v>500000</v>
      </c>
      <c r="S3121">
        <v>11000000</v>
      </c>
      <c r="T3121">
        <v>20.51</v>
      </c>
      <c r="U3121">
        <v>2.9499999999999998E-2</v>
      </c>
    </row>
    <row r="3122" spans="1:21" x14ac:dyDescent="0.2">
      <c r="A3122" s="3">
        <v>44418</v>
      </c>
      <c r="B3122" s="3">
        <v>44421</v>
      </c>
      <c r="C3122" s="5" t="s">
        <v>385</v>
      </c>
      <c r="D3122" t="s">
        <v>1236</v>
      </c>
      <c r="E3122" s="3">
        <v>45488</v>
      </c>
      <c r="F3122">
        <v>0.04</v>
      </c>
      <c r="G3122">
        <v>4.36E-2</v>
      </c>
      <c r="H3122">
        <v>4.4559399999999999E-2</v>
      </c>
      <c r="I3122">
        <v>4.5999999999999999E-2</v>
      </c>
      <c r="J3122">
        <v>4.36E-2</v>
      </c>
      <c r="K3122">
        <v>4.3806200000000003E-2</v>
      </c>
      <c r="L3122">
        <v>4.3900000000000002E-2</v>
      </c>
      <c r="M3122">
        <v>12000000</v>
      </c>
      <c r="N3122">
        <v>12058000</v>
      </c>
      <c r="O3122">
        <v>51659700</v>
      </c>
      <c r="P3122">
        <v>4000000</v>
      </c>
      <c r="Q3122">
        <v>17992714</v>
      </c>
      <c r="R3122">
        <v>2200000</v>
      </c>
      <c r="S3122">
        <v>11000000</v>
      </c>
      <c r="T3122">
        <v>5.4809090909090905</v>
      </c>
      <c r="U3122">
        <v>4.3900000000000002E-2</v>
      </c>
    </row>
    <row r="3123" spans="1:21" x14ac:dyDescent="0.2">
      <c r="A3123" s="3">
        <v>44418</v>
      </c>
      <c r="B3123" s="3">
        <v>44421</v>
      </c>
      <c r="C3123" s="5" t="s">
        <v>385</v>
      </c>
      <c r="D3123" t="s">
        <v>1237</v>
      </c>
      <c r="E3123" s="3">
        <v>46218</v>
      </c>
      <c r="F3123">
        <v>4.8750000000000002E-2</v>
      </c>
      <c r="G3123">
        <v>5.0999999999999997E-2</v>
      </c>
      <c r="H3123">
        <v>5.1674499999999998E-2</v>
      </c>
      <c r="I3123">
        <v>5.2999999999999999E-2</v>
      </c>
      <c r="J3123">
        <v>5.0999999999999997E-2</v>
      </c>
      <c r="K3123">
        <v>5.1223999999999999E-2</v>
      </c>
      <c r="L3123">
        <v>5.1299999999999998E-2</v>
      </c>
      <c r="M3123">
        <v>12000000</v>
      </c>
      <c r="N3123">
        <v>8490000</v>
      </c>
      <c r="O3123">
        <v>51659700</v>
      </c>
      <c r="P3123">
        <v>3650000</v>
      </c>
      <c r="Q3123">
        <v>17992714</v>
      </c>
      <c r="R3123">
        <v>2200000</v>
      </c>
      <c r="S3123">
        <v>11000000</v>
      </c>
      <c r="T3123">
        <v>3.8590909090909089</v>
      </c>
      <c r="U3123">
        <v>5.1299999999999998E-2</v>
      </c>
    </row>
    <row r="3124" spans="1:21" x14ac:dyDescent="0.2">
      <c r="A3124" s="3">
        <v>44418</v>
      </c>
      <c r="B3124" s="3">
        <v>44421</v>
      </c>
      <c r="C3124" s="5" t="s">
        <v>385</v>
      </c>
      <c r="D3124" t="s">
        <v>1197</v>
      </c>
      <c r="E3124" s="3">
        <v>49018</v>
      </c>
      <c r="F3124">
        <v>5.8749999999999997E-2</v>
      </c>
      <c r="G3124">
        <v>6.4500000000000002E-2</v>
      </c>
      <c r="H3124">
        <v>6.5263199999999993E-2</v>
      </c>
      <c r="I3124">
        <v>6.8199999999999997E-2</v>
      </c>
      <c r="J3124">
        <v>6.4500000000000002E-2</v>
      </c>
      <c r="K3124">
        <v>6.4500000000000002E-2</v>
      </c>
      <c r="L3124">
        <v>6.4500000000000002E-2</v>
      </c>
      <c r="M3124">
        <v>12000000</v>
      </c>
      <c r="N3124">
        <v>8851800</v>
      </c>
      <c r="O3124">
        <v>51659700</v>
      </c>
      <c r="P3124">
        <v>1400000</v>
      </c>
      <c r="Q3124">
        <v>17992714</v>
      </c>
      <c r="R3124">
        <v>1400000</v>
      </c>
      <c r="S3124">
        <v>11000000</v>
      </c>
      <c r="T3124">
        <v>6.3227142857142855</v>
      </c>
      <c r="U3124">
        <v>6.4500000000000002E-2</v>
      </c>
    </row>
    <row r="3125" spans="1:21" x14ac:dyDescent="0.2">
      <c r="A3125" s="3">
        <v>44418</v>
      </c>
      <c r="B3125" s="3">
        <v>44421</v>
      </c>
      <c r="C3125" s="5" t="s">
        <v>385</v>
      </c>
      <c r="D3125" t="s">
        <v>18</v>
      </c>
      <c r="E3125" s="3">
        <v>50086</v>
      </c>
      <c r="F3125">
        <v>6.3750000000000001E-2</v>
      </c>
      <c r="G3125">
        <v>6.4799999999999996E-2</v>
      </c>
      <c r="H3125">
        <v>6.4923800000000004E-2</v>
      </c>
      <c r="I3125">
        <v>6.6600000000000006E-2</v>
      </c>
      <c r="J3125">
        <v>6.4799999999999996E-2</v>
      </c>
      <c r="K3125">
        <v>6.4799999999999996E-2</v>
      </c>
      <c r="L3125">
        <v>6.4799999999999996E-2</v>
      </c>
      <c r="M3125">
        <v>12000000</v>
      </c>
      <c r="N3125">
        <v>3534900</v>
      </c>
      <c r="O3125">
        <v>51659700</v>
      </c>
      <c r="P3125">
        <v>1592714</v>
      </c>
      <c r="Q3125">
        <v>17992714</v>
      </c>
      <c r="R3125">
        <v>1400000</v>
      </c>
      <c r="S3125">
        <v>11000000</v>
      </c>
      <c r="T3125">
        <v>2.5249285714285716</v>
      </c>
      <c r="U3125">
        <v>6.5000000000000002E-2</v>
      </c>
    </row>
    <row r="3126" spans="1:21" x14ac:dyDescent="0.2">
      <c r="A3126" s="3">
        <v>44418</v>
      </c>
      <c r="B3126" s="3">
        <v>44421</v>
      </c>
      <c r="C3126" s="5" t="s">
        <v>385</v>
      </c>
      <c r="D3126" t="s">
        <v>1051</v>
      </c>
      <c r="E3126" s="3">
        <v>53615</v>
      </c>
      <c r="F3126">
        <v>7.7499999999999999E-2</v>
      </c>
      <c r="G3126">
        <v>7.0999999999999994E-2</v>
      </c>
      <c r="H3126">
        <v>7.1715399999999999E-2</v>
      </c>
      <c r="I3126">
        <v>7.3300000000000004E-2</v>
      </c>
      <c r="J3126">
        <v>7.0999999999999994E-2</v>
      </c>
      <c r="K3126">
        <v>7.1381500000000001E-2</v>
      </c>
      <c r="L3126">
        <v>7.1499999999999994E-2</v>
      </c>
      <c r="M3126">
        <v>12000000</v>
      </c>
      <c r="N3126">
        <v>8470000</v>
      </c>
      <c r="O3126">
        <v>51659700</v>
      </c>
      <c r="P3126">
        <v>4950000</v>
      </c>
      <c r="Q3126">
        <v>17992714</v>
      </c>
      <c r="R3126">
        <v>3300000</v>
      </c>
      <c r="S3126">
        <v>11000000</v>
      </c>
      <c r="T3126">
        <v>2.5666666666666669</v>
      </c>
      <c r="U3126">
        <v>7.1499999999999994E-2</v>
      </c>
    </row>
    <row r="3127" spans="1:21" x14ac:dyDescent="0.2">
      <c r="A3127" s="3">
        <v>44426</v>
      </c>
      <c r="B3127" s="3">
        <v>44428</v>
      </c>
      <c r="C3127" s="5" t="s">
        <v>385</v>
      </c>
      <c r="D3127" t="s">
        <v>1239</v>
      </c>
      <c r="E3127" s="3">
        <v>44518</v>
      </c>
      <c r="F3127" t="s">
        <v>387</v>
      </c>
      <c r="G3127">
        <v>2.8000000000000001E-2</v>
      </c>
      <c r="H3127">
        <v>2.8660399999999999E-2</v>
      </c>
      <c r="I3127">
        <v>0.03</v>
      </c>
      <c r="J3127">
        <v>2.8000000000000001E-2</v>
      </c>
      <c r="K3127">
        <v>2.8176E-2</v>
      </c>
      <c r="L3127">
        <v>2.8299999999999999E-2</v>
      </c>
      <c r="M3127">
        <v>33000000</v>
      </c>
      <c r="N3127">
        <v>5115000</v>
      </c>
      <c r="O3127">
        <v>77070100</v>
      </c>
      <c r="P3127">
        <v>4650000</v>
      </c>
      <c r="Q3127">
        <v>45550000</v>
      </c>
      <c r="R3127">
        <v>1000000</v>
      </c>
      <c r="S3127">
        <v>30000000</v>
      </c>
      <c r="T3127">
        <v>5.1150000000000002</v>
      </c>
      <c r="U3127">
        <v>2.8500000000000001E-2</v>
      </c>
    </row>
    <row r="3128" spans="1:21" x14ac:dyDescent="0.2">
      <c r="A3128" s="3">
        <v>44426</v>
      </c>
      <c r="B3128" s="3">
        <v>44428</v>
      </c>
      <c r="C3128" s="5" t="s">
        <v>385</v>
      </c>
      <c r="D3128" t="s">
        <v>1240</v>
      </c>
      <c r="E3128" s="3">
        <v>44781</v>
      </c>
      <c r="F3128" t="s">
        <v>387</v>
      </c>
      <c r="G3128">
        <v>3.04E-2</v>
      </c>
      <c r="H3128">
        <v>3.1423800000000002E-2</v>
      </c>
      <c r="I3128">
        <v>3.3399999999999999E-2</v>
      </c>
      <c r="J3128">
        <v>3.04E-2</v>
      </c>
      <c r="K3128">
        <v>3.074E-2</v>
      </c>
      <c r="L3128">
        <v>3.09E-2</v>
      </c>
      <c r="M3128">
        <v>33000000</v>
      </c>
      <c r="N3128">
        <v>8000000</v>
      </c>
      <c r="O3128">
        <v>77070100</v>
      </c>
      <c r="P3128">
        <v>7400000</v>
      </c>
      <c r="Q3128">
        <v>45550000</v>
      </c>
      <c r="R3128">
        <v>2000000</v>
      </c>
      <c r="S3128">
        <v>30000000</v>
      </c>
      <c r="T3128">
        <v>4</v>
      </c>
      <c r="U3128">
        <v>3.1199999999999999E-2</v>
      </c>
    </row>
    <row r="3129" spans="1:21" x14ac:dyDescent="0.2">
      <c r="A3129" s="3">
        <v>44426</v>
      </c>
      <c r="B3129" s="3">
        <v>44428</v>
      </c>
      <c r="C3129" s="5" t="s">
        <v>385</v>
      </c>
      <c r="D3129" t="s">
        <v>1228</v>
      </c>
      <c r="E3129" s="3">
        <v>46492</v>
      </c>
      <c r="F3129">
        <v>5.1249999999999997E-2</v>
      </c>
      <c r="G3129">
        <v>5.2499999999999998E-2</v>
      </c>
      <c r="H3129">
        <v>5.30558E-2</v>
      </c>
      <c r="I3129">
        <v>5.45E-2</v>
      </c>
      <c r="J3129">
        <v>5.2499999999999998E-2</v>
      </c>
      <c r="K3129">
        <v>5.2771999999999999E-2</v>
      </c>
      <c r="L3129">
        <v>5.2900000000000003E-2</v>
      </c>
      <c r="M3129">
        <v>33000000</v>
      </c>
      <c r="N3129">
        <v>18172100</v>
      </c>
      <c r="O3129">
        <v>77070100</v>
      </c>
      <c r="P3129">
        <v>10700000</v>
      </c>
      <c r="Q3129">
        <v>45550000</v>
      </c>
      <c r="R3129">
        <v>9450000</v>
      </c>
      <c r="S3129">
        <v>30000000</v>
      </c>
      <c r="T3129">
        <v>1.922973544973545</v>
      </c>
      <c r="U3129">
        <v>5.28E-2</v>
      </c>
    </row>
    <row r="3130" spans="1:21" x14ac:dyDescent="0.2">
      <c r="A3130" s="3">
        <v>44426</v>
      </c>
      <c r="B3130" s="3">
        <v>44428</v>
      </c>
      <c r="C3130" s="5" t="s">
        <v>385</v>
      </c>
      <c r="D3130" t="s">
        <v>1229</v>
      </c>
      <c r="E3130" s="3">
        <v>48319</v>
      </c>
      <c r="F3130">
        <v>6.3750000000000001E-2</v>
      </c>
      <c r="G3130">
        <v>6.2600000000000003E-2</v>
      </c>
      <c r="H3130">
        <v>6.3414499999999999E-2</v>
      </c>
      <c r="I3130">
        <v>6.5000000000000002E-2</v>
      </c>
      <c r="J3130">
        <v>6.2600000000000003E-2</v>
      </c>
      <c r="K3130">
        <v>6.2999700000000006E-2</v>
      </c>
      <c r="L3130">
        <v>6.3299999999999995E-2</v>
      </c>
      <c r="M3130">
        <v>33000000</v>
      </c>
      <c r="N3130">
        <v>25228100</v>
      </c>
      <c r="O3130">
        <v>77070100</v>
      </c>
      <c r="P3130">
        <v>8750000</v>
      </c>
      <c r="Q3130">
        <v>45550000</v>
      </c>
      <c r="R3130">
        <v>8750000</v>
      </c>
      <c r="S3130">
        <v>30000000</v>
      </c>
      <c r="T3130">
        <v>2.8832114285714288</v>
      </c>
      <c r="U3130">
        <v>6.3E-2</v>
      </c>
    </row>
    <row r="3131" spans="1:21" x14ac:dyDescent="0.2">
      <c r="A3131" s="3">
        <v>44426</v>
      </c>
      <c r="B3131" s="3">
        <v>44428</v>
      </c>
      <c r="C3131" s="5" t="s">
        <v>385</v>
      </c>
      <c r="D3131" t="s">
        <v>1190</v>
      </c>
      <c r="E3131" s="3">
        <v>49841</v>
      </c>
      <c r="F3131">
        <v>6.25E-2</v>
      </c>
      <c r="G3131">
        <v>6.2700000000000006E-2</v>
      </c>
      <c r="H3131">
        <v>6.3436199999999998E-2</v>
      </c>
      <c r="I3131">
        <v>6.4000000000000001E-2</v>
      </c>
      <c r="J3131">
        <v>6.2700000000000006E-2</v>
      </c>
      <c r="K3131">
        <v>6.32934E-2</v>
      </c>
      <c r="L3131">
        <v>6.3500000000000001E-2</v>
      </c>
      <c r="M3131">
        <v>33000000</v>
      </c>
      <c r="N3131">
        <v>3316100</v>
      </c>
      <c r="O3131">
        <v>77070100</v>
      </c>
      <c r="P3131">
        <v>1350000</v>
      </c>
      <c r="Q3131">
        <v>45550000</v>
      </c>
      <c r="R3131">
        <v>1350000</v>
      </c>
      <c r="S3131">
        <v>30000000</v>
      </c>
      <c r="T3131">
        <v>2.4563703703703705</v>
      </c>
      <c r="U3131">
        <v>6.3299999999999995E-2</v>
      </c>
    </row>
    <row r="3132" spans="1:21" x14ac:dyDescent="0.2">
      <c r="A3132" s="3">
        <v>44426</v>
      </c>
      <c r="B3132" s="3">
        <v>44428</v>
      </c>
      <c r="C3132" s="5" t="s">
        <v>385</v>
      </c>
      <c r="D3132" t="s">
        <v>1230</v>
      </c>
      <c r="E3132" s="3">
        <v>52032</v>
      </c>
      <c r="F3132">
        <v>7.1249999999999994E-2</v>
      </c>
      <c r="G3132">
        <v>6.88E-2</v>
      </c>
      <c r="H3132">
        <v>6.9824999999999998E-2</v>
      </c>
      <c r="I3132">
        <v>7.1999999999999995E-2</v>
      </c>
      <c r="J3132">
        <v>6.88E-2</v>
      </c>
      <c r="K3132">
        <v>6.9278300000000001E-2</v>
      </c>
      <c r="L3132">
        <v>6.9599999999999995E-2</v>
      </c>
      <c r="M3132">
        <v>33000000</v>
      </c>
      <c r="N3132">
        <v>14771400</v>
      </c>
      <c r="O3132">
        <v>77070100</v>
      </c>
      <c r="P3132">
        <v>11700000</v>
      </c>
      <c r="Q3132">
        <v>45550000</v>
      </c>
      <c r="R3132">
        <v>6450000</v>
      </c>
      <c r="S3132">
        <v>30000000</v>
      </c>
      <c r="T3132">
        <v>2.2901395348837208</v>
      </c>
      <c r="U3132">
        <v>6.9599999999999995E-2</v>
      </c>
    </row>
    <row r="3133" spans="1:21" x14ac:dyDescent="0.2">
      <c r="A3133" s="3">
        <v>44426</v>
      </c>
      <c r="B3133" s="3">
        <v>44428</v>
      </c>
      <c r="C3133" s="5" t="s">
        <v>385</v>
      </c>
      <c r="D3133" t="s">
        <v>1191</v>
      </c>
      <c r="E3133" s="3">
        <v>55380</v>
      </c>
      <c r="F3133">
        <v>6.8750000000000006E-2</v>
      </c>
      <c r="G3133">
        <v>6.8400000000000002E-2</v>
      </c>
      <c r="H3133">
        <v>6.9007299999999994E-2</v>
      </c>
      <c r="I3133">
        <v>7.0699999999999999E-2</v>
      </c>
      <c r="J3133">
        <v>6.8400000000000002E-2</v>
      </c>
      <c r="K3133">
        <v>6.8792900000000004E-2</v>
      </c>
      <c r="L3133">
        <v>6.9000000000000006E-2</v>
      </c>
      <c r="M3133">
        <v>33000000</v>
      </c>
      <c r="N3133">
        <v>2467400</v>
      </c>
      <c r="O3133">
        <v>77070100</v>
      </c>
      <c r="P3133">
        <v>1000000</v>
      </c>
      <c r="Q3133">
        <v>45550000</v>
      </c>
      <c r="R3133">
        <v>1000000</v>
      </c>
      <c r="S3133">
        <v>30000000</v>
      </c>
      <c r="T3133">
        <v>2.4674</v>
      </c>
      <c r="U3133">
        <v>6.88E-2</v>
      </c>
    </row>
    <row r="3134" spans="1:21" x14ac:dyDescent="0.2">
      <c r="A3134" s="3">
        <v>44428</v>
      </c>
      <c r="B3134" s="3">
        <v>44432</v>
      </c>
      <c r="C3134" s="5" t="s">
        <v>397</v>
      </c>
      <c r="D3134" t="s">
        <v>467</v>
      </c>
      <c r="E3134" s="3">
        <v>47741</v>
      </c>
      <c r="F3134">
        <v>7.0000000000000007E-2</v>
      </c>
      <c r="G3134">
        <v>6.8400000000000002E-2</v>
      </c>
      <c r="H3134">
        <v>6.9007299999999994E-2</v>
      </c>
      <c r="I3134">
        <v>7.0699999999999999E-2</v>
      </c>
      <c r="J3134">
        <v>6.8400000000000002E-2</v>
      </c>
      <c r="K3134">
        <v>6.0499999999999998E-2</v>
      </c>
      <c r="L3134">
        <v>6.9000000000000006E-2</v>
      </c>
      <c r="M3134">
        <v>33000000</v>
      </c>
      <c r="N3134">
        <v>4500000</v>
      </c>
      <c r="O3134">
        <v>4500000</v>
      </c>
      <c r="P3134">
        <v>4500000</v>
      </c>
      <c r="Q3134">
        <v>4500000</v>
      </c>
      <c r="R3134">
        <v>4500000</v>
      </c>
      <c r="S3134">
        <v>4500000</v>
      </c>
      <c r="T3134">
        <v>1</v>
      </c>
      <c r="U3134">
        <v>6.88E-2</v>
      </c>
    </row>
    <row r="3135" spans="1:21" x14ac:dyDescent="0.2">
      <c r="A3135" s="3">
        <v>44432</v>
      </c>
      <c r="B3135" s="3">
        <v>44434</v>
      </c>
      <c r="C3135" s="5" t="s">
        <v>385</v>
      </c>
      <c r="D3135" t="s">
        <v>1238</v>
      </c>
      <c r="E3135" s="3">
        <v>44604</v>
      </c>
      <c r="F3135" t="s">
        <v>387</v>
      </c>
      <c r="G3135">
        <v>2.8500000000000001E-2</v>
      </c>
      <c r="H3135">
        <v>2.9152500000000001E-2</v>
      </c>
      <c r="I3135">
        <v>0.03</v>
      </c>
      <c r="J3135">
        <v>2.8500000000000001E-2</v>
      </c>
      <c r="K3135">
        <v>0</v>
      </c>
      <c r="L3135">
        <v>0</v>
      </c>
      <c r="M3135">
        <v>10000000</v>
      </c>
      <c r="N3135">
        <v>7355000</v>
      </c>
      <c r="O3135">
        <v>52468000</v>
      </c>
      <c r="P3135">
        <v>6150000</v>
      </c>
      <c r="Q3135">
        <v>16500000</v>
      </c>
      <c r="R3135">
        <v>0</v>
      </c>
      <c r="S3135">
        <v>9000000</v>
      </c>
      <c r="T3135">
        <v>0</v>
      </c>
      <c r="U3135">
        <v>2.69E-2</v>
      </c>
    </row>
    <row r="3136" spans="1:21" x14ac:dyDescent="0.2">
      <c r="A3136" s="3">
        <v>44432</v>
      </c>
      <c r="B3136" s="3">
        <v>44434</v>
      </c>
      <c r="C3136" s="5" t="s">
        <v>385</v>
      </c>
      <c r="D3136" t="s">
        <v>1236</v>
      </c>
      <c r="E3136" s="3">
        <v>45488</v>
      </c>
      <c r="F3136">
        <v>0.04</v>
      </c>
      <c r="G3136">
        <v>4.3200000000000002E-2</v>
      </c>
      <c r="H3136">
        <v>4.3987900000000003E-2</v>
      </c>
      <c r="I3136">
        <v>4.53E-2</v>
      </c>
      <c r="J3136">
        <v>4.3200000000000002E-2</v>
      </c>
      <c r="K3136">
        <v>4.34125E-2</v>
      </c>
      <c r="L3136">
        <v>4.3499999999999997E-2</v>
      </c>
      <c r="M3136">
        <v>10000000</v>
      </c>
      <c r="N3136">
        <v>13994000</v>
      </c>
      <c r="O3136">
        <v>52468000</v>
      </c>
      <c r="P3136">
        <v>3650000</v>
      </c>
      <c r="Q3136">
        <v>16500000</v>
      </c>
      <c r="R3136">
        <v>2450000</v>
      </c>
      <c r="S3136">
        <v>9000000</v>
      </c>
      <c r="T3136">
        <v>5.7118367346938772</v>
      </c>
      <c r="U3136">
        <v>4.3499999999999997E-2</v>
      </c>
    </row>
    <row r="3137" spans="1:21" x14ac:dyDescent="0.2">
      <c r="A3137" s="3">
        <v>44432</v>
      </c>
      <c r="B3137" s="3">
        <v>44434</v>
      </c>
      <c r="C3137" s="5" t="s">
        <v>385</v>
      </c>
      <c r="D3137" t="s">
        <v>1237</v>
      </c>
      <c r="E3137" s="3">
        <v>46218</v>
      </c>
      <c r="F3137">
        <v>4.8750000000000002E-2</v>
      </c>
      <c r="G3137">
        <v>5.0700000000000002E-2</v>
      </c>
      <c r="H3137">
        <v>5.1262299999999997E-2</v>
      </c>
      <c r="I3137">
        <v>5.2400000000000002E-2</v>
      </c>
      <c r="J3137">
        <v>5.0700000000000002E-2</v>
      </c>
      <c r="K3137">
        <v>5.0897100000000001E-2</v>
      </c>
      <c r="L3137">
        <v>5.11E-2</v>
      </c>
      <c r="M3137">
        <v>10000000</v>
      </c>
      <c r="N3137">
        <v>7556000</v>
      </c>
      <c r="O3137">
        <v>52468000</v>
      </c>
      <c r="P3137">
        <v>2150000</v>
      </c>
      <c r="Q3137">
        <v>16500000</v>
      </c>
      <c r="R3137">
        <v>2150000</v>
      </c>
      <c r="S3137">
        <v>9000000</v>
      </c>
      <c r="T3137">
        <v>3.514418604651163</v>
      </c>
      <c r="U3137">
        <v>5.0900000000000001E-2</v>
      </c>
    </row>
    <row r="3138" spans="1:21" x14ac:dyDescent="0.2">
      <c r="A3138" s="3">
        <v>44432</v>
      </c>
      <c r="B3138" s="3">
        <v>44434</v>
      </c>
      <c r="C3138" s="5" t="s">
        <v>385</v>
      </c>
      <c r="D3138" t="s">
        <v>1224</v>
      </c>
      <c r="E3138" s="3">
        <v>46949</v>
      </c>
      <c r="F3138">
        <v>5.8749999999999997E-2</v>
      </c>
      <c r="G3138">
        <v>5.8299999999999998E-2</v>
      </c>
      <c r="H3138">
        <v>5.8828900000000003E-2</v>
      </c>
      <c r="I3138">
        <v>5.9400000000000001E-2</v>
      </c>
      <c r="J3138">
        <v>5.8299999999999998E-2</v>
      </c>
      <c r="K3138">
        <v>5.8299999999999998E-2</v>
      </c>
      <c r="L3138">
        <v>5.8299999999999998E-2</v>
      </c>
      <c r="M3138">
        <v>10000000</v>
      </c>
      <c r="N3138">
        <v>3482000</v>
      </c>
      <c r="O3138">
        <v>52468000</v>
      </c>
      <c r="P3138">
        <v>150000</v>
      </c>
      <c r="Q3138">
        <v>16500000</v>
      </c>
      <c r="R3138">
        <v>150000</v>
      </c>
      <c r="S3138">
        <v>9000000</v>
      </c>
      <c r="T3138">
        <v>23.213333333333335</v>
      </c>
      <c r="U3138">
        <v>5.8299999999999998E-2</v>
      </c>
    </row>
    <row r="3139" spans="1:21" x14ac:dyDescent="0.2">
      <c r="A3139" s="3">
        <v>44432</v>
      </c>
      <c r="B3139" s="3">
        <v>44434</v>
      </c>
      <c r="C3139" s="5" t="s">
        <v>385</v>
      </c>
      <c r="D3139" t="s">
        <v>1197</v>
      </c>
      <c r="E3139" s="3">
        <v>49018</v>
      </c>
      <c r="F3139">
        <v>6.3750000000000001E-2</v>
      </c>
      <c r="G3139">
        <v>6.4299999999999996E-2</v>
      </c>
      <c r="H3139">
        <v>6.5065100000000001E-2</v>
      </c>
      <c r="I3139">
        <v>6.6000000000000003E-2</v>
      </c>
      <c r="J3139">
        <v>6.4299999999999996E-2</v>
      </c>
      <c r="K3139">
        <v>6.4587800000000001E-2</v>
      </c>
      <c r="L3139">
        <v>6.4699999999999994E-2</v>
      </c>
      <c r="M3139">
        <v>10000000</v>
      </c>
      <c r="N3139">
        <v>14171000</v>
      </c>
      <c r="O3139">
        <v>52468000</v>
      </c>
      <c r="P3139">
        <v>3900000</v>
      </c>
      <c r="Q3139">
        <v>16500000</v>
      </c>
      <c r="R3139">
        <v>3750000</v>
      </c>
      <c r="S3139">
        <v>9000000</v>
      </c>
      <c r="T3139">
        <v>3.7789333333333333</v>
      </c>
      <c r="U3139">
        <v>6.4600000000000005E-2</v>
      </c>
    </row>
    <row r="3140" spans="1:21" x14ac:dyDescent="0.2">
      <c r="A3140" s="3">
        <v>44432</v>
      </c>
      <c r="B3140" s="3">
        <v>44434</v>
      </c>
      <c r="C3140" s="5" t="s">
        <v>385</v>
      </c>
      <c r="D3140" t="s">
        <v>1051</v>
      </c>
      <c r="E3140" s="3">
        <v>53615</v>
      </c>
      <c r="F3140">
        <v>7.7499999999999999E-2</v>
      </c>
      <c r="G3140">
        <v>7.1099999999999997E-2</v>
      </c>
      <c r="H3140">
        <v>7.1695499999999995E-2</v>
      </c>
      <c r="I3140">
        <v>7.3099999999999998E-2</v>
      </c>
      <c r="J3140">
        <v>7.1099999999999997E-2</v>
      </c>
      <c r="K3140">
        <v>7.1295700000000004E-2</v>
      </c>
      <c r="L3140">
        <v>7.1499999999999994E-2</v>
      </c>
      <c r="M3140">
        <v>10000000</v>
      </c>
      <c r="N3140">
        <v>5910000</v>
      </c>
      <c r="O3140">
        <v>52468000</v>
      </c>
      <c r="P3140">
        <v>500000</v>
      </c>
      <c r="Q3140">
        <v>16500000</v>
      </c>
      <c r="R3140">
        <v>500000</v>
      </c>
      <c r="S3140">
        <v>9000000</v>
      </c>
      <c r="T3140">
        <v>11.82</v>
      </c>
      <c r="U3140">
        <v>7.1300000000000002E-2</v>
      </c>
    </row>
    <row r="3141" spans="1:21" x14ac:dyDescent="0.2">
      <c r="A3141" s="3">
        <v>44439</v>
      </c>
      <c r="B3141" s="3">
        <v>44441</v>
      </c>
      <c r="C3141" s="5" t="s">
        <v>385</v>
      </c>
      <c r="D3141" t="s">
        <v>1179</v>
      </c>
      <c r="E3141" s="3">
        <v>44532</v>
      </c>
      <c r="F3141" t="s">
        <v>387</v>
      </c>
      <c r="G3141">
        <v>2.7799999999999998E-2</v>
      </c>
      <c r="H3141">
        <v>2.8096099999999999E-2</v>
      </c>
      <c r="I3141">
        <v>2.8500000000000001E-2</v>
      </c>
      <c r="J3141">
        <v>2.7799999999999998E-2</v>
      </c>
      <c r="K3141">
        <v>2.7934E-2</v>
      </c>
      <c r="L3141">
        <v>2.8000000000000001E-2</v>
      </c>
      <c r="M3141">
        <v>21000000</v>
      </c>
      <c r="N3141">
        <v>4770000</v>
      </c>
      <c r="O3141">
        <v>116108800</v>
      </c>
      <c r="P3141">
        <v>3450000</v>
      </c>
      <c r="Q3141">
        <v>44400000</v>
      </c>
      <c r="R3141">
        <v>1000000</v>
      </c>
      <c r="S3141">
        <v>21000000</v>
      </c>
      <c r="T3141">
        <v>4.7699999999999996</v>
      </c>
      <c r="U3141">
        <v>2.8000000000000001E-2</v>
      </c>
    </row>
    <row r="3142" spans="1:21" x14ac:dyDescent="0.2">
      <c r="A3142" s="3">
        <v>44439</v>
      </c>
      <c r="B3142" s="3">
        <v>44441</v>
      </c>
      <c r="C3142" s="5" t="s">
        <v>385</v>
      </c>
      <c r="D3142" t="s">
        <v>1222</v>
      </c>
      <c r="E3142" s="3">
        <v>44708</v>
      </c>
      <c r="F3142" t="s">
        <v>387</v>
      </c>
      <c r="G3142">
        <v>2.9700000000000001E-2</v>
      </c>
      <c r="H3142">
        <v>3.0305499999999999E-2</v>
      </c>
      <c r="I3142">
        <v>3.15E-2</v>
      </c>
      <c r="J3142">
        <v>2.9700000000000001E-2</v>
      </c>
      <c r="K3142">
        <v>2.99969E-2</v>
      </c>
      <c r="L3142">
        <v>3.0200000000000001E-2</v>
      </c>
      <c r="M3142">
        <v>21000000</v>
      </c>
      <c r="N3142">
        <v>5685000</v>
      </c>
      <c r="O3142">
        <v>116108800</v>
      </c>
      <c r="P3142">
        <v>1600000</v>
      </c>
      <c r="Q3142">
        <v>44400000</v>
      </c>
      <c r="R3142">
        <v>1600000</v>
      </c>
      <c r="S3142">
        <v>21000000</v>
      </c>
      <c r="T3142">
        <v>3.5531250000000001</v>
      </c>
      <c r="U3142">
        <v>0.03</v>
      </c>
    </row>
    <row r="3143" spans="1:21" x14ac:dyDescent="0.2">
      <c r="A3143" s="3">
        <v>44439</v>
      </c>
      <c r="B3143" s="3">
        <v>44441</v>
      </c>
      <c r="C3143" s="5" t="s">
        <v>385</v>
      </c>
      <c r="D3143" t="s">
        <v>1228</v>
      </c>
      <c r="E3143" s="3">
        <v>46492</v>
      </c>
      <c r="F3143">
        <v>5.1249999999999997E-2</v>
      </c>
      <c r="G3143">
        <v>5.0999999999999997E-2</v>
      </c>
      <c r="H3143">
        <v>5.1505200000000001E-2</v>
      </c>
      <c r="I3143">
        <v>5.33E-2</v>
      </c>
      <c r="J3143">
        <v>5.0999999999999997E-2</v>
      </c>
      <c r="K3143">
        <v>5.11992E-2</v>
      </c>
      <c r="L3143">
        <v>5.1299999999999998E-2</v>
      </c>
      <c r="M3143">
        <v>21000000</v>
      </c>
      <c r="N3143">
        <v>19315700</v>
      </c>
      <c r="O3143">
        <v>116108800</v>
      </c>
      <c r="P3143">
        <v>4250000</v>
      </c>
      <c r="Q3143">
        <v>44400000</v>
      </c>
      <c r="R3143">
        <v>4250000</v>
      </c>
      <c r="S3143">
        <v>21000000</v>
      </c>
      <c r="T3143">
        <v>4.5448705882352938</v>
      </c>
      <c r="U3143">
        <v>5.1200000000000002E-2</v>
      </c>
    </row>
    <row r="3144" spans="1:21" x14ac:dyDescent="0.2">
      <c r="A3144" s="3">
        <v>44439</v>
      </c>
      <c r="B3144" s="3">
        <v>44441</v>
      </c>
      <c r="C3144" s="5" t="s">
        <v>385</v>
      </c>
      <c r="D3144" t="s">
        <v>1229</v>
      </c>
      <c r="E3144" s="3">
        <v>48319</v>
      </c>
      <c r="F3144">
        <v>6.3750000000000001E-2</v>
      </c>
      <c r="G3144">
        <v>5.96E-2</v>
      </c>
      <c r="H3144">
        <v>6.0496599999999998E-2</v>
      </c>
      <c r="I3144">
        <v>6.25E-2</v>
      </c>
      <c r="J3144">
        <v>5.96E-2</v>
      </c>
      <c r="K3144">
        <v>5.9965200000000003E-2</v>
      </c>
      <c r="L3144">
        <v>0.06</v>
      </c>
      <c r="M3144">
        <v>21000000</v>
      </c>
      <c r="N3144">
        <v>45167800</v>
      </c>
      <c r="O3144">
        <v>116108800</v>
      </c>
      <c r="P3144">
        <v>6800000</v>
      </c>
      <c r="Q3144">
        <v>44400000</v>
      </c>
      <c r="R3144">
        <v>5050000</v>
      </c>
      <c r="S3144">
        <v>21000000</v>
      </c>
      <c r="T3144">
        <v>8.9441188118811876</v>
      </c>
      <c r="U3144">
        <v>0.06</v>
      </c>
    </row>
    <row r="3145" spans="1:21" x14ac:dyDescent="0.2">
      <c r="A3145" s="3">
        <v>44439</v>
      </c>
      <c r="B3145" s="3">
        <v>44441</v>
      </c>
      <c r="C3145" s="5" t="s">
        <v>385</v>
      </c>
      <c r="D3145" t="s">
        <v>1190</v>
      </c>
      <c r="E3145" s="3">
        <v>49841</v>
      </c>
      <c r="F3145">
        <v>6.25E-2</v>
      </c>
      <c r="G3145">
        <v>6.25E-2</v>
      </c>
      <c r="H3145">
        <v>6.2912300000000004E-2</v>
      </c>
      <c r="I3145">
        <v>6.3299999999999995E-2</v>
      </c>
      <c r="J3145">
        <v>6.25E-2</v>
      </c>
      <c r="K3145">
        <v>6.2700000000000006E-2</v>
      </c>
      <c r="L3145">
        <v>6.2799999999999995E-2</v>
      </c>
      <c r="M3145">
        <v>21000000</v>
      </c>
      <c r="N3145">
        <v>4237700</v>
      </c>
      <c r="O3145">
        <v>116108800</v>
      </c>
      <c r="P3145">
        <v>1550000</v>
      </c>
      <c r="Q3145">
        <v>44400000</v>
      </c>
      <c r="R3145">
        <v>1550000</v>
      </c>
      <c r="S3145">
        <v>21000000</v>
      </c>
      <c r="T3145">
        <v>2.734</v>
      </c>
      <c r="U3145">
        <v>6.2700000000000006E-2</v>
      </c>
    </row>
    <row r="3146" spans="1:21" x14ac:dyDescent="0.2">
      <c r="A3146" s="3">
        <v>44439</v>
      </c>
      <c r="B3146" s="3">
        <v>44441</v>
      </c>
      <c r="C3146" s="5" t="s">
        <v>385</v>
      </c>
      <c r="D3146" t="s">
        <v>1230</v>
      </c>
      <c r="E3146" s="3">
        <v>52032</v>
      </c>
      <c r="F3146">
        <v>7.1249999999999994E-2</v>
      </c>
      <c r="G3146">
        <v>6.7299999999999999E-2</v>
      </c>
      <c r="H3146">
        <v>6.7732200000000006E-2</v>
      </c>
      <c r="I3146">
        <v>6.9400000000000003E-2</v>
      </c>
      <c r="J3146">
        <v>6.7299999999999999E-2</v>
      </c>
      <c r="K3146">
        <v>6.7457500000000004E-2</v>
      </c>
      <c r="L3146">
        <v>6.7500000000000004E-2</v>
      </c>
      <c r="M3146">
        <v>21000000</v>
      </c>
      <c r="N3146">
        <v>33976900</v>
      </c>
      <c r="O3146">
        <v>116108800</v>
      </c>
      <c r="P3146">
        <v>26550000</v>
      </c>
      <c r="Q3146">
        <v>44400000</v>
      </c>
      <c r="R3146">
        <v>7350000</v>
      </c>
      <c r="S3146">
        <v>21000000</v>
      </c>
      <c r="T3146">
        <v>4.6227074829931976</v>
      </c>
      <c r="U3146">
        <v>6.7699999999999996E-2</v>
      </c>
    </row>
    <row r="3147" spans="1:21" x14ac:dyDescent="0.2">
      <c r="A3147" s="3">
        <v>44439</v>
      </c>
      <c r="B3147" s="3">
        <v>44441</v>
      </c>
      <c r="C3147" s="5" t="s">
        <v>385</v>
      </c>
      <c r="D3147" t="s">
        <v>1191</v>
      </c>
      <c r="E3147" s="3">
        <v>55380</v>
      </c>
      <c r="F3147">
        <v>6.8750000000000006E-2</v>
      </c>
      <c r="G3147">
        <v>6.7900000000000002E-2</v>
      </c>
      <c r="H3147">
        <v>6.8438299999999994E-2</v>
      </c>
      <c r="I3147">
        <v>6.93E-2</v>
      </c>
      <c r="J3147">
        <v>6.7900000000000002E-2</v>
      </c>
      <c r="K3147">
        <v>6.8185200000000001E-2</v>
      </c>
      <c r="L3147">
        <v>6.83E-2</v>
      </c>
      <c r="M3147">
        <v>21000000</v>
      </c>
      <c r="N3147">
        <v>2955700</v>
      </c>
      <c r="O3147">
        <v>116108800</v>
      </c>
      <c r="P3147">
        <v>200000</v>
      </c>
      <c r="Q3147">
        <v>44400000</v>
      </c>
      <c r="R3147">
        <v>200000</v>
      </c>
      <c r="S3147">
        <v>21000000</v>
      </c>
      <c r="T3147">
        <v>14.778499999999999</v>
      </c>
      <c r="U3147">
        <v>6.8199999999999997E-2</v>
      </c>
    </row>
    <row r="3148" spans="1:21" x14ac:dyDescent="0.2">
      <c r="A3148" s="3">
        <v>44446</v>
      </c>
      <c r="B3148" s="3">
        <v>44448</v>
      </c>
      <c r="C3148" s="5" t="s">
        <v>385</v>
      </c>
      <c r="D3148" t="s">
        <v>1241</v>
      </c>
      <c r="E3148" s="3">
        <v>44263</v>
      </c>
      <c r="F3148" t="s">
        <v>387</v>
      </c>
      <c r="G3148">
        <v>2.8000000000000001E-2</v>
      </c>
      <c r="H3148">
        <v>2.8741200000000001E-2</v>
      </c>
      <c r="I3148">
        <v>3.15E-2</v>
      </c>
      <c r="J3148">
        <v>2.8000000000000001E-2</v>
      </c>
      <c r="K3148">
        <v>2.8284E-2</v>
      </c>
      <c r="L3148">
        <v>2.8299999999999999E-2</v>
      </c>
      <c r="M3148">
        <v>10000000</v>
      </c>
      <c r="N3148">
        <v>7715000</v>
      </c>
      <c r="O3148">
        <v>56609500</v>
      </c>
      <c r="P3148">
        <v>1150000</v>
      </c>
      <c r="Q3148">
        <v>10250000</v>
      </c>
      <c r="R3148">
        <v>1000000</v>
      </c>
      <c r="S3148">
        <v>10000000</v>
      </c>
      <c r="T3148">
        <v>7.7149999999999999</v>
      </c>
      <c r="U3148">
        <v>2.8299999999999999E-2</v>
      </c>
    </row>
    <row r="3149" spans="1:21" x14ac:dyDescent="0.2">
      <c r="A3149" s="3">
        <v>44446</v>
      </c>
      <c r="B3149" s="3">
        <v>44448</v>
      </c>
      <c r="C3149" s="5" t="s">
        <v>385</v>
      </c>
      <c r="D3149" t="s">
        <v>1236</v>
      </c>
      <c r="E3149" s="3">
        <v>45488</v>
      </c>
      <c r="F3149">
        <v>0.04</v>
      </c>
      <c r="G3149">
        <v>4.2099999999999999E-2</v>
      </c>
      <c r="H3149">
        <v>4.3305400000000001E-2</v>
      </c>
      <c r="I3149">
        <v>4.4600000000000001E-2</v>
      </c>
      <c r="J3149">
        <v>4.2099999999999999E-2</v>
      </c>
      <c r="K3149">
        <v>4.2695900000000002E-2</v>
      </c>
      <c r="L3149">
        <v>4.2999999999999997E-2</v>
      </c>
      <c r="M3149">
        <v>10000000</v>
      </c>
      <c r="N3149">
        <v>11950000</v>
      </c>
      <c r="O3149">
        <v>56609500</v>
      </c>
      <c r="P3149">
        <v>3150000</v>
      </c>
      <c r="Q3149">
        <v>10250000</v>
      </c>
      <c r="R3149">
        <v>3150000</v>
      </c>
      <c r="S3149">
        <v>10000000</v>
      </c>
      <c r="T3149">
        <v>3.7936507936507935</v>
      </c>
      <c r="U3149">
        <v>4.2700000000000002E-2</v>
      </c>
    </row>
    <row r="3150" spans="1:21" x14ac:dyDescent="0.2">
      <c r="A3150" s="3">
        <v>44446</v>
      </c>
      <c r="B3150" s="3">
        <v>44448</v>
      </c>
      <c r="C3150" s="5" t="s">
        <v>385</v>
      </c>
      <c r="D3150" t="s">
        <v>1237</v>
      </c>
      <c r="E3150" s="3">
        <v>46218</v>
      </c>
      <c r="F3150">
        <v>4.8750000000000002E-2</v>
      </c>
      <c r="G3150">
        <v>5.0099999999999999E-2</v>
      </c>
      <c r="H3150">
        <v>5.0535499999999997E-2</v>
      </c>
      <c r="I3150">
        <v>5.1900000000000002E-2</v>
      </c>
      <c r="J3150">
        <v>5.0099999999999999E-2</v>
      </c>
      <c r="K3150">
        <v>5.01997E-2</v>
      </c>
      <c r="L3150">
        <v>5.0299999999999997E-2</v>
      </c>
      <c r="M3150">
        <v>10000000</v>
      </c>
      <c r="N3150">
        <v>10189500</v>
      </c>
      <c r="O3150">
        <v>56609500</v>
      </c>
      <c r="P3150">
        <v>2350000</v>
      </c>
      <c r="Q3150">
        <v>10250000</v>
      </c>
      <c r="R3150">
        <v>2350000</v>
      </c>
      <c r="S3150">
        <v>10000000</v>
      </c>
      <c r="T3150">
        <v>4.3359574468085107</v>
      </c>
      <c r="U3150">
        <v>5.0200000000000002E-2</v>
      </c>
    </row>
    <row r="3151" spans="1:21" x14ac:dyDescent="0.2">
      <c r="A3151" s="3">
        <v>44446</v>
      </c>
      <c r="B3151" s="3">
        <v>44448</v>
      </c>
      <c r="C3151" s="5" t="s">
        <v>385</v>
      </c>
      <c r="D3151" t="s">
        <v>1197</v>
      </c>
      <c r="E3151" s="3">
        <v>49018</v>
      </c>
      <c r="F3151">
        <v>6.3750000000000001E-2</v>
      </c>
      <c r="G3151">
        <v>6.3799999999999996E-2</v>
      </c>
      <c r="H3151">
        <v>6.4473299999999997E-2</v>
      </c>
      <c r="I3151">
        <v>6.5600000000000006E-2</v>
      </c>
      <c r="J3151">
        <v>6.3799999999999996E-2</v>
      </c>
      <c r="K3151">
        <v>6.40955E-2</v>
      </c>
      <c r="L3151">
        <v>6.4199999999999993E-2</v>
      </c>
      <c r="M3151">
        <v>10000000</v>
      </c>
      <c r="N3151">
        <v>15579400</v>
      </c>
      <c r="O3151">
        <v>56609500</v>
      </c>
      <c r="P3151">
        <v>2350000</v>
      </c>
      <c r="Q3151">
        <v>10250000</v>
      </c>
      <c r="R3151">
        <v>2250000</v>
      </c>
      <c r="S3151">
        <v>10000000</v>
      </c>
      <c r="T3151">
        <v>6.9241777777777775</v>
      </c>
      <c r="U3151">
        <v>6.4100000000000004E-2</v>
      </c>
    </row>
    <row r="3152" spans="1:21" x14ac:dyDescent="0.2">
      <c r="A3152" s="3">
        <v>44446</v>
      </c>
      <c r="B3152" s="3">
        <v>44448</v>
      </c>
      <c r="C3152" s="5" t="s">
        <v>385</v>
      </c>
      <c r="D3152" t="s">
        <v>18</v>
      </c>
      <c r="E3152" s="3">
        <v>50086</v>
      </c>
      <c r="F3152">
        <v>6.0999999999999999E-2</v>
      </c>
      <c r="G3152">
        <v>6.4399999999999999E-2</v>
      </c>
      <c r="H3152">
        <v>6.4740099999999995E-2</v>
      </c>
      <c r="I3152">
        <v>6.6000000000000003E-2</v>
      </c>
      <c r="J3152">
        <v>6.4399999999999999E-2</v>
      </c>
      <c r="K3152">
        <v>6.4494899999999994E-2</v>
      </c>
      <c r="L3152">
        <v>6.4699999999999994E-2</v>
      </c>
      <c r="M3152">
        <v>10000000</v>
      </c>
      <c r="N3152">
        <v>5736100</v>
      </c>
      <c r="O3152">
        <v>56609500</v>
      </c>
      <c r="P3152">
        <v>950000</v>
      </c>
      <c r="Q3152">
        <v>10250000</v>
      </c>
      <c r="R3152">
        <v>950000</v>
      </c>
      <c r="S3152">
        <v>10000000</v>
      </c>
      <c r="T3152">
        <v>6.0380000000000003</v>
      </c>
      <c r="U3152">
        <v>6.4500000000000002E-2</v>
      </c>
    </row>
    <row r="3153" spans="1:21" x14ac:dyDescent="0.2">
      <c r="A3153" s="3">
        <v>44446</v>
      </c>
      <c r="B3153" s="3">
        <v>44448</v>
      </c>
      <c r="C3153" s="5" t="s">
        <v>385</v>
      </c>
      <c r="D3153" t="s">
        <v>1051</v>
      </c>
      <c r="E3153" s="3">
        <v>53615</v>
      </c>
      <c r="F3153">
        <v>7.7499999999999999E-2</v>
      </c>
      <c r="G3153">
        <v>6.9800000000000001E-2</v>
      </c>
      <c r="H3153">
        <v>7.0946599999999999E-2</v>
      </c>
      <c r="I3153">
        <v>7.2499999999999995E-2</v>
      </c>
      <c r="J3153">
        <v>6.9800000000000001E-2</v>
      </c>
      <c r="K3153">
        <v>7.0238999999999996E-2</v>
      </c>
      <c r="L3153">
        <v>7.0699999999999999E-2</v>
      </c>
      <c r="M3153">
        <v>10000000</v>
      </c>
      <c r="N3153">
        <v>5439500</v>
      </c>
      <c r="O3153">
        <v>56609500</v>
      </c>
      <c r="P3153">
        <v>300000</v>
      </c>
      <c r="Q3153">
        <v>10250000</v>
      </c>
      <c r="R3153">
        <v>300000</v>
      </c>
      <c r="S3153">
        <v>10000000</v>
      </c>
      <c r="T3153">
        <v>18.131666666666668</v>
      </c>
      <c r="U3153">
        <v>7.0300000000000001E-2</v>
      </c>
    </row>
    <row r="3154" spans="1:21" x14ac:dyDescent="0.2">
      <c r="A3154" s="3">
        <v>44452</v>
      </c>
      <c r="B3154" s="3">
        <v>44462</v>
      </c>
      <c r="C3154" s="5" t="s">
        <v>1242</v>
      </c>
      <c r="D3154" t="s">
        <v>1234</v>
      </c>
      <c r="E3154" s="3">
        <v>48057</v>
      </c>
      <c r="F3154">
        <v>2.1499999999999998E-2</v>
      </c>
      <c r="G3154">
        <v>6.9800000000000001E-2</v>
      </c>
      <c r="H3154">
        <v>7.0946599999999999E-2</v>
      </c>
      <c r="I3154">
        <v>7.2499999999999995E-2</v>
      </c>
      <c r="J3154">
        <v>6.9800000000000001E-2</v>
      </c>
      <c r="K3154">
        <v>7.0238999999999996E-2</v>
      </c>
      <c r="L3154">
        <v>7.0699999999999999E-2</v>
      </c>
      <c r="M3154">
        <v>10000000</v>
      </c>
      <c r="N3154">
        <v>0</v>
      </c>
      <c r="O3154">
        <v>56609500</v>
      </c>
      <c r="P3154">
        <v>45545500</v>
      </c>
      <c r="Q3154">
        <v>10250000</v>
      </c>
      <c r="R3154">
        <v>45545500</v>
      </c>
      <c r="S3154">
        <v>10000000</v>
      </c>
      <c r="T3154">
        <v>18.131666666666668</v>
      </c>
      <c r="U3154">
        <v>7.0300000000000001E-2</v>
      </c>
    </row>
    <row r="3155" spans="1:21" x14ac:dyDescent="0.2">
      <c r="A3155" s="3">
        <v>44452</v>
      </c>
      <c r="B3155" s="3">
        <v>44462</v>
      </c>
      <c r="C3155" s="5" t="s">
        <v>1242</v>
      </c>
      <c r="D3155" t="s">
        <v>1234</v>
      </c>
      <c r="E3155" s="3">
        <v>48057</v>
      </c>
      <c r="F3155">
        <v>2.1499999999999998E-2</v>
      </c>
      <c r="G3155">
        <v>6.9800000000000001E-2</v>
      </c>
      <c r="H3155">
        <v>7.0946599999999999E-2</v>
      </c>
      <c r="I3155">
        <v>7.2499999999999995E-2</v>
      </c>
      <c r="J3155">
        <v>6.9800000000000001E-2</v>
      </c>
      <c r="K3155">
        <v>7.0238999999999996E-2</v>
      </c>
      <c r="L3155">
        <v>7.0699999999999999E-2</v>
      </c>
      <c r="M3155">
        <v>10000000</v>
      </c>
      <c r="N3155">
        <v>0</v>
      </c>
      <c r="O3155">
        <v>56609500</v>
      </c>
      <c r="P3155">
        <v>648977.82949999999</v>
      </c>
      <c r="Q3155">
        <v>10250000</v>
      </c>
      <c r="R3155">
        <v>648977.82949999999</v>
      </c>
      <c r="S3155">
        <v>648977.82949999999</v>
      </c>
      <c r="T3155">
        <v>18.131666666666668</v>
      </c>
      <c r="U3155">
        <v>7.0300000000000001E-2</v>
      </c>
    </row>
    <row r="3156" spans="1:21" x14ac:dyDescent="0.2">
      <c r="A3156" s="3">
        <v>44452</v>
      </c>
      <c r="B3156" s="3">
        <v>44462</v>
      </c>
      <c r="C3156" s="5" t="s">
        <v>1242</v>
      </c>
      <c r="D3156" t="s">
        <v>1243</v>
      </c>
      <c r="E3156" s="3">
        <v>59072</v>
      </c>
      <c r="F3156">
        <v>3.2000000000000001E-2</v>
      </c>
      <c r="G3156">
        <v>6.9800000000000001E-2</v>
      </c>
      <c r="H3156">
        <v>7.0946599999999999E-2</v>
      </c>
      <c r="I3156">
        <v>7.2499999999999995E-2</v>
      </c>
      <c r="J3156">
        <v>6.9800000000000001E-2</v>
      </c>
      <c r="K3156">
        <v>7.0238999999999996E-2</v>
      </c>
      <c r="L3156">
        <v>7.0699999999999999E-2</v>
      </c>
      <c r="M3156">
        <v>10000000</v>
      </c>
      <c r="N3156">
        <v>0</v>
      </c>
      <c r="O3156">
        <v>56609500</v>
      </c>
      <c r="P3156">
        <v>45545500</v>
      </c>
      <c r="Q3156">
        <v>10250000</v>
      </c>
      <c r="R3156">
        <v>45545500</v>
      </c>
      <c r="S3156">
        <v>648977.82949999999</v>
      </c>
      <c r="T3156">
        <v>18.131666666666668</v>
      </c>
      <c r="U3156">
        <v>7.0300000000000001E-2</v>
      </c>
    </row>
    <row r="3157" spans="1:21" x14ac:dyDescent="0.2">
      <c r="A3157" s="3">
        <v>44452</v>
      </c>
      <c r="B3157" s="3">
        <v>44462</v>
      </c>
      <c r="C3157" s="5" t="s">
        <v>1242</v>
      </c>
      <c r="D3157" t="s">
        <v>1243</v>
      </c>
      <c r="E3157" s="3">
        <v>59072</v>
      </c>
      <c r="F3157">
        <v>3.2000000000000001E-2</v>
      </c>
      <c r="G3157">
        <v>6.9800000000000001E-2</v>
      </c>
      <c r="H3157">
        <v>7.0946599999999999E-2</v>
      </c>
      <c r="I3157">
        <v>7.2499999999999995E-2</v>
      </c>
      <c r="J3157">
        <v>6.9800000000000001E-2</v>
      </c>
      <c r="K3157">
        <v>7.0238999999999996E-2</v>
      </c>
      <c r="L3157">
        <v>7.0699999999999999E-2</v>
      </c>
      <c r="M3157">
        <v>10000000</v>
      </c>
      <c r="N3157">
        <v>0</v>
      </c>
      <c r="O3157">
        <v>56609500</v>
      </c>
      <c r="P3157">
        <v>648977.82949999999</v>
      </c>
      <c r="Q3157">
        <v>10250000</v>
      </c>
      <c r="R3157">
        <v>648977.82949999999</v>
      </c>
      <c r="S3157">
        <v>648977.82949999999</v>
      </c>
      <c r="T3157">
        <v>18.131666666666668</v>
      </c>
      <c r="U3157">
        <v>7.0300000000000001E-2</v>
      </c>
    </row>
    <row r="3158" spans="1:21" x14ac:dyDescent="0.2">
      <c r="A3158" s="3">
        <v>44453</v>
      </c>
      <c r="B3158" s="3">
        <v>44455</v>
      </c>
      <c r="C3158" s="5" t="s">
        <v>385</v>
      </c>
      <c r="D3158" t="s">
        <v>1246</v>
      </c>
      <c r="E3158" s="3">
        <v>44545</v>
      </c>
      <c r="F3158" t="s">
        <v>387</v>
      </c>
      <c r="G3158">
        <v>2.75E-2</v>
      </c>
      <c r="H3158">
        <v>2.8139399999999998E-2</v>
      </c>
      <c r="I3158">
        <v>2.8500000000000001E-2</v>
      </c>
      <c r="J3158">
        <v>2.75E-2</v>
      </c>
      <c r="K3158">
        <v>2.7706000000000001E-2</v>
      </c>
      <c r="L3158">
        <v>2.7799999999999998E-2</v>
      </c>
      <c r="M3158">
        <v>21000000</v>
      </c>
      <c r="N3158">
        <v>7050000</v>
      </c>
      <c r="O3158">
        <v>80665000</v>
      </c>
      <c r="P3158">
        <v>5200000</v>
      </c>
      <c r="Q3158">
        <v>36800000</v>
      </c>
      <c r="R3158">
        <v>1000000</v>
      </c>
      <c r="S3158">
        <v>21000000</v>
      </c>
      <c r="T3158">
        <v>7.05</v>
      </c>
      <c r="U3158">
        <v>2.8000000000000001E-2</v>
      </c>
    </row>
    <row r="3159" spans="1:21" x14ac:dyDescent="0.2">
      <c r="A3159" s="3">
        <v>44453</v>
      </c>
      <c r="B3159" s="3">
        <v>44455</v>
      </c>
      <c r="C3159" s="5" t="s">
        <v>385</v>
      </c>
      <c r="D3159" t="s">
        <v>1247</v>
      </c>
      <c r="E3159" s="3">
        <v>44819</v>
      </c>
      <c r="F3159" t="s">
        <v>387</v>
      </c>
      <c r="G3159">
        <v>2.98E-2</v>
      </c>
      <c r="H3159">
        <v>3.0663900000000001E-2</v>
      </c>
      <c r="I3159">
        <v>3.4000000000000002E-2</v>
      </c>
      <c r="J3159">
        <v>2.98E-2</v>
      </c>
      <c r="K3159">
        <v>0.03</v>
      </c>
      <c r="L3159">
        <v>3.0200000000000001E-2</v>
      </c>
      <c r="M3159">
        <v>21000000</v>
      </c>
      <c r="N3159">
        <v>7995000</v>
      </c>
      <c r="O3159">
        <v>80665000</v>
      </c>
      <c r="P3159">
        <v>1600000</v>
      </c>
      <c r="Q3159">
        <v>36800000</v>
      </c>
      <c r="R3159">
        <v>1600000</v>
      </c>
      <c r="S3159">
        <v>21000000</v>
      </c>
      <c r="T3159">
        <v>4.9968750000000002</v>
      </c>
      <c r="U3159">
        <v>0.03</v>
      </c>
    </row>
    <row r="3160" spans="1:21" x14ac:dyDescent="0.2">
      <c r="A3160" s="3">
        <v>44453</v>
      </c>
      <c r="B3160" s="3">
        <v>44455</v>
      </c>
      <c r="C3160" s="5" t="s">
        <v>385</v>
      </c>
      <c r="D3160" t="s">
        <v>1228</v>
      </c>
      <c r="E3160" s="3">
        <v>46492</v>
      </c>
      <c r="F3160">
        <v>5.1249999999999997E-2</v>
      </c>
      <c r="G3160">
        <v>5.0500000000000003E-2</v>
      </c>
      <c r="H3160">
        <v>5.1151099999999998E-2</v>
      </c>
      <c r="I3160">
        <v>6.0100000000000001E-2</v>
      </c>
      <c r="J3160">
        <v>5.0500000000000003E-2</v>
      </c>
      <c r="K3160">
        <v>5.0850800000000002E-2</v>
      </c>
      <c r="L3160">
        <v>5.0900000000000001E-2</v>
      </c>
      <c r="M3160">
        <v>21000000</v>
      </c>
      <c r="N3160">
        <v>21691400</v>
      </c>
      <c r="O3160">
        <v>80665000</v>
      </c>
      <c r="P3160">
        <v>9800000</v>
      </c>
      <c r="Q3160">
        <v>36800000</v>
      </c>
      <c r="R3160">
        <v>6550000</v>
      </c>
      <c r="S3160">
        <v>21000000</v>
      </c>
      <c r="T3160">
        <v>3.3116641221374046</v>
      </c>
      <c r="U3160">
        <v>5.0900000000000001E-2</v>
      </c>
    </row>
    <row r="3161" spans="1:21" x14ac:dyDescent="0.2">
      <c r="A3161" s="3">
        <v>44453</v>
      </c>
      <c r="B3161" s="3">
        <v>44455</v>
      </c>
      <c r="C3161" s="5" t="s">
        <v>385</v>
      </c>
      <c r="D3161" t="s">
        <v>1229</v>
      </c>
      <c r="E3161" s="3">
        <v>48319</v>
      </c>
      <c r="F3161">
        <v>6.3750000000000001E-2</v>
      </c>
      <c r="G3161">
        <v>5.96E-2</v>
      </c>
      <c r="H3161">
        <v>6.0184500000000002E-2</v>
      </c>
      <c r="I3161">
        <v>6.2E-2</v>
      </c>
      <c r="J3161">
        <v>5.96E-2</v>
      </c>
      <c r="K3161">
        <v>5.9894099999999999E-2</v>
      </c>
      <c r="L3161">
        <v>0.06</v>
      </c>
      <c r="M3161">
        <v>21000000</v>
      </c>
      <c r="N3161">
        <v>18715200</v>
      </c>
      <c r="O3161">
        <v>80665000</v>
      </c>
      <c r="P3161">
        <v>10700000</v>
      </c>
      <c r="Q3161">
        <v>36800000</v>
      </c>
      <c r="R3161">
        <v>6600000</v>
      </c>
      <c r="S3161">
        <v>21000000</v>
      </c>
      <c r="T3161">
        <v>2.8356363636363637</v>
      </c>
      <c r="U3161">
        <v>0.06</v>
      </c>
    </row>
    <row r="3162" spans="1:21" x14ac:dyDescent="0.2">
      <c r="A3162" s="3">
        <v>44453</v>
      </c>
      <c r="B3162" s="3">
        <v>44455</v>
      </c>
      <c r="C3162" s="5" t="s">
        <v>385</v>
      </c>
      <c r="D3162" t="s">
        <v>1190</v>
      </c>
      <c r="E3162" s="3">
        <v>49841</v>
      </c>
      <c r="F3162">
        <v>6.25E-2</v>
      </c>
      <c r="G3162">
        <v>6.2100000000000002E-2</v>
      </c>
      <c r="H3162">
        <v>6.2743199999999999E-2</v>
      </c>
      <c r="I3162">
        <v>6.3700000000000007E-2</v>
      </c>
      <c r="J3162">
        <v>6.2100000000000002E-2</v>
      </c>
      <c r="K3162">
        <v>6.2377700000000001E-2</v>
      </c>
      <c r="L3162">
        <v>6.2600000000000003E-2</v>
      </c>
      <c r="M3162">
        <v>21000000</v>
      </c>
      <c r="N3162">
        <v>5651400</v>
      </c>
      <c r="O3162">
        <v>80665000</v>
      </c>
      <c r="P3162">
        <v>3150000</v>
      </c>
      <c r="Q3162">
        <v>36800000</v>
      </c>
      <c r="R3162">
        <v>1400000</v>
      </c>
      <c r="S3162">
        <v>21000000</v>
      </c>
      <c r="T3162">
        <v>4.0367142857142859</v>
      </c>
      <c r="U3162">
        <v>6.2600000000000003E-2</v>
      </c>
    </row>
    <row r="3163" spans="1:21" x14ac:dyDescent="0.2">
      <c r="A3163" s="3">
        <v>44453</v>
      </c>
      <c r="B3163" s="3">
        <v>44455</v>
      </c>
      <c r="C3163" s="5" t="s">
        <v>385</v>
      </c>
      <c r="D3163" t="s">
        <v>1230</v>
      </c>
      <c r="E3163" s="3">
        <v>52032</v>
      </c>
      <c r="F3163">
        <v>7.1249999999999994E-2</v>
      </c>
      <c r="G3163">
        <v>6.7000000000000004E-2</v>
      </c>
      <c r="H3163">
        <v>6.7741999999999997E-2</v>
      </c>
      <c r="I3163">
        <v>6.8500000000000005E-2</v>
      </c>
      <c r="J3163">
        <v>6.7000000000000004E-2</v>
      </c>
      <c r="K3163">
        <v>6.7287899999999998E-2</v>
      </c>
      <c r="L3163">
        <v>6.7400000000000002E-2</v>
      </c>
      <c r="M3163">
        <v>21000000</v>
      </c>
      <c r="N3163">
        <v>15349900</v>
      </c>
      <c r="O3163">
        <v>80665000</v>
      </c>
      <c r="P3163">
        <v>4700000</v>
      </c>
      <c r="Q3163">
        <v>36800000</v>
      </c>
      <c r="R3163">
        <v>2200000</v>
      </c>
      <c r="S3163">
        <v>21000000</v>
      </c>
      <c r="T3163">
        <v>6.9772272727272728</v>
      </c>
      <c r="U3163">
        <v>6.7400000000000002E-2</v>
      </c>
    </row>
    <row r="3164" spans="1:21" x14ac:dyDescent="0.2">
      <c r="A3164" s="3">
        <v>44453</v>
      </c>
      <c r="B3164" s="3">
        <v>44455</v>
      </c>
      <c r="C3164" s="5" t="s">
        <v>385</v>
      </c>
      <c r="D3164" t="s">
        <v>1191</v>
      </c>
      <c r="E3164" s="3">
        <v>55380</v>
      </c>
      <c r="F3164">
        <v>6.8750000000000006E-2</v>
      </c>
      <c r="G3164">
        <v>6.7599999999999993E-2</v>
      </c>
      <c r="H3164">
        <v>6.8078600000000003E-2</v>
      </c>
      <c r="I3164">
        <v>6.8699999999999997E-2</v>
      </c>
      <c r="J3164">
        <v>6.7599999999999993E-2</v>
      </c>
      <c r="K3164">
        <v>6.7898799999999995E-2</v>
      </c>
      <c r="L3164">
        <v>6.8000000000000005E-2</v>
      </c>
      <c r="M3164">
        <v>21000000</v>
      </c>
      <c r="N3164">
        <v>4212100</v>
      </c>
      <c r="O3164">
        <v>80665000</v>
      </c>
      <c r="P3164">
        <v>1650000</v>
      </c>
      <c r="Q3164">
        <v>36800000</v>
      </c>
      <c r="R3164">
        <v>1650000</v>
      </c>
      <c r="S3164">
        <v>21000000</v>
      </c>
      <c r="T3164">
        <v>2.5527878787878788</v>
      </c>
      <c r="U3164">
        <v>6.7900000000000002E-2</v>
      </c>
    </row>
    <row r="3165" spans="1:21" x14ac:dyDescent="0.2">
      <c r="A3165" s="3">
        <v>44454</v>
      </c>
      <c r="B3165" s="3">
        <v>44461</v>
      </c>
      <c r="C3165" s="5" t="s">
        <v>374</v>
      </c>
      <c r="D3165" t="s">
        <v>1248</v>
      </c>
      <c r="E3165" s="3">
        <v>45545</v>
      </c>
      <c r="F3165">
        <v>5.0999999999999997E-2</v>
      </c>
      <c r="G3165">
        <v>6.7599999999999993E-2</v>
      </c>
      <c r="H3165">
        <v>6.8078600000000003E-2</v>
      </c>
      <c r="I3165">
        <v>6.8699999999999997E-2</v>
      </c>
      <c r="J3165">
        <v>6.7599999999999993E-2</v>
      </c>
      <c r="K3165">
        <v>5.57E-2</v>
      </c>
      <c r="L3165">
        <v>6.8000000000000005E-2</v>
      </c>
      <c r="M3165">
        <v>15000000</v>
      </c>
      <c r="N3165">
        <v>27000639</v>
      </c>
      <c r="O3165">
        <v>27000639</v>
      </c>
      <c r="P3165">
        <v>27000639</v>
      </c>
      <c r="Q3165">
        <v>27000639</v>
      </c>
      <c r="R3165">
        <v>27000639</v>
      </c>
      <c r="S3165">
        <v>27000639</v>
      </c>
      <c r="T3165">
        <v>1</v>
      </c>
      <c r="U3165">
        <v>5.0999999999999997E-2</v>
      </c>
    </row>
    <row r="3166" spans="1:21" x14ac:dyDescent="0.2">
      <c r="A3166" s="3">
        <v>44460</v>
      </c>
      <c r="B3166" s="3">
        <v>44462</v>
      </c>
      <c r="C3166" s="5" t="s">
        <v>385</v>
      </c>
      <c r="D3166" t="s">
        <v>1241</v>
      </c>
      <c r="E3166" s="3">
        <v>44263</v>
      </c>
      <c r="F3166" t="s">
        <v>387</v>
      </c>
      <c r="G3166">
        <v>2.8000000000000001E-2</v>
      </c>
      <c r="H3166">
        <v>2.8887800000000002E-2</v>
      </c>
      <c r="I3166">
        <v>2.9499999999999998E-2</v>
      </c>
      <c r="J3166">
        <v>2.8000000000000001E-2</v>
      </c>
      <c r="K3166">
        <v>0</v>
      </c>
      <c r="L3166">
        <v>0</v>
      </c>
      <c r="M3166">
        <v>10000000</v>
      </c>
      <c r="N3166">
        <v>5105000</v>
      </c>
      <c r="O3166">
        <v>45376600</v>
      </c>
      <c r="P3166">
        <v>0</v>
      </c>
      <c r="Q3166">
        <v>6500000</v>
      </c>
      <c r="R3166">
        <v>0</v>
      </c>
      <c r="S3166">
        <v>6100000</v>
      </c>
      <c r="T3166">
        <v>0</v>
      </c>
      <c r="U3166">
        <v>2.7400000000000001E-2</v>
      </c>
    </row>
    <row r="3167" spans="1:21" x14ac:dyDescent="0.2">
      <c r="A3167" s="3">
        <v>44460</v>
      </c>
      <c r="B3167" s="3">
        <v>44462</v>
      </c>
      <c r="C3167" s="5" t="s">
        <v>385</v>
      </c>
      <c r="D3167" t="s">
        <v>1236</v>
      </c>
      <c r="E3167" s="3">
        <v>45488</v>
      </c>
      <c r="F3167">
        <v>0.04</v>
      </c>
      <c r="G3167">
        <v>4.2000000000000003E-2</v>
      </c>
      <c r="H3167">
        <v>4.2942099999999997E-2</v>
      </c>
      <c r="I3167">
        <v>4.4999999999999998E-2</v>
      </c>
      <c r="J3167">
        <v>4.2000000000000003E-2</v>
      </c>
      <c r="K3167">
        <v>4.2299999999999997E-2</v>
      </c>
      <c r="L3167">
        <v>4.2183699999999998E-2</v>
      </c>
      <c r="M3167">
        <v>10000000</v>
      </c>
      <c r="N3167">
        <v>6027000</v>
      </c>
      <c r="O3167">
        <v>45376600</v>
      </c>
      <c r="P3167">
        <v>750000</v>
      </c>
      <c r="Q3167">
        <v>6500000</v>
      </c>
      <c r="R3167">
        <v>700000</v>
      </c>
      <c r="S3167">
        <v>6100000</v>
      </c>
      <c r="T3167">
        <v>8.61</v>
      </c>
      <c r="U3167">
        <v>4.2200000000000001E-2</v>
      </c>
    </row>
    <row r="3168" spans="1:21" x14ac:dyDescent="0.2">
      <c r="A3168" s="3">
        <v>44460</v>
      </c>
      <c r="B3168" s="3">
        <v>44462</v>
      </c>
      <c r="C3168" s="5" t="s">
        <v>385</v>
      </c>
      <c r="D3168" t="s">
        <v>1237</v>
      </c>
      <c r="E3168" s="3">
        <v>46218</v>
      </c>
      <c r="F3168">
        <v>4.8750000000000002E-2</v>
      </c>
      <c r="G3168">
        <v>4.8800000000000003E-2</v>
      </c>
      <c r="H3168">
        <v>5.0197199999999997E-2</v>
      </c>
      <c r="I3168">
        <v>5.11E-2</v>
      </c>
      <c r="J3168">
        <v>4.8800000000000003E-2</v>
      </c>
      <c r="K3168">
        <v>4.9799999999999997E-2</v>
      </c>
      <c r="L3168">
        <v>4.9666299999999997E-2</v>
      </c>
      <c r="M3168">
        <v>10000000</v>
      </c>
      <c r="N3168">
        <v>4072500</v>
      </c>
      <c r="O3168">
        <v>45376600</v>
      </c>
      <c r="P3168">
        <v>1600000</v>
      </c>
      <c r="Q3168">
        <v>6500000</v>
      </c>
      <c r="R3168">
        <v>1400000</v>
      </c>
      <c r="S3168">
        <v>6100000</v>
      </c>
      <c r="T3168">
        <v>2.9089285714285715</v>
      </c>
      <c r="U3168">
        <v>4.9700000000000001E-2</v>
      </c>
    </row>
    <row r="3169" spans="1:21" x14ac:dyDescent="0.2">
      <c r="A3169" s="3">
        <v>44460</v>
      </c>
      <c r="B3169" s="3">
        <v>44462</v>
      </c>
      <c r="C3169" s="5" t="s">
        <v>385</v>
      </c>
      <c r="D3169" t="s">
        <v>1224</v>
      </c>
      <c r="E3169" s="3">
        <v>44027</v>
      </c>
      <c r="F3169">
        <v>5.8749999999999997E-2</v>
      </c>
      <c r="G3169">
        <v>5.7500000000000002E-2</v>
      </c>
      <c r="H3169">
        <v>5.8122800000000002E-2</v>
      </c>
      <c r="I3169">
        <v>5.8999999999999997E-2</v>
      </c>
      <c r="J3169">
        <v>5.7500000000000002E-2</v>
      </c>
      <c r="K3169">
        <v>5.7700000000000001E-2</v>
      </c>
      <c r="L3169">
        <v>5.75571E-2</v>
      </c>
      <c r="M3169">
        <v>10000000</v>
      </c>
      <c r="N3169">
        <v>6153100</v>
      </c>
      <c r="O3169">
        <v>45376600</v>
      </c>
      <c r="P3169">
        <v>850000</v>
      </c>
      <c r="Q3169">
        <v>6500000</v>
      </c>
      <c r="R3169">
        <v>700000</v>
      </c>
      <c r="S3169">
        <v>6100000</v>
      </c>
      <c r="T3169">
        <v>8.7901428571428575</v>
      </c>
      <c r="U3169">
        <v>5.7599999999999998E-2</v>
      </c>
    </row>
    <row r="3170" spans="1:21" x14ac:dyDescent="0.2">
      <c r="A3170" s="3">
        <v>44460</v>
      </c>
      <c r="B3170" s="3">
        <v>44462</v>
      </c>
      <c r="C3170" s="5" t="s">
        <v>385</v>
      </c>
      <c r="D3170" t="s">
        <v>1197</v>
      </c>
      <c r="E3170" s="3">
        <v>49018</v>
      </c>
      <c r="F3170">
        <v>6.3750000000000001E-2</v>
      </c>
      <c r="G3170">
        <v>6.3799999999999996E-2</v>
      </c>
      <c r="H3170">
        <v>6.4519999999999994E-2</v>
      </c>
      <c r="I3170">
        <v>6.6100000000000006E-2</v>
      </c>
      <c r="J3170">
        <v>6.3799999999999996E-2</v>
      </c>
      <c r="K3170">
        <v>6.3799999999999996E-2</v>
      </c>
      <c r="L3170">
        <v>6.3799999999999996E-2</v>
      </c>
      <c r="M3170">
        <v>10000000</v>
      </c>
      <c r="N3170">
        <v>13141000</v>
      </c>
      <c r="O3170">
        <v>45376600</v>
      </c>
      <c r="P3170">
        <v>2300000</v>
      </c>
      <c r="Q3170">
        <v>6500000</v>
      </c>
      <c r="R3170">
        <v>2300000</v>
      </c>
      <c r="S3170">
        <v>6100000</v>
      </c>
      <c r="T3170">
        <v>5.7134782608695653</v>
      </c>
      <c r="U3170">
        <v>6.3799999999999996E-2</v>
      </c>
    </row>
    <row r="3171" spans="1:21" x14ac:dyDescent="0.2">
      <c r="A3171" s="3">
        <v>44460</v>
      </c>
      <c r="B3171" s="3">
        <v>44462</v>
      </c>
      <c r="C3171" s="5" t="s">
        <v>385</v>
      </c>
      <c r="D3171" t="s">
        <v>1051</v>
      </c>
      <c r="E3171" s="3">
        <v>53615</v>
      </c>
      <c r="F3171">
        <v>7.7499999999999999E-2</v>
      </c>
      <c r="G3171">
        <v>6.9800000000000001E-2</v>
      </c>
      <c r="H3171">
        <v>7.0110400000000003E-2</v>
      </c>
      <c r="I3171">
        <v>7.0999999999999994E-2</v>
      </c>
      <c r="J3171">
        <v>6.9800000000000001E-2</v>
      </c>
      <c r="K3171">
        <v>6.9800000000000001E-2</v>
      </c>
      <c r="L3171">
        <v>6.9800000000000001E-2</v>
      </c>
      <c r="M3171">
        <v>10000000</v>
      </c>
      <c r="N3171">
        <v>10878000</v>
      </c>
      <c r="O3171">
        <v>45376600</v>
      </c>
      <c r="P3171">
        <v>1000000</v>
      </c>
      <c r="Q3171">
        <v>6500000</v>
      </c>
      <c r="R3171">
        <v>1000000</v>
      </c>
      <c r="S3171">
        <v>6100000</v>
      </c>
      <c r="T3171">
        <v>10.878</v>
      </c>
      <c r="U3171">
        <v>6.9800000000000001E-2</v>
      </c>
    </row>
    <row r="3172" spans="1:21" x14ac:dyDescent="0.2">
      <c r="A3172" s="3">
        <v>44467</v>
      </c>
      <c r="B3172" s="3">
        <v>44469</v>
      </c>
      <c r="C3172" s="5" t="s">
        <v>385</v>
      </c>
      <c r="D3172" t="s">
        <v>1249</v>
      </c>
      <c r="E3172" s="3">
        <v>44559</v>
      </c>
      <c r="F3172" t="s">
        <v>387</v>
      </c>
      <c r="G3172">
        <v>2.75E-2</v>
      </c>
      <c r="H3172">
        <v>2.7958400000000001E-2</v>
      </c>
      <c r="I3172">
        <v>2.8500000000000001E-2</v>
      </c>
      <c r="J3172">
        <v>2.75E-2</v>
      </c>
      <c r="K3172">
        <v>2.7591999999999998E-2</v>
      </c>
      <c r="L3172">
        <v>2.7699999999999999E-2</v>
      </c>
      <c r="M3172">
        <v>12000000</v>
      </c>
      <c r="N3172">
        <v>4230000</v>
      </c>
      <c r="O3172">
        <v>58829600</v>
      </c>
      <c r="P3172">
        <v>1850000</v>
      </c>
      <c r="Q3172">
        <v>13400000</v>
      </c>
      <c r="R3172">
        <v>1000000</v>
      </c>
      <c r="S3172">
        <v>12000000</v>
      </c>
      <c r="T3172">
        <v>4.2300000000000004</v>
      </c>
      <c r="U3172">
        <v>2.7699999999999999E-2</v>
      </c>
    </row>
    <row r="3173" spans="1:21" x14ac:dyDescent="0.2">
      <c r="A3173" s="3">
        <v>44467</v>
      </c>
      <c r="B3173" s="3">
        <v>44469</v>
      </c>
      <c r="C3173" s="5" t="s">
        <v>385</v>
      </c>
      <c r="D3173" t="s">
        <v>1227</v>
      </c>
      <c r="E3173" s="3">
        <v>44749</v>
      </c>
      <c r="F3173" t="s">
        <v>387</v>
      </c>
      <c r="G3173">
        <v>2.93E-2</v>
      </c>
      <c r="H3173">
        <v>2.9950000000000001E-2</v>
      </c>
      <c r="I3173">
        <v>3.0499999999999999E-2</v>
      </c>
      <c r="J3173">
        <v>2.93E-2</v>
      </c>
      <c r="K3173">
        <v>2.9499999999999998E-2</v>
      </c>
      <c r="L3173">
        <v>2.9600000000000001E-2</v>
      </c>
      <c r="M3173">
        <v>12000000</v>
      </c>
      <c r="N3173">
        <v>7505000</v>
      </c>
      <c r="O3173">
        <v>58829600</v>
      </c>
      <c r="P3173">
        <v>900000</v>
      </c>
      <c r="Q3173">
        <v>13400000</v>
      </c>
      <c r="R3173">
        <v>900000</v>
      </c>
      <c r="S3173">
        <v>12000000</v>
      </c>
      <c r="T3173">
        <v>8.3388888888888886</v>
      </c>
      <c r="U3173">
        <v>2.9499999999999998E-2</v>
      </c>
    </row>
    <row r="3174" spans="1:21" x14ac:dyDescent="0.2">
      <c r="A3174" s="3">
        <v>44467</v>
      </c>
      <c r="B3174" s="3">
        <v>44469</v>
      </c>
      <c r="C3174" s="5" t="s">
        <v>385</v>
      </c>
      <c r="D3174" t="s">
        <v>1228</v>
      </c>
      <c r="E3174" s="3">
        <v>46492</v>
      </c>
      <c r="F3174">
        <v>5.1249999999999997E-2</v>
      </c>
      <c r="G3174">
        <v>5.0799999999999998E-2</v>
      </c>
      <c r="H3174">
        <v>5.1262099999999998E-2</v>
      </c>
      <c r="I3174">
        <v>5.2299999999999999E-2</v>
      </c>
      <c r="J3174">
        <v>5.0799999999999998E-2</v>
      </c>
      <c r="K3174">
        <v>5.0992500000000003E-2</v>
      </c>
      <c r="L3174">
        <v>5.11E-2</v>
      </c>
      <c r="M3174">
        <v>12000000</v>
      </c>
      <c r="N3174">
        <v>17676000</v>
      </c>
      <c r="O3174">
        <v>58829600</v>
      </c>
      <c r="P3174">
        <v>6150000</v>
      </c>
      <c r="Q3174">
        <v>13400000</v>
      </c>
      <c r="R3174">
        <v>5750000</v>
      </c>
      <c r="S3174">
        <v>12000000</v>
      </c>
      <c r="T3174">
        <v>3.074086956521739</v>
      </c>
      <c r="U3174">
        <v>5.0999999999999997E-2</v>
      </c>
    </row>
    <row r="3175" spans="1:21" x14ac:dyDescent="0.2">
      <c r="A3175" s="3">
        <v>44467</v>
      </c>
      <c r="B3175" s="3">
        <v>44469</v>
      </c>
      <c r="C3175" s="5" t="s">
        <v>385</v>
      </c>
      <c r="D3175" t="s">
        <v>1229</v>
      </c>
      <c r="E3175" s="3">
        <v>48319</v>
      </c>
      <c r="F3175">
        <v>6.3750000000000001E-2</v>
      </c>
      <c r="G3175">
        <v>6.0900000000000003E-2</v>
      </c>
      <c r="H3175">
        <v>6.1811999999999999E-2</v>
      </c>
      <c r="I3175">
        <v>6.3E-2</v>
      </c>
      <c r="J3175">
        <v>6.0900000000000003E-2</v>
      </c>
      <c r="K3175">
        <v>6.1175300000000002E-2</v>
      </c>
      <c r="L3175">
        <v>6.13E-2</v>
      </c>
      <c r="M3175">
        <v>12000000</v>
      </c>
      <c r="N3175">
        <v>12977200</v>
      </c>
      <c r="O3175">
        <v>58829600</v>
      </c>
      <c r="P3175">
        <v>1250000</v>
      </c>
      <c r="Q3175">
        <v>13400000</v>
      </c>
      <c r="R3175">
        <v>1100000</v>
      </c>
      <c r="S3175">
        <v>12000000</v>
      </c>
      <c r="T3175">
        <v>11.797454545454546</v>
      </c>
      <c r="U3175">
        <v>6.1199999999999997E-2</v>
      </c>
    </row>
    <row r="3176" spans="1:21" x14ac:dyDescent="0.2">
      <c r="A3176" s="3">
        <v>44467</v>
      </c>
      <c r="B3176" s="3">
        <v>44469</v>
      </c>
      <c r="C3176" s="5" t="s">
        <v>385</v>
      </c>
      <c r="D3176" t="s">
        <v>1190</v>
      </c>
      <c r="E3176" s="3">
        <v>49841</v>
      </c>
      <c r="F3176">
        <v>6.25E-2</v>
      </c>
      <c r="G3176">
        <v>6.2899999999999998E-2</v>
      </c>
      <c r="H3176">
        <v>6.3556100000000004E-2</v>
      </c>
      <c r="I3176">
        <v>6.4100000000000004E-2</v>
      </c>
      <c r="J3176">
        <v>6.2899999999999998E-2</v>
      </c>
      <c r="K3176">
        <v>6.3298699999999999E-2</v>
      </c>
      <c r="L3176">
        <v>6.3500000000000001E-2</v>
      </c>
      <c r="M3176">
        <v>12000000</v>
      </c>
      <c r="N3176">
        <v>2685300</v>
      </c>
      <c r="O3176">
        <v>58829600</v>
      </c>
      <c r="P3176">
        <v>750000</v>
      </c>
      <c r="Q3176">
        <v>13400000</v>
      </c>
      <c r="R3176">
        <v>750000</v>
      </c>
      <c r="S3176">
        <v>12000000</v>
      </c>
      <c r="T3176">
        <v>3.5804</v>
      </c>
      <c r="U3176">
        <v>6.3299999999999995E-2</v>
      </c>
    </row>
    <row r="3177" spans="1:21" x14ac:dyDescent="0.2">
      <c r="A3177" s="3">
        <v>44467</v>
      </c>
      <c r="B3177" s="3">
        <v>44469</v>
      </c>
      <c r="C3177" s="5" t="s">
        <v>385</v>
      </c>
      <c r="D3177" t="s">
        <v>1230</v>
      </c>
      <c r="E3177" s="3">
        <v>52032</v>
      </c>
      <c r="F3177">
        <v>7.1249999999999994E-2</v>
      </c>
      <c r="G3177">
        <v>6.7799999999999999E-2</v>
      </c>
      <c r="H3177">
        <v>6.8628800000000004E-2</v>
      </c>
      <c r="I3177">
        <v>6.9500000000000006E-2</v>
      </c>
      <c r="J3177">
        <v>6.7799999999999999E-2</v>
      </c>
      <c r="K3177">
        <v>6.8198400000000006E-2</v>
      </c>
      <c r="L3177">
        <v>6.83E-2</v>
      </c>
      <c r="M3177">
        <v>12000000</v>
      </c>
      <c r="N3177">
        <v>12614100</v>
      </c>
      <c r="O3177">
        <v>58829600</v>
      </c>
      <c r="P3177">
        <v>2450000</v>
      </c>
      <c r="Q3177">
        <v>13400000</v>
      </c>
      <c r="R3177">
        <v>2450000</v>
      </c>
      <c r="S3177">
        <v>12000000</v>
      </c>
      <c r="T3177">
        <v>5.1486122448979588</v>
      </c>
      <c r="U3177">
        <v>6.8199999999999997E-2</v>
      </c>
    </row>
    <row r="3178" spans="1:21" x14ac:dyDescent="0.2">
      <c r="A3178" s="3">
        <v>44467</v>
      </c>
      <c r="B3178" s="3">
        <v>44469</v>
      </c>
      <c r="C3178" s="5" t="s">
        <v>385</v>
      </c>
      <c r="D3178" t="s">
        <v>1191</v>
      </c>
      <c r="E3178" s="3">
        <v>55380</v>
      </c>
      <c r="F3178">
        <v>6.8750000000000006E-2</v>
      </c>
      <c r="G3178">
        <v>6.7900000000000002E-2</v>
      </c>
      <c r="H3178">
        <v>6.8563499999999999E-2</v>
      </c>
      <c r="I3178">
        <v>6.8900000000000003E-2</v>
      </c>
      <c r="J3178">
        <v>6.7900000000000002E-2</v>
      </c>
      <c r="K3178">
        <v>6.8091100000000002E-2</v>
      </c>
      <c r="L3178">
        <v>6.8199999999999997E-2</v>
      </c>
      <c r="M3178">
        <v>12000000</v>
      </c>
      <c r="N3178">
        <v>1142000</v>
      </c>
      <c r="O3178">
        <v>58829600</v>
      </c>
      <c r="P3178">
        <v>50000</v>
      </c>
      <c r="Q3178">
        <v>13400000</v>
      </c>
      <c r="R3178">
        <v>50000</v>
      </c>
      <c r="S3178">
        <v>12000000</v>
      </c>
      <c r="T3178">
        <v>22.84</v>
      </c>
      <c r="U3178">
        <v>6.8099999999999994E-2</v>
      </c>
    </row>
    <row r="3179" spans="1:21" x14ac:dyDescent="0.2">
      <c r="A3179" s="3">
        <v>44474</v>
      </c>
      <c r="B3179" s="3">
        <v>44476</v>
      </c>
      <c r="C3179" s="5" t="s">
        <v>385</v>
      </c>
      <c r="D3179" t="s">
        <v>1250</v>
      </c>
      <c r="E3179" s="3">
        <v>44263</v>
      </c>
      <c r="F3179" t="s">
        <v>387</v>
      </c>
      <c r="G3179" t="s">
        <v>1251</v>
      </c>
      <c r="H3179" t="s">
        <v>1252</v>
      </c>
      <c r="I3179" t="s">
        <v>1253</v>
      </c>
      <c r="J3179" t="s">
        <v>1251</v>
      </c>
      <c r="K3179" t="s">
        <v>1251</v>
      </c>
      <c r="L3179" t="s">
        <v>1251</v>
      </c>
      <c r="M3179">
        <v>5000000</v>
      </c>
      <c r="N3179">
        <v>5630000</v>
      </c>
      <c r="O3179">
        <v>46065500</v>
      </c>
      <c r="P3179">
        <v>400000</v>
      </c>
      <c r="Q3179">
        <v>15500000</v>
      </c>
      <c r="R3179">
        <v>400000</v>
      </c>
      <c r="S3179">
        <v>5000000</v>
      </c>
      <c r="T3179">
        <v>14.074999999999999</v>
      </c>
      <c r="U3179" t="s">
        <v>1254</v>
      </c>
    </row>
    <row r="3180" spans="1:21" x14ac:dyDescent="0.2">
      <c r="A3180" s="3">
        <v>44474</v>
      </c>
      <c r="B3180" s="3">
        <v>44476</v>
      </c>
      <c r="C3180" s="5" t="s">
        <v>385</v>
      </c>
      <c r="D3180" t="s">
        <v>1236</v>
      </c>
      <c r="E3180" s="3">
        <v>45488</v>
      </c>
      <c r="F3180">
        <v>0.04</v>
      </c>
      <c r="G3180" t="s">
        <v>1255</v>
      </c>
      <c r="H3180" t="s">
        <v>1256</v>
      </c>
      <c r="I3180" t="s">
        <v>1257</v>
      </c>
      <c r="J3180" t="s">
        <v>1255</v>
      </c>
      <c r="K3180" t="s">
        <v>1258</v>
      </c>
      <c r="L3180" t="s">
        <v>1259</v>
      </c>
      <c r="M3180">
        <v>5000000</v>
      </c>
      <c r="N3180">
        <v>10299500</v>
      </c>
      <c r="O3180">
        <v>46065500</v>
      </c>
      <c r="P3180">
        <v>1200000</v>
      </c>
      <c r="Q3180">
        <v>15500000</v>
      </c>
      <c r="R3180">
        <v>900000</v>
      </c>
      <c r="S3180">
        <v>5000000</v>
      </c>
      <c r="T3180">
        <v>11.443888888888889</v>
      </c>
      <c r="U3180" t="s">
        <v>1260</v>
      </c>
    </row>
    <row r="3181" spans="1:21" x14ac:dyDescent="0.2">
      <c r="A3181" s="3">
        <v>44474</v>
      </c>
      <c r="B3181" s="3">
        <v>44476</v>
      </c>
      <c r="C3181" s="5" t="s">
        <v>385</v>
      </c>
      <c r="D3181" t="s">
        <v>1237</v>
      </c>
      <c r="E3181" s="3">
        <v>46218</v>
      </c>
      <c r="F3181">
        <v>4.8750000000000002E-2</v>
      </c>
      <c r="G3181" t="s">
        <v>1261</v>
      </c>
      <c r="H3181" t="s">
        <v>1262</v>
      </c>
      <c r="I3181" t="s">
        <v>1263</v>
      </c>
      <c r="J3181" t="s">
        <v>1261</v>
      </c>
      <c r="K3181" t="s">
        <v>1264</v>
      </c>
      <c r="L3181" t="s">
        <v>1265</v>
      </c>
      <c r="M3181">
        <v>5000000</v>
      </c>
      <c r="N3181">
        <v>4575000</v>
      </c>
      <c r="O3181">
        <v>46065500</v>
      </c>
      <c r="P3181">
        <v>1750000</v>
      </c>
      <c r="Q3181">
        <v>15500000</v>
      </c>
      <c r="R3181">
        <v>1000000</v>
      </c>
      <c r="S3181">
        <v>5000000</v>
      </c>
      <c r="T3181">
        <v>4.5750000000000002</v>
      </c>
      <c r="U3181" t="s">
        <v>1266</v>
      </c>
    </row>
    <row r="3182" spans="1:21" x14ac:dyDescent="0.2">
      <c r="A3182" s="3">
        <v>44474</v>
      </c>
      <c r="B3182" s="3">
        <v>44476</v>
      </c>
      <c r="C3182" s="5" t="s">
        <v>385</v>
      </c>
      <c r="D3182" t="s">
        <v>1197</v>
      </c>
      <c r="E3182" s="3">
        <v>49018</v>
      </c>
      <c r="F3182">
        <v>6.3750000000000001E-2</v>
      </c>
      <c r="G3182" t="s">
        <v>1267</v>
      </c>
      <c r="H3182" t="s">
        <v>1268</v>
      </c>
      <c r="I3182" t="s">
        <v>1269</v>
      </c>
      <c r="J3182" t="s">
        <v>1267</v>
      </c>
      <c r="K3182" t="s">
        <v>1267</v>
      </c>
      <c r="L3182" t="s">
        <v>1267</v>
      </c>
      <c r="M3182">
        <v>5000000</v>
      </c>
      <c r="N3182">
        <v>11476000</v>
      </c>
      <c r="O3182">
        <v>46065500</v>
      </c>
      <c r="P3182">
        <v>4500000</v>
      </c>
      <c r="Q3182">
        <v>15500000</v>
      </c>
      <c r="R3182">
        <v>1100000</v>
      </c>
      <c r="S3182">
        <v>5000000</v>
      </c>
      <c r="T3182">
        <v>10.432727272727274</v>
      </c>
      <c r="U3182" t="s">
        <v>1270</v>
      </c>
    </row>
    <row r="3183" spans="1:21" x14ac:dyDescent="0.2">
      <c r="A3183" s="3">
        <v>44474</v>
      </c>
      <c r="B3183" s="3">
        <v>44476</v>
      </c>
      <c r="C3183" s="5" t="s">
        <v>385</v>
      </c>
      <c r="D3183" t="s">
        <v>18</v>
      </c>
      <c r="E3183" s="3">
        <v>50086</v>
      </c>
      <c r="F3183">
        <v>6.0999999999999999E-2</v>
      </c>
      <c r="G3183" t="s">
        <v>1271</v>
      </c>
      <c r="H3183" t="s">
        <v>1272</v>
      </c>
      <c r="I3183" t="s">
        <v>1273</v>
      </c>
      <c r="J3183" t="s">
        <v>1271</v>
      </c>
      <c r="K3183" t="s">
        <v>1271</v>
      </c>
      <c r="L3183" t="s">
        <v>1271</v>
      </c>
      <c r="M3183">
        <v>5000000</v>
      </c>
      <c r="N3183">
        <v>8035000</v>
      </c>
      <c r="O3183">
        <v>46065500</v>
      </c>
      <c r="P3183">
        <v>2700000</v>
      </c>
      <c r="Q3183">
        <v>15500000</v>
      </c>
      <c r="R3183">
        <v>1100000</v>
      </c>
      <c r="S3183">
        <v>5000000</v>
      </c>
      <c r="T3183">
        <v>7.3045454545454547</v>
      </c>
      <c r="U3183" t="s">
        <v>1274</v>
      </c>
    </row>
    <row r="3184" spans="1:21" x14ac:dyDescent="0.2">
      <c r="A3184" s="3">
        <v>44474</v>
      </c>
      <c r="B3184" s="3">
        <v>44476</v>
      </c>
      <c r="C3184" s="5" t="s">
        <v>385</v>
      </c>
      <c r="D3184" t="s">
        <v>1051</v>
      </c>
      <c r="E3184" s="3">
        <v>53615</v>
      </c>
      <c r="F3184">
        <v>7.7499999999999999E-2</v>
      </c>
      <c r="G3184" t="s">
        <v>1275</v>
      </c>
      <c r="H3184" t="s">
        <v>1276</v>
      </c>
      <c r="I3184" t="s">
        <v>1277</v>
      </c>
      <c r="J3184" t="s">
        <v>1275</v>
      </c>
      <c r="K3184" t="s">
        <v>1278</v>
      </c>
      <c r="L3184" t="s">
        <v>1279</v>
      </c>
      <c r="M3184">
        <v>5000000</v>
      </c>
      <c r="N3184">
        <v>6050000</v>
      </c>
      <c r="O3184">
        <v>46065500</v>
      </c>
      <c r="P3184">
        <v>4950000</v>
      </c>
      <c r="Q3184">
        <v>15500000</v>
      </c>
      <c r="R3184">
        <v>500000</v>
      </c>
      <c r="S3184">
        <v>5000000</v>
      </c>
      <c r="T3184">
        <v>12.1</v>
      </c>
      <c r="U3184" t="s">
        <v>1280</v>
      </c>
    </row>
    <row r="3185" spans="1:21" x14ac:dyDescent="0.2">
      <c r="A3185" s="3">
        <v>44481</v>
      </c>
      <c r="B3185" s="3">
        <v>44483</v>
      </c>
      <c r="C3185" s="5" t="s">
        <v>385</v>
      </c>
      <c r="D3185" t="s">
        <v>1281</v>
      </c>
      <c r="E3185" s="3">
        <v>44573</v>
      </c>
      <c r="F3185" t="s">
        <v>387</v>
      </c>
      <c r="G3185">
        <v>2.7E-2</v>
      </c>
      <c r="H3185">
        <v>2.77816E-2</v>
      </c>
      <c r="I3185">
        <v>2.8199999999999999E-2</v>
      </c>
      <c r="J3185">
        <v>2.7E-2</v>
      </c>
      <c r="K3185">
        <v>2.743E-2</v>
      </c>
      <c r="L3185">
        <v>2.75E-2</v>
      </c>
      <c r="M3185">
        <v>8000000</v>
      </c>
      <c r="N3185">
        <v>6240000</v>
      </c>
      <c r="O3185">
        <v>50147800</v>
      </c>
      <c r="P3185">
        <v>3650000</v>
      </c>
      <c r="Q3185">
        <v>21100000</v>
      </c>
      <c r="R3185">
        <v>1000000</v>
      </c>
      <c r="S3185">
        <v>8000000</v>
      </c>
      <c r="T3185">
        <v>6.24</v>
      </c>
      <c r="U3185">
        <v>2.76E-2</v>
      </c>
    </row>
    <row r="3186" spans="1:21" x14ac:dyDescent="0.2">
      <c r="A3186" s="3">
        <v>44481</v>
      </c>
      <c r="B3186" s="3">
        <v>44483</v>
      </c>
      <c r="C3186" s="5" t="s">
        <v>385</v>
      </c>
      <c r="D3186" t="s">
        <v>1282</v>
      </c>
      <c r="E3186" s="3">
        <v>44847</v>
      </c>
      <c r="F3186" t="s">
        <v>387</v>
      </c>
      <c r="G3186">
        <v>2.9499999999999998E-2</v>
      </c>
      <c r="H3186">
        <v>3.02282E-2</v>
      </c>
      <c r="I3186">
        <v>3.1E-2</v>
      </c>
      <c r="J3186">
        <v>2.9499999999999998E-2</v>
      </c>
      <c r="K3186">
        <v>2.9739999999999999E-2</v>
      </c>
      <c r="L3186">
        <v>2.9899999999999999E-2</v>
      </c>
      <c r="M3186">
        <v>8000000</v>
      </c>
      <c r="N3186">
        <v>8610000</v>
      </c>
      <c r="O3186">
        <v>50147800</v>
      </c>
      <c r="P3186">
        <v>4100000</v>
      </c>
      <c r="Q3186">
        <v>21100000</v>
      </c>
      <c r="R3186">
        <v>1000000</v>
      </c>
      <c r="S3186">
        <v>8000000</v>
      </c>
      <c r="T3186">
        <v>8.61</v>
      </c>
      <c r="U3186">
        <v>0.03</v>
      </c>
    </row>
    <row r="3187" spans="1:21" x14ac:dyDescent="0.2">
      <c r="A3187" s="3">
        <v>44481</v>
      </c>
      <c r="B3187" s="3">
        <v>44483</v>
      </c>
      <c r="C3187" s="5" t="s">
        <v>385</v>
      </c>
      <c r="D3187" t="s">
        <v>1228</v>
      </c>
      <c r="E3187" s="3">
        <v>46492</v>
      </c>
      <c r="F3187">
        <v>5.1249999999999997E-2</v>
      </c>
      <c r="G3187">
        <v>5.0500000000000003E-2</v>
      </c>
      <c r="H3187">
        <v>5.0982399999999997E-2</v>
      </c>
      <c r="I3187">
        <v>5.1799999999999999E-2</v>
      </c>
      <c r="J3187">
        <v>5.0500000000000003E-2</v>
      </c>
      <c r="K3187">
        <v>5.0597700000000002E-2</v>
      </c>
      <c r="L3187">
        <v>5.0700000000000002E-2</v>
      </c>
      <c r="M3187">
        <v>8000000</v>
      </c>
      <c r="N3187">
        <v>13727000</v>
      </c>
      <c r="O3187">
        <v>50147800</v>
      </c>
      <c r="P3187">
        <v>1000000</v>
      </c>
      <c r="Q3187">
        <v>21100000</v>
      </c>
      <c r="R3187">
        <v>1000000</v>
      </c>
      <c r="S3187">
        <v>8000000</v>
      </c>
      <c r="T3187">
        <v>13.727</v>
      </c>
      <c r="U3187">
        <v>5.0599999999999999E-2</v>
      </c>
    </row>
    <row r="3188" spans="1:21" x14ac:dyDescent="0.2">
      <c r="A3188" s="3">
        <v>44481</v>
      </c>
      <c r="B3188" s="3">
        <v>44483</v>
      </c>
      <c r="C3188" s="5" t="s">
        <v>385</v>
      </c>
      <c r="D3188" t="s">
        <v>1229</v>
      </c>
      <c r="E3188" s="3">
        <v>48319</v>
      </c>
      <c r="F3188">
        <v>6.3750000000000001E-2</v>
      </c>
      <c r="G3188">
        <v>6.1800000000000001E-2</v>
      </c>
      <c r="H3188">
        <v>6.2431899999999999E-2</v>
      </c>
      <c r="I3188">
        <v>6.3799999999999996E-2</v>
      </c>
      <c r="J3188">
        <v>6.1800000000000001E-2</v>
      </c>
      <c r="K3188">
        <v>6.2100000000000002E-2</v>
      </c>
      <c r="L3188">
        <v>6.2199999999999998E-2</v>
      </c>
      <c r="M3188">
        <v>8000000</v>
      </c>
      <c r="N3188">
        <v>7355600</v>
      </c>
      <c r="O3188">
        <v>50147800</v>
      </c>
      <c r="P3188">
        <v>750000</v>
      </c>
      <c r="Q3188">
        <v>21100000</v>
      </c>
      <c r="R3188">
        <v>750000</v>
      </c>
      <c r="S3188">
        <v>8000000</v>
      </c>
      <c r="T3188">
        <v>9.8074666666666666</v>
      </c>
      <c r="U3188">
        <v>6.2100000000000002E-2</v>
      </c>
    </row>
    <row r="3189" spans="1:21" x14ac:dyDescent="0.2">
      <c r="A3189" s="3">
        <v>44481</v>
      </c>
      <c r="B3189" s="3">
        <v>44483</v>
      </c>
      <c r="C3189" s="5" t="s">
        <v>385</v>
      </c>
      <c r="D3189" t="s">
        <v>1190</v>
      </c>
      <c r="E3189" s="3">
        <v>49841</v>
      </c>
      <c r="F3189">
        <v>6.25E-2</v>
      </c>
      <c r="G3189">
        <v>6.3E-2</v>
      </c>
      <c r="H3189">
        <v>6.37017E-2</v>
      </c>
      <c r="I3189">
        <v>6.4100000000000004E-2</v>
      </c>
      <c r="J3189">
        <v>6.3E-2</v>
      </c>
      <c r="K3189">
        <v>6.3499899999999998E-2</v>
      </c>
      <c r="L3189">
        <v>6.3700000000000007E-2</v>
      </c>
      <c r="M3189">
        <v>8000000</v>
      </c>
      <c r="N3189">
        <v>2613100</v>
      </c>
      <c r="O3189">
        <v>50147800</v>
      </c>
      <c r="P3189">
        <v>1000000</v>
      </c>
      <c r="Q3189">
        <v>21100000</v>
      </c>
      <c r="R3189">
        <v>1000000</v>
      </c>
      <c r="S3189">
        <v>8000000</v>
      </c>
      <c r="T3189">
        <v>2.6131000000000002</v>
      </c>
      <c r="U3189">
        <v>6.3500000000000001E-2</v>
      </c>
    </row>
    <row r="3190" spans="1:21" x14ac:dyDescent="0.2">
      <c r="A3190" s="3">
        <v>44481</v>
      </c>
      <c r="B3190" s="3">
        <v>44483</v>
      </c>
      <c r="C3190" s="5" t="s">
        <v>385</v>
      </c>
      <c r="D3190" t="s">
        <v>1230</v>
      </c>
      <c r="E3190" s="3">
        <v>52032</v>
      </c>
      <c r="F3190">
        <v>7.1249999999999994E-2</v>
      </c>
      <c r="G3190">
        <v>6.9000000000000006E-2</v>
      </c>
      <c r="H3190">
        <v>6.9731699999999994E-2</v>
      </c>
      <c r="I3190">
        <v>7.17E-2</v>
      </c>
      <c r="J3190">
        <v>6.9000000000000006E-2</v>
      </c>
      <c r="K3190">
        <v>6.9000000000000006E-2</v>
      </c>
      <c r="L3190">
        <v>6.9000000000000006E-2</v>
      </c>
      <c r="M3190">
        <v>8000000</v>
      </c>
      <c r="N3190">
        <v>10097800</v>
      </c>
      <c r="O3190">
        <v>50147800</v>
      </c>
      <c r="P3190">
        <v>9950000</v>
      </c>
      <c r="Q3190">
        <v>21100000</v>
      </c>
      <c r="R3190">
        <v>2650000</v>
      </c>
      <c r="S3190">
        <v>8000000</v>
      </c>
      <c r="T3190">
        <v>3.8104905660377359</v>
      </c>
      <c r="U3190">
        <v>6.9699999999999998E-2</v>
      </c>
    </row>
    <row r="3191" spans="1:21" x14ac:dyDescent="0.2">
      <c r="A3191" s="3">
        <v>44481</v>
      </c>
      <c r="B3191" s="3">
        <v>44483</v>
      </c>
      <c r="C3191" s="5" t="s">
        <v>385</v>
      </c>
      <c r="D3191" t="s">
        <v>1191</v>
      </c>
      <c r="E3191" s="3">
        <v>55380</v>
      </c>
      <c r="F3191">
        <v>6.8750000000000006E-2</v>
      </c>
      <c r="G3191">
        <v>6.83E-2</v>
      </c>
      <c r="H3191">
        <v>6.9007899999999997E-2</v>
      </c>
      <c r="I3191">
        <v>6.93E-2</v>
      </c>
      <c r="J3191">
        <v>6.83E-2</v>
      </c>
      <c r="K3191">
        <v>6.8665199999999996E-2</v>
      </c>
      <c r="L3191">
        <v>6.88E-2</v>
      </c>
      <c r="M3191">
        <v>8000000</v>
      </c>
      <c r="N3191">
        <v>1504300</v>
      </c>
      <c r="O3191">
        <v>50147800</v>
      </c>
      <c r="P3191">
        <v>650000</v>
      </c>
      <c r="Q3191">
        <v>21100000</v>
      </c>
      <c r="R3191">
        <v>600000</v>
      </c>
      <c r="S3191">
        <v>8000000</v>
      </c>
      <c r="T3191">
        <v>2.5071666666666665</v>
      </c>
      <c r="U3191">
        <v>6.8699999999999997E-2</v>
      </c>
    </row>
    <row r="3192" spans="1:21" x14ac:dyDescent="0.2">
      <c r="A3192" s="3">
        <v>44488</v>
      </c>
      <c r="B3192" s="3">
        <v>44491</v>
      </c>
      <c r="C3192" s="5" t="s">
        <v>385</v>
      </c>
      <c r="D3192" t="s">
        <v>1250</v>
      </c>
      <c r="E3192" s="3">
        <v>44263</v>
      </c>
      <c r="F3192" t="s">
        <v>387</v>
      </c>
      <c r="G3192">
        <v>2.76E-2</v>
      </c>
      <c r="H3192">
        <v>2.8039399999999999E-2</v>
      </c>
      <c r="I3192">
        <v>3.5000000000000003E-2</v>
      </c>
      <c r="J3192">
        <v>2.76E-2</v>
      </c>
      <c r="K3192">
        <v>2.76E-2</v>
      </c>
      <c r="L3192">
        <v>2.76E-2</v>
      </c>
      <c r="M3192">
        <v>5000000</v>
      </c>
      <c r="N3192">
        <v>9010000</v>
      </c>
      <c r="O3192">
        <v>53420000</v>
      </c>
      <c r="P3192">
        <v>800000</v>
      </c>
      <c r="Q3192">
        <v>17000000</v>
      </c>
      <c r="R3192">
        <v>800000</v>
      </c>
      <c r="S3192">
        <v>5000000</v>
      </c>
      <c r="T3192">
        <v>11.262499999999999</v>
      </c>
      <c r="U3192">
        <v>2.76E-2</v>
      </c>
    </row>
    <row r="3193" spans="1:21" x14ac:dyDescent="0.2">
      <c r="A3193" s="3">
        <v>44488</v>
      </c>
      <c r="B3193" s="3">
        <v>44491</v>
      </c>
      <c r="C3193" s="5" t="s">
        <v>385</v>
      </c>
      <c r="D3193" t="s">
        <v>1236</v>
      </c>
      <c r="E3193" s="3">
        <v>45488</v>
      </c>
      <c r="F3193">
        <v>0.04</v>
      </c>
      <c r="G3193">
        <v>4.0599999999999997E-2</v>
      </c>
      <c r="H3193">
        <v>4.1303899999999998E-2</v>
      </c>
      <c r="I3193">
        <v>4.3999999999999997E-2</v>
      </c>
      <c r="J3193">
        <v>4.0599999999999997E-2</v>
      </c>
      <c r="K3193">
        <v>4.0802400000000003E-2</v>
      </c>
      <c r="L3193">
        <v>4.0899999999999999E-2</v>
      </c>
      <c r="M3193">
        <v>5000000</v>
      </c>
      <c r="N3193">
        <v>10560500</v>
      </c>
      <c r="O3193">
        <v>53420000</v>
      </c>
      <c r="P3193">
        <v>2750000</v>
      </c>
      <c r="Q3193">
        <v>17000000</v>
      </c>
      <c r="R3193">
        <v>1400000</v>
      </c>
      <c r="S3193">
        <v>5000000</v>
      </c>
      <c r="T3193">
        <v>7.5432142857142859</v>
      </c>
      <c r="U3193">
        <v>4.0899999999999999E-2</v>
      </c>
    </row>
    <row r="3194" spans="1:21" x14ac:dyDescent="0.2">
      <c r="A3194" s="3">
        <v>44488</v>
      </c>
      <c r="B3194" s="3">
        <v>44491</v>
      </c>
      <c r="C3194" s="5" t="s">
        <v>385</v>
      </c>
      <c r="D3194" t="s">
        <v>1237</v>
      </c>
      <c r="E3194" s="3">
        <v>46218</v>
      </c>
      <c r="F3194">
        <v>4.8750000000000002E-2</v>
      </c>
      <c r="G3194">
        <v>4.8300000000000003E-2</v>
      </c>
      <c r="H3194">
        <v>4.9079400000000002E-2</v>
      </c>
      <c r="I3194">
        <v>0.05</v>
      </c>
      <c r="J3194">
        <v>4.8300000000000003E-2</v>
      </c>
      <c r="K3194">
        <v>4.84196E-2</v>
      </c>
      <c r="L3194">
        <v>4.8500000000000001E-2</v>
      </c>
      <c r="M3194">
        <v>5000000</v>
      </c>
      <c r="N3194">
        <v>7420000</v>
      </c>
      <c r="O3194">
        <v>53420000</v>
      </c>
      <c r="P3194">
        <v>1950000</v>
      </c>
      <c r="Q3194">
        <v>17000000</v>
      </c>
      <c r="R3194">
        <v>1200000</v>
      </c>
      <c r="S3194">
        <v>5000000</v>
      </c>
      <c r="T3194">
        <v>6.1833333333333336</v>
      </c>
      <c r="U3194">
        <v>4.8500000000000001E-2</v>
      </c>
    </row>
    <row r="3195" spans="1:21" x14ac:dyDescent="0.2">
      <c r="A3195" s="3">
        <v>44488</v>
      </c>
      <c r="B3195" s="3">
        <v>44491</v>
      </c>
      <c r="C3195" s="5" t="s">
        <v>385</v>
      </c>
      <c r="D3195" t="s">
        <v>1197</v>
      </c>
      <c r="E3195" s="3">
        <v>49018</v>
      </c>
      <c r="F3195">
        <v>6.3750000000000001E-2</v>
      </c>
      <c r="G3195">
        <v>6.3E-2</v>
      </c>
      <c r="H3195">
        <v>6.37659E-2</v>
      </c>
      <c r="I3195">
        <v>6.7100000000000007E-2</v>
      </c>
      <c r="J3195">
        <v>6.3E-2</v>
      </c>
      <c r="K3195">
        <v>6.3E-2</v>
      </c>
      <c r="L3195">
        <v>6.3E-2</v>
      </c>
      <c r="M3195">
        <v>5000000</v>
      </c>
      <c r="N3195">
        <v>14475000</v>
      </c>
      <c r="O3195">
        <v>53420000</v>
      </c>
      <c r="P3195">
        <v>10100000</v>
      </c>
      <c r="Q3195">
        <v>17000000</v>
      </c>
      <c r="R3195">
        <v>1100000</v>
      </c>
      <c r="S3195">
        <v>5000000</v>
      </c>
      <c r="T3195">
        <v>13.159090909090908</v>
      </c>
      <c r="U3195">
        <v>6.3E-2</v>
      </c>
    </row>
    <row r="3196" spans="1:21" x14ac:dyDescent="0.2">
      <c r="A3196" s="3">
        <v>44488</v>
      </c>
      <c r="B3196" s="3">
        <v>44491</v>
      </c>
      <c r="C3196" s="5" t="s">
        <v>385</v>
      </c>
      <c r="D3196" t="s">
        <v>1051</v>
      </c>
      <c r="E3196" s="3">
        <v>53615</v>
      </c>
      <c r="F3196">
        <v>7.7499999999999999E-2</v>
      </c>
      <c r="G3196">
        <v>6.9199999999999998E-2</v>
      </c>
      <c r="H3196">
        <v>6.9631399999999996E-2</v>
      </c>
      <c r="I3196">
        <v>7.1599999999999997E-2</v>
      </c>
      <c r="J3196">
        <v>6.9199999999999998E-2</v>
      </c>
      <c r="K3196">
        <v>6.9199999999999998E-2</v>
      </c>
      <c r="L3196">
        <v>6.9199999999999998E-2</v>
      </c>
      <c r="M3196">
        <v>5000000</v>
      </c>
      <c r="N3196">
        <v>11954500</v>
      </c>
      <c r="O3196">
        <v>53420000</v>
      </c>
      <c r="P3196">
        <v>1400000</v>
      </c>
      <c r="Q3196">
        <v>17000000</v>
      </c>
      <c r="R3196">
        <v>500000</v>
      </c>
      <c r="S3196">
        <v>5000000</v>
      </c>
      <c r="T3196">
        <v>23.908999999999999</v>
      </c>
      <c r="U3196">
        <v>6.9199999999999998E-2</v>
      </c>
    </row>
    <row r="3197" spans="1:21" x14ac:dyDescent="0.2">
      <c r="A3197" s="3">
        <v>44490</v>
      </c>
      <c r="B3197" s="3">
        <v>44494</v>
      </c>
      <c r="C3197" s="5" t="s">
        <v>374</v>
      </c>
      <c r="D3197" t="s">
        <v>1283</v>
      </c>
      <c r="E3197" s="3">
        <v>44484</v>
      </c>
      <c r="F3197">
        <v>4.9500000000000002E-2</v>
      </c>
      <c r="G3197">
        <v>6.9199999999999998E-2</v>
      </c>
      <c r="H3197">
        <v>6.9631399999999996E-2</v>
      </c>
      <c r="I3197">
        <v>7.1599999999999997E-2</v>
      </c>
      <c r="J3197">
        <v>6.9199999999999998E-2</v>
      </c>
      <c r="K3197">
        <v>4.9500000000000002E-2</v>
      </c>
      <c r="L3197">
        <v>6.9199999999999998E-2</v>
      </c>
      <c r="M3197">
        <v>15000000</v>
      </c>
      <c r="N3197">
        <v>15000000</v>
      </c>
      <c r="O3197">
        <v>15000000</v>
      </c>
      <c r="P3197">
        <v>15000000</v>
      </c>
      <c r="Q3197">
        <v>15000000</v>
      </c>
      <c r="R3197">
        <v>15000000</v>
      </c>
      <c r="S3197">
        <v>15000000</v>
      </c>
      <c r="T3197">
        <v>1</v>
      </c>
      <c r="U3197">
        <v>54.95</v>
      </c>
    </row>
    <row r="3198" spans="1:21" x14ac:dyDescent="0.2">
      <c r="A3198" s="3">
        <v>44495</v>
      </c>
      <c r="B3198" s="3">
        <v>44497</v>
      </c>
      <c r="C3198" s="5" t="s">
        <v>385</v>
      </c>
      <c r="D3198" t="s">
        <v>1284</v>
      </c>
      <c r="E3198" s="3">
        <v>44587</v>
      </c>
      <c r="F3198" t="s">
        <v>387</v>
      </c>
      <c r="G3198">
        <v>2.7E-2</v>
      </c>
      <c r="H3198">
        <v>2.7639E-2</v>
      </c>
      <c r="I3198">
        <v>2.7900000000000001E-2</v>
      </c>
      <c r="J3198">
        <v>2.7E-2</v>
      </c>
      <c r="K3198">
        <v>2.743E-2</v>
      </c>
      <c r="L3198">
        <v>2.75E-2</v>
      </c>
      <c r="M3198">
        <v>8000000</v>
      </c>
      <c r="N3198">
        <v>4270000</v>
      </c>
      <c r="O3198">
        <v>69535100</v>
      </c>
      <c r="P3198">
        <v>1950000</v>
      </c>
      <c r="Q3198">
        <v>22650000</v>
      </c>
      <c r="R3198">
        <v>1000000</v>
      </c>
      <c r="S3198">
        <v>8000000</v>
      </c>
      <c r="T3198">
        <v>4.2699999999999996</v>
      </c>
      <c r="U3198">
        <v>2.75E-2</v>
      </c>
    </row>
    <row r="3199" spans="1:21" x14ac:dyDescent="0.2">
      <c r="A3199" s="3">
        <v>44495</v>
      </c>
      <c r="B3199" s="3">
        <v>44497</v>
      </c>
      <c r="C3199" s="5" t="s">
        <v>385</v>
      </c>
      <c r="D3199" t="s">
        <v>1227</v>
      </c>
      <c r="E3199" s="3">
        <v>44749</v>
      </c>
      <c r="F3199" t="s">
        <v>387</v>
      </c>
      <c r="G3199">
        <v>2.8500000000000001E-2</v>
      </c>
      <c r="H3199">
        <v>2.9196900000000001E-2</v>
      </c>
      <c r="I3199">
        <v>0.03</v>
      </c>
      <c r="J3199">
        <v>2.8500000000000001E-2</v>
      </c>
      <c r="K3199">
        <v>2.8670000000000001E-2</v>
      </c>
      <c r="L3199">
        <v>2.8799999999999999E-2</v>
      </c>
      <c r="M3199">
        <v>8000000</v>
      </c>
      <c r="N3199">
        <v>8500000</v>
      </c>
      <c r="O3199">
        <v>69535100</v>
      </c>
      <c r="P3199">
        <v>4300000</v>
      </c>
      <c r="Q3199">
        <v>22650000</v>
      </c>
      <c r="R3199">
        <v>1000000</v>
      </c>
      <c r="S3199">
        <v>8000000</v>
      </c>
      <c r="T3199">
        <v>8.5</v>
      </c>
      <c r="U3199">
        <v>2.9000000000000001E-2</v>
      </c>
    </row>
    <row r="3200" spans="1:21" x14ac:dyDescent="0.2">
      <c r="A3200" s="3">
        <v>44495</v>
      </c>
      <c r="B3200" s="3">
        <v>44497</v>
      </c>
      <c r="C3200" s="5" t="s">
        <v>385</v>
      </c>
      <c r="D3200" t="s">
        <v>1228</v>
      </c>
      <c r="E3200" s="3">
        <v>46492</v>
      </c>
      <c r="F3200">
        <v>5.1249999999999997E-2</v>
      </c>
      <c r="G3200">
        <v>4.8000000000000001E-2</v>
      </c>
      <c r="H3200">
        <v>4.9845199999999999E-2</v>
      </c>
      <c r="I3200">
        <v>5.0700000000000002E-2</v>
      </c>
      <c r="J3200">
        <v>4.8000000000000001E-2</v>
      </c>
      <c r="K3200">
        <v>4.9322100000000001E-2</v>
      </c>
      <c r="L3200">
        <v>4.9399999999999999E-2</v>
      </c>
      <c r="M3200">
        <v>8000000</v>
      </c>
      <c r="N3200">
        <v>17349000</v>
      </c>
      <c r="O3200">
        <v>69535100</v>
      </c>
      <c r="P3200">
        <v>2850000</v>
      </c>
      <c r="Q3200">
        <v>22650000</v>
      </c>
      <c r="R3200">
        <v>1600000</v>
      </c>
      <c r="S3200">
        <v>8000000</v>
      </c>
      <c r="T3200">
        <v>10.843125000000001</v>
      </c>
      <c r="U3200">
        <v>4.9399999999999999E-2</v>
      </c>
    </row>
    <row r="3201" spans="1:21" x14ac:dyDescent="0.2">
      <c r="A3201" s="3">
        <v>44495</v>
      </c>
      <c r="B3201" s="3">
        <v>44497</v>
      </c>
      <c r="C3201" s="5" t="s">
        <v>385</v>
      </c>
      <c r="D3201" t="s">
        <v>1229</v>
      </c>
      <c r="E3201" s="3">
        <v>48319</v>
      </c>
      <c r="F3201">
        <v>6.3750000000000001E-2</v>
      </c>
      <c r="G3201">
        <v>5.9799999999999999E-2</v>
      </c>
      <c r="H3201">
        <v>6.0271699999999997E-2</v>
      </c>
      <c r="I3201">
        <v>6.1499999999999999E-2</v>
      </c>
      <c r="J3201">
        <v>5.9799999999999999E-2</v>
      </c>
      <c r="K3201">
        <v>5.9898E-2</v>
      </c>
      <c r="L3201">
        <v>0.06</v>
      </c>
      <c r="M3201">
        <v>8000000</v>
      </c>
      <c r="N3201">
        <v>18367000</v>
      </c>
      <c r="O3201">
        <v>69535100</v>
      </c>
      <c r="P3201">
        <v>1050000</v>
      </c>
      <c r="Q3201">
        <v>22650000</v>
      </c>
      <c r="R3201">
        <v>1050000</v>
      </c>
      <c r="S3201">
        <v>8000000</v>
      </c>
      <c r="T3201">
        <v>17.492380952380952</v>
      </c>
      <c r="U3201">
        <v>5.9900000000000002E-2</v>
      </c>
    </row>
    <row r="3202" spans="1:21" x14ac:dyDescent="0.2">
      <c r="A3202" s="3">
        <v>44495</v>
      </c>
      <c r="B3202" s="3">
        <v>44497</v>
      </c>
      <c r="C3202" s="5" t="s">
        <v>385</v>
      </c>
      <c r="D3202" t="s">
        <v>1190</v>
      </c>
      <c r="E3202" s="3">
        <v>49841</v>
      </c>
      <c r="F3202">
        <v>6.25E-2</v>
      </c>
      <c r="G3202">
        <v>6.2E-2</v>
      </c>
      <c r="H3202">
        <v>6.2648599999999999E-2</v>
      </c>
      <c r="I3202">
        <v>6.3299999999999995E-2</v>
      </c>
      <c r="J3202">
        <v>6.2E-2</v>
      </c>
      <c r="K3202">
        <v>6.2406900000000001E-2</v>
      </c>
      <c r="L3202">
        <v>6.25E-2</v>
      </c>
      <c r="M3202">
        <v>8000000</v>
      </c>
      <c r="N3202">
        <v>5068900</v>
      </c>
      <c r="O3202">
        <v>69535100</v>
      </c>
      <c r="P3202">
        <v>2150000</v>
      </c>
      <c r="Q3202">
        <v>22650000</v>
      </c>
      <c r="R3202">
        <v>1200000</v>
      </c>
      <c r="S3202">
        <v>8000000</v>
      </c>
      <c r="T3202">
        <v>4.2240833333333336</v>
      </c>
      <c r="U3202">
        <v>6.25E-2</v>
      </c>
    </row>
    <row r="3203" spans="1:21" x14ac:dyDescent="0.2">
      <c r="A3203" s="3">
        <v>44495</v>
      </c>
      <c r="B3203" s="3">
        <v>44497</v>
      </c>
      <c r="C3203" s="5" t="s">
        <v>385</v>
      </c>
      <c r="D3203" t="s">
        <v>1230</v>
      </c>
      <c r="E3203" s="3">
        <v>52032</v>
      </c>
      <c r="F3203">
        <v>7.1249999999999994E-2</v>
      </c>
      <c r="G3203">
        <v>6.8000000000000005E-2</v>
      </c>
      <c r="H3203">
        <v>6.8542000000000006E-2</v>
      </c>
      <c r="I3203">
        <v>7.0000000000000007E-2</v>
      </c>
      <c r="J3203">
        <v>6.8000000000000005E-2</v>
      </c>
      <c r="K3203">
        <v>6.8000000000000005E-2</v>
      </c>
      <c r="L3203">
        <v>6.8000000000000005E-2</v>
      </c>
      <c r="M3203">
        <v>8000000</v>
      </c>
      <c r="N3203">
        <v>13678800</v>
      </c>
      <c r="O3203">
        <v>69535100</v>
      </c>
      <c r="P3203">
        <v>8300000</v>
      </c>
      <c r="Q3203">
        <v>22650000</v>
      </c>
      <c r="R3203">
        <v>950000</v>
      </c>
      <c r="S3203">
        <v>8000000</v>
      </c>
      <c r="T3203">
        <v>14.398736842105263</v>
      </c>
      <c r="U3203">
        <v>6.8099999999999994E-2</v>
      </c>
    </row>
    <row r="3204" spans="1:21" x14ac:dyDescent="0.2">
      <c r="A3204" s="3">
        <v>44495</v>
      </c>
      <c r="B3204" s="3">
        <v>44497</v>
      </c>
      <c r="C3204" s="5" t="s">
        <v>385</v>
      </c>
      <c r="D3204" t="s">
        <v>1191</v>
      </c>
      <c r="E3204" s="3">
        <v>55380</v>
      </c>
      <c r="F3204">
        <v>6.8750000000000006E-2</v>
      </c>
      <c r="G3204">
        <v>6.7900000000000002E-2</v>
      </c>
      <c r="H3204">
        <v>6.82252E-2</v>
      </c>
      <c r="I3204">
        <v>6.9000000000000006E-2</v>
      </c>
      <c r="J3204">
        <v>6.7900000000000002E-2</v>
      </c>
      <c r="K3204">
        <v>6.8078799999999995E-2</v>
      </c>
      <c r="L3204">
        <v>6.8199999999999997E-2</v>
      </c>
      <c r="M3204">
        <v>8000000</v>
      </c>
      <c r="N3204">
        <v>2301400</v>
      </c>
      <c r="O3204">
        <v>69535100</v>
      </c>
      <c r="P3204">
        <v>2050000</v>
      </c>
      <c r="Q3204">
        <v>22650000</v>
      </c>
      <c r="R3204">
        <v>1200000</v>
      </c>
      <c r="S3204">
        <v>8000000</v>
      </c>
      <c r="T3204">
        <v>1.9178333333333333</v>
      </c>
      <c r="U3204">
        <v>6.8199999999999997E-2</v>
      </c>
    </row>
    <row r="3205" spans="1:21" x14ac:dyDescent="0.2">
      <c r="A3205" s="3">
        <v>44502</v>
      </c>
      <c r="B3205" s="3">
        <v>44504</v>
      </c>
      <c r="C3205" s="5" t="s">
        <v>385</v>
      </c>
      <c r="D3205" t="s">
        <v>1285</v>
      </c>
      <c r="E3205" s="3">
        <v>44684</v>
      </c>
      <c r="F3205" t="s">
        <v>387</v>
      </c>
      <c r="G3205">
        <v>2.6499999999999999E-2</v>
      </c>
      <c r="H3205">
        <v>2.7737999999999999E-2</v>
      </c>
      <c r="I3205">
        <v>2.9000000000000001E-2</v>
      </c>
      <c r="J3205">
        <v>2.6499999999999999E-2</v>
      </c>
      <c r="K3205">
        <v>2.6800000000000001E-2</v>
      </c>
      <c r="L3205">
        <v>2.69E-2</v>
      </c>
      <c r="M3205">
        <v>4000000</v>
      </c>
      <c r="N3205">
        <v>8665000</v>
      </c>
      <c r="O3205">
        <v>48697100</v>
      </c>
      <c r="P3205">
        <v>300000</v>
      </c>
      <c r="Q3205">
        <v>25796142</v>
      </c>
      <c r="R3205">
        <v>300000</v>
      </c>
      <c r="S3205">
        <v>4000000</v>
      </c>
      <c r="T3205">
        <v>28.883333333333333</v>
      </c>
      <c r="U3205">
        <v>2.76E-2</v>
      </c>
    </row>
    <row r="3206" spans="1:21" x14ac:dyDescent="0.2">
      <c r="A3206" s="3">
        <v>44502</v>
      </c>
      <c r="B3206" s="3">
        <v>44504</v>
      </c>
      <c r="C3206" s="5" t="s">
        <v>385</v>
      </c>
      <c r="D3206" t="s">
        <v>1236</v>
      </c>
      <c r="E3206" s="3">
        <v>45488</v>
      </c>
      <c r="F3206">
        <v>0.04</v>
      </c>
      <c r="G3206">
        <v>3.95E-2</v>
      </c>
      <c r="H3206">
        <v>4.0389700000000001E-2</v>
      </c>
      <c r="I3206">
        <v>4.0899999999999999E-2</v>
      </c>
      <c r="J3206">
        <v>3.95E-2</v>
      </c>
      <c r="K3206">
        <v>3.9541800000000002E-2</v>
      </c>
      <c r="L3206">
        <v>3.9600000000000003E-2</v>
      </c>
      <c r="M3206">
        <v>4000000</v>
      </c>
      <c r="N3206">
        <v>8926500</v>
      </c>
      <c r="O3206">
        <v>48697100</v>
      </c>
      <c r="P3206">
        <v>1000000</v>
      </c>
      <c r="Q3206">
        <v>25796142</v>
      </c>
      <c r="R3206">
        <v>650000</v>
      </c>
      <c r="S3206">
        <v>4000000</v>
      </c>
      <c r="T3206">
        <v>13.733076923076924</v>
      </c>
      <c r="U3206">
        <v>4.0899999999999999E-2</v>
      </c>
    </row>
    <row r="3207" spans="1:21" x14ac:dyDescent="0.2">
      <c r="A3207" s="3">
        <v>44502</v>
      </c>
      <c r="B3207" s="3">
        <v>44504</v>
      </c>
      <c r="C3207" s="5" t="s">
        <v>385</v>
      </c>
      <c r="D3207" t="s">
        <v>1237</v>
      </c>
      <c r="E3207" s="3">
        <v>46218</v>
      </c>
      <c r="F3207">
        <v>4.8750000000000002E-2</v>
      </c>
      <c r="G3207">
        <v>4.7500000000000001E-2</v>
      </c>
      <c r="H3207">
        <v>4.8297899999999998E-2</v>
      </c>
      <c r="I3207">
        <v>4.9000000000000002E-2</v>
      </c>
      <c r="J3207">
        <v>4.7500000000000001E-2</v>
      </c>
      <c r="K3207">
        <v>4.7599200000000001E-2</v>
      </c>
      <c r="L3207">
        <v>4.7699999999999999E-2</v>
      </c>
      <c r="M3207">
        <v>4000000</v>
      </c>
      <c r="N3207">
        <v>6213000</v>
      </c>
      <c r="O3207">
        <v>48697100</v>
      </c>
      <c r="P3207">
        <v>1400000</v>
      </c>
      <c r="Q3207">
        <v>25796142</v>
      </c>
      <c r="R3207">
        <v>850000</v>
      </c>
      <c r="S3207">
        <v>4000000</v>
      </c>
      <c r="T3207">
        <v>7.3094117647058825</v>
      </c>
      <c r="U3207">
        <v>4.8500000000000001E-2</v>
      </c>
    </row>
    <row r="3208" spans="1:21" x14ac:dyDescent="0.2">
      <c r="A3208" s="3">
        <v>44502</v>
      </c>
      <c r="B3208" s="3">
        <v>44504</v>
      </c>
      <c r="C3208" s="5" t="s">
        <v>385</v>
      </c>
      <c r="D3208" t="s">
        <v>1197</v>
      </c>
      <c r="E3208" s="3">
        <v>49018</v>
      </c>
      <c r="F3208">
        <v>6.3750000000000001E-2</v>
      </c>
      <c r="G3208">
        <v>6.2300000000000001E-2</v>
      </c>
      <c r="H3208">
        <v>6.3062599999999996E-2</v>
      </c>
      <c r="I3208">
        <v>6.5799999999999997E-2</v>
      </c>
      <c r="J3208">
        <v>6.2300000000000001E-2</v>
      </c>
      <c r="K3208">
        <v>6.2300000000000001E-2</v>
      </c>
      <c r="L3208">
        <v>6.2300000000000001E-2</v>
      </c>
      <c r="M3208">
        <v>4000000</v>
      </c>
      <c r="N3208">
        <v>14396300</v>
      </c>
      <c r="O3208">
        <v>48697100</v>
      </c>
      <c r="P3208">
        <v>13450000</v>
      </c>
      <c r="Q3208">
        <v>25796142</v>
      </c>
      <c r="R3208">
        <v>1500000</v>
      </c>
      <c r="S3208">
        <v>4000000</v>
      </c>
      <c r="T3208">
        <v>9.5975333333333328</v>
      </c>
      <c r="U3208">
        <v>6.3E-2</v>
      </c>
    </row>
    <row r="3209" spans="1:21" x14ac:dyDescent="0.2">
      <c r="A3209" s="3">
        <v>44502</v>
      </c>
      <c r="B3209" s="3">
        <v>44504</v>
      </c>
      <c r="C3209" s="5" t="s">
        <v>385</v>
      </c>
      <c r="D3209" t="s">
        <v>1051</v>
      </c>
      <c r="E3209" s="3">
        <v>53615</v>
      </c>
      <c r="F3209">
        <v>7.7499999999999999E-2</v>
      </c>
      <c r="G3209">
        <v>6.8000000000000005E-2</v>
      </c>
      <c r="H3209">
        <v>6.8212300000000003E-2</v>
      </c>
      <c r="I3209">
        <v>7.0199999999999999E-2</v>
      </c>
      <c r="J3209">
        <v>6.8000000000000005E-2</v>
      </c>
      <c r="K3209">
        <v>6.8000000000000005E-2</v>
      </c>
      <c r="L3209">
        <v>6.8000000000000005E-2</v>
      </c>
      <c r="M3209">
        <v>4000000</v>
      </c>
      <c r="N3209">
        <v>10496300</v>
      </c>
      <c r="O3209">
        <v>48697100</v>
      </c>
      <c r="P3209">
        <v>9646142</v>
      </c>
      <c r="Q3209">
        <v>25796142</v>
      </c>
      <c r="R3209">
        <v>700000</v>
      </c>
      <c r="S3209">
        <v>4000000</v>
      </c>
      <c r="T3209">
        <v>14.994714285714286</v>
      </c>
      <c r="U3209">
        <v>6.9199999999999998E-2</v>
      </c>
    </row>
    <row r="3210" spans="1:21" x14ac:dyDescent="0.2">
      <c r="A3210" s="3">
        <v>44522</v>
      </c>
      <c r="B3210" s="3">
        <v>44524</v>
      </c>
      <c r="C3210" s="5" t="s">
        <v>374</v>
      </c>
      <c r="D3210" t="s">
        <v>1286</v>
      </c>
      <c r="E3210" s="3">
        <v>45240</v>
      </c>
      <c r="F3210">
        <v>4.8000000000000001E-2</v>
      </c>
      <c r="G3210">
        <v>6.8000000000000005E-2</v>
      </c>
      <c r="H3210">
        <v>6.8212300000000003E-2</v>
      </c>
      <c r="I3210">
        <v>7.0199999999999999E-2</v>
      </c>
      <c r="J3210">
        <v>6.8000000000000005E-2</v>
      </c>
      <c r="K3210">
        <v>4.8000000000000001E-2</v>
      </c>
      <c r="L3210">
        <v>6.8000000000000005E-2</v>
      </c>
      <c r="M3210">
        <v>5000000</v>
      </c>
      <c r="N3210">
        <v>5000000</v>
      </c>
      <c r="O3210">
        <v>5000000</v>
      </c>
      <c r="P3210">
        <v>5000000</v>
      </c>
      <c r="Q3210">
        <v>5000000</v>
      </c>
      <c r="R3210">
        <v>5000000</v>
      </c>
      <c r="S3210">
        <v>5000000</v>
      </c>
      <c r="T3210">
        <v>1</v>
      </c>
      <c r="U3210">
        <v>4.8000000000000001E-2</v>
      </c>
    </row>
    <row r="3211" spans="1:21" x14ac:dyDescent="0.2">
      <c r="A3211" s="3">
        <v>44530</v>
      </c>
      <c r="B3211" s="3">
        <v>44532</v>
      </c>
      <c r="C3211" s="5" t="s">
        <v>397</v>
      </c>
      <c r="D3211" t="s">
        <v>1287</v>
      </c>
      <c r="E3211" s="3">
        <v>46358</v>
      </c>
      <c r="F3211">
        <v>3.0579200000000001E-2</v>
      </c>
      <c r="G3211">
        <v>6.8000000000000005E-2</v>
      </c>
      <c r="H3211">
        <v>6.8212300000000003E-2</v>
      </c>
      <c r="I3211">
        <v>7.0199999999999999E-2</v>
      </c>
      <c r="J3211">
        <v>6.8000000000000005E-2</v>
      </c>
      <c r="K3211">
        <v>3.0579200000000001E-2</v>
      </c>
      <c r="L3211">
        <v>6.8000000000000005E-2</v>
      </c>
      <c r="M3211">
        <v>5000000</v>
      </c>
      <c r="N3211">
        <v>14500000</v>
      </c>
      <c r="O3211">
        <v>58000000</v>
      </c>
      <c r="P3211">
        <v>14500000</v>
      </c>
      <c r="Q3211">
        <v>58000000</v>
      </c>
      <c r="R3211">
        <v>14500000</v>
      </c>
      <c r="S3211">
        <v>58000000</v>
      </c>
      <c r="T3211">
        <v>1</v>
      </c>
      <c r="U3211">
        <v>3.0579200000000001E-2</v>
      </c>
    </row>
    <row r="3212" spans="1:21" x14ac:dyDescent="0.2">
      <c r="A3212" s="3">
        <v>44530</v>
      </c>
      <c r="B3212" s="3">
        <v>44532</v>
      </c>
      <c r="C3212" s="5" t="s">
        <v>397</v>
      </c>
      <c r="D3212" t="s">
        <v>1288</v>
      </c>
      <c r="E3212" s="3">
        <v>46723</v>
      </c>
      <c r="F3212">
        <v>3.0579200000000001E-2</v>
      </c>
      <c r="G3212">
        <v>6.8000000000000005E-2</v>
      </c>
      <c r="H3212">
        <v>6.8212300000000003E-2</v>
      </c>
      <c r="I3212">
        <v>7.0199999999999999E-2</v>
      </c>
      <c r="J3212">
        <v>6.8000000000000005E-2</v>
      </c>
      <c r="K3212">
        <v>3.0579200000000001E-2</v>
      </c>
      <c r="L3212">
        <v>6.8000000000000005E-2</v>
      </c>
      <c r="M3212">
        <v>5000000</v>
      </c>
      <c r="N3212">
        <v>14500000</v>
      </c>
      <c r="O3212">
        <v>58000000</v>
      </c>
      <c r="P3212">
        <v>14500000</v>
      </c>
      <c r="Q3212">
        <v>58000000</v>
      </c>
      <c r="R3212">
        <v>14500000</v>
      </c>
      <c r="S3212">
        <v>58000000</v>
      </c>
      <c r="T3212">
        <v>1</v>
      </c>
      <c r="U3212">
        <v>3.0579200000000001E-2</v>
      </c>
    </row>
    <row r="3213" spans="1:21" x14ac:dyDescent="0.2">
      <c r="A3213" s="3">
        <v>44530</v>
      </c>
      <c r="B3213" s="3">
        <v>44532</v>
      </c>
      <c r="C3213" s="5" t="s">
        <v>397</v>
      </c>
      <c r="D3213" t="s">
        <v>1289</v>
      </c>
      <c r="E3213" s="3">
        <v>47089</v>
      </c>
      <c r="F3213">
        <v>3.0579200000000001E-2</v>
      </c>
      <c r="G3213">
        <v>6.8000000000000005E-2</v>
      </c>
      <c r="H3213">
        <v>6.8212300000000003E-2</v>
      </c>
      <c r="I3213">
        <v>7.0199999999999999E-2</v>
      </c>
      <c r="J3213">
        <v>6.8000000000000005E-2</v>
      </c>
      <c r="K3213">
        <v>3.0579200000000001E-2</v>
      </c>
      <c r="L3213">
        <v>6.8000000000000005E-2</v>
      </c>
      <c r="M3213">
        <v>5000000</v>
      </c>
      <c r="N3213">
        <v>14500000</v>
      </c>
      <c r="O3213">
        <v>58000000</v>
      </c>
      <c r="P3213">
        <v>14500000</v>
      </c>
      <c r="Q3213">
        <v>58000000</v>
      </c>
      <c r="R3213">
        <v>14500000</v>
      </c>
      <c r="S3213">
        <v>58000000</v>
      </c>
      <c r="T3213">
        <v>1</v>
      </c>
      <c r="U3213">
        <v>3.0579200000000001E-2</v>
      </c>
    </row>
    <row r="3214" spans="1:21" x14ac:dyDescent="0.2">
      <c r="A3214" s="3">
        <v>44530</v>
      </c>
      <c r="B3214" s="3">
        <v>44532</v>
      </c>
      <c r="C3214" s="5" t="s">
        <v>397</v>
      </c>
      <c r="D3214" t="s">
        <v>1290</v>
      </c>
      <c r="E3214" s="3">
        <v>47454</v>
      </c>
      <c r="F3214">
        <v>3.0579200000000001E-2</v>
      </c>
      <c r="G3214">
        <v>6.8000000000000005E-2</v>
      </c>
      <c r="H3214">
        <v>6.8212300000000003E-2</v>
      </c>
      <c r="I3214">
        <v>7.0199999999999999E-2</v>
      </c>
      <c r="J3214">
        <v>6.8000000000000005E-2</v>
      </c>
      <c r="K3214">
        <v>3.0579200000000001E-2</v>
      </c>
      <c r="L3214">
        <v>6.8000000000000005E-2</v>
      </c>
      <c r="M3214">
        <v>5000000</v>
      </c>
      <c r="N3214">
        <v>14500000</v>
      </c>
      <c r="O3214">
        <v>58000000</v>
      </c>
      <c r="P3214">
        <v>14500000</v>
      </c>
      <c r="Q3214">
        <v>58000000</v>
      </c>
      <c r="R3214">
        <v>14500000</v>
      </c>
      <c r="S3214">
        <v>58000000</v>
      </c>
      <c r="T3214">
        <v>1</v>
      </c>
      <c r="U3214">
        <v>3.0579200000000001E-2</v>
      </c>
    </row>
    <row r="3215" spans="1:21" x14ac:dyDescent="0.2">
      <c r="A3215" s="3">
        <v>44559</v>
      </c>
      <c r="B3215" s="3">
        <v>44560</v>
      </c>
      <c r="C3215" s="5" t="s">
        <v>1291</v>
      </c>
      <c r="D3215" t="s">
        <v>1292</v>
      </c>
      <c r="E3215" s="3">
        <v>46386</v>
      </c>
      <c r="F3215">
        <v>3.05063E-2</v>
      </c>
      <c r="G3215">
        <v>6.8000000000000005E-2</v>
      </c>
      <c r="H3215">
        <v>6.8212300000000003E-2</v>
      </c>
      <c r="I3215">
        <v>7.0199999999999999E-2</v>
      </c>
      <c r="J3215">
        <v>6.8000000000000005E-2</v>
      </c>
      <c r="K3215">
        <v>3.05063E-2</v>
      </c>
      <c r="L3215">
        <v>6.8000000000000005E-2</v>
      </c>
      <c r="M3215">
        <v>5000000</v>
      </c>
      <c r="N3215">
        <v>40000000</v>
      </c>
      <c r="O3215">
        <v>157000000</v>
      </c>
      <c r="P3215">
        <v>40000000</v>
      </c>
      <c r="Q3215">
        <v>157000000</v>
      </c>
      <c r="R3215">
        <v>40000000</v>
      </c>
      <c r="S3215">
        <v>157000000</v>
      </c>
      <c r="T3215">
        <v>1</v>
      </c>
      <c r="U3215">
        <v>3.05063E-2</v>
      </c>
    </row>
    <row r="3216" spans="1:21" x14ac:dyDescent="0.2">
      <c r="A3216" s="3">
        <v>44559</v>
      </c>
      <c r="B3216" s="3">
        <v>44560</v>
      </c>
      <c r="C3216" s="5" t="s">
        <v>1291</v>
      </c>
      <c r="D3216" t="s">
        <v>1293</v>
      </c>
      <c r="E3216" s="3">
        <v>46751</v>
      </c>
      <c r="F3216">
        <v>3.05063E-2</v>
      </c>
      <c r="G3216">
        <v>6.8000000000000005E-2</v>
      </c>
      <c r="H3216">
        <v>6.8212300000000003E-2</v>
      </c>
      <c r="I3216">
        <v>7.0199999999999999E-2</v>
      </c>
      <c r="J3216">
        <v>6.8000000000000005E-2</v>
      </c>
      <c r="K3216">
        <v>3.05063E-2</v>
      </c>
      <c r="L3216">
        <v>6.8000000000000005E-2</v>
      </c>
      <c r="M3216">
        <v>5000000</v>
      </c>
      <c r="N3216">
        <v>40000000</v>
      </c>
      <c r="O3216">
        <v>157000000</v>
      </c>
      <c r="P3216">
        <v>40000000</v>
      </c>
      <c r="Q3216">
        <v>157000000</v>
      </c>
      <c r="R3216">
        <v>40000000</v>
      </c>
      <c r="S3216">
        <v>157000000</v>
      </c>
      <c r="T3216">
        <v>1</v>
      </c>
      <c r="U3216">
        <v>3.05063E-2</v>
      </c>
    </row>
    <row r="3217" spans="1:21" x14ac:dyDescent="0.2">
      <c r="A3217" s="3">
        <v>44559</v>
      </c>
      <c r="B3217" s="3">
        <v>44560</v>
      </c>
      <c r="C3217" s="5" t="s">
        <v>1291</v>
      </c>
      <c r="D3217" t="s">
        <v>1294</v>
      </c>
      <c r="E3217" s="3">
        <v>47117</v>
      </c>
      <c r="F3217">
        <v>3.05063E-2</v>
      </c>
      <c r="G3217">
        <v>6.8000000000000005E-2</v>
      </c>
      <c r="H3217">
        <v>6.8212300000000003E-2</v>
      </c>
      <c r="I3217">
        <v>7.0199999999999999E-2</v>
      </c>
      <c r="J3217">
        <v>6.8000000000000005E-2</v>
      </c>
      <c r="K3217">
        <v>3.05063E-2</v>
      </c>
      <c r="L3217">
        <v>6.8000000000000005E-2</v>
      </c>
      <c r="M3217">
        <v>5000000</v>
      </c>
      <c r="N3217">
        <v>40000000</v>
      </c>
      <c r="O3217">
        <v>157000000</v>
      </c>
      <c r="P3217">
        <v>40000000</v>
      </c>
      <c r="Q3217">
        <v>157000000</v>
      </c>
      <c r="R3217">
        <v>40000000</v>
      </c>
      <c r="S3217">
        <v>157000000</v>
      </c>
      <c r="T3217">
        <v>1</v>
      </c>
      <c r="U3217">
        <v>3.05063E-2</v>
      </c>
    </row>
    <row r="3218" spans="1:21" x14ac:dyDescent="0.2">
      <c r="A3218" s="3">
        <v>44559</v>
      </c>
      <c r="B3218" s="3">
        <v>44560</v>
      </c>
      <c r="C3218" s="5" t="s">
        <v>1291</v>
      </c>
      <c r="D3218" t="s">
        <v>1295</v>
      </c>
      <c r="E3218" s="3">
        <v>47482</v>
      </c>
      <c r="F3218">
        <v>3.05063E-2</v>
      </c>
      <c r="G3218">
        <v>6.8000000000000005E-2</v>
      </c>
      <c r="H3218">
        <v>6.8212300000000003E-2</v>
      </c>
      <c r="I3218">
        <v>7.0199999999999999E-2</v>
      </c>
      <c r="J3218">
        <v>6.8000000000000005E-2</v>
      </c>
      <c r="K3218">
        <v>3.05063E-2</v>
      </c>
      <c r="L3218">
        <v>6.8000000000000005E-2</v>
      </c>
      <c r="M3218">
        <v>5000000</v>
      </c>
      <c r="N3218">
        <v>37000000</v>
      </c>
      <c r="O3218">
        <v>157000000</v>
      </c>
      <c r="P3218">
        <v>37000000</v>
      </c>
      <c r="Q3218">
        <v>157000000</v>
      </c>
      <c r="R3218">
        <v>37000000</v>
      </c>
      <c r="S3218">
        <v>157000000</v>
      </c>
      <c r="T3218">
        <v>1</v>
      </c>
      <c r="U3218">
        <v>3.05063E-2</v>
      </c>
    </row>
    <row r="3219" spans="1:21" x14ac:dyDescent="0.2">
      <c r="A3219" s="3">
        <v>44565</v>
      </c>
      <c r="B3219" s="3">
        <v>44567</v>
      </c>
      <c r="C3219" s="5" t="s">
        <v>1296</v>
      </c>
      <c r="D3219" t="s">
        <v>1297</v>
      </c>
      <c r="E3219" s="3">
        <v>44657</v>
      </c>
      <c r="F3219" t="s">
        <v>387</v>
      </c>
      <c r="G3219">
        <v>2.7E-2</v>
      </c>
      <c r="H3219">
        <v>2.8118299999999999E-2</v>
      </c>
      <c r="I3219">
        <v>3.0499999999999999E-2</v>
      </c>
      <c r="J3219">
        <v>2.7E-2</v>
      </c>
      <c r="K3219">
        <v>2.7064000000000001E-2</v>
      </c>
      <c r="L3219">
        <v>2.7099999999999999E-2</v>
      </c>
      <c r="M3219">
        <v>25000000</v>
      </c>
      <c r="N3219">
        <v>12680000</v>
      </c>
      <c r="O3219">
        <v>77578900</v>
      </c>
      <c r="P3219">
        <v>7750000</v>
      </c>
      <c r="Q3219">
        <v>48440000</v>
      </c>
      <c r="R3219">
        <v>1000000</v>
      </c>
      <c r="S3219">
        <v>25000000</v>
      </c>
      <c r="T3219">
        <v>12.68</v>
      </c>
      <c r="U3219">
        <v>2.75E-2</v>
      </c>
    </row>
    <row r="3220" spans="1:21" x14ac:dyDescent="0.2">
      <c r="A3220" s="3">
        <v>44565</v>
      </c>
      <c r="B3220" s="3">
        <v>44567</v>
      </c>
      <c r="C3220" s="5" t="s">
        <v>1296</v>
      </c>
      <c r="D3220" t="s">
        <v>1298</v>
      </c>
      <c r="E3220" s="3">
        <v>44931</v>
      </c>
      <c r="F3220" t="s">
        <v>387</v>
      </c>
      <c r="G3220">
        <v>2.9499999999999998E-2</v>
      </c>
      <c r="H3220">
        <v>3.0488000000000001E-2</v>
      </c>
      <c r="I3220">
        <v>3.2000000000000001E-2</v>
      </c>
      <c r="J3220">
        <v>2.9499999999999998E-2</v>
      </c>
      <c r="K3220">
        <v>2.9874999999999999E-2</v>
      </c>
      <c r="L3220">
        <v>0.03</v>
      </c>
      <c r="M3220">
        <v>25000000</v>
      </c>
      <c r="N3220">
        <v>12520000</v>
      </c>
      <c r="O3220">
        <v>77578900</v>
      </c>
      <c r="P3220">
        <v>10840000</v>
      </c>
      <c r="Q3220">
        <v>48440000</v>
      </c>
      <c r="R3220">
        <v>2000000</v>
      </c>
      <c r="S3220">
        <v>25000000</v>
      </c>
      <c r="T3220">
        <v>6.26</v>
      </c>
      <c r="U3220">
        <v>3.0499999999999999E-2</v>
      </c>
    </row>
    <row r="3221" spans="1:21" x14ac:dyDescent="0.2">
      <c r="A3221" s="3">
        <v>44565</v>
      </c>
      <c r="B3221" s="3">
        <v>44567</v>
      </c>
      <c r="C3221" s="5" t="s">
        <v>1296</v>
      </c>
      <c r="D3221" t="s">
        <v>1228</v>
      </c>
      <c r="E3221" s="3">
        <v>46492</v>
      </c>
      <c r="F3221">
        <v>5.1249999999999997E-2</v>
      </c>
      <c r="G3221">
        <v>4.8899999999999999E-2</v>
      </c>
      <c r="H3221">
        <v>5.0024800000000001E-2</v>
      </c>
      <c r="I3221">
        <v>5.1400000000000001E-2</v>
      </c>
      <c r="J3221">
        <v>4.8899999999999999E-2</v>
      </c>
      <c r="K3221">
        <v>4.9365399999999997E-2</v>
      </c>
      <c r="L3221">
        <v>0.05</v>
      </c>
      <c r="M3221">
        <v>25000000</v>
      </c>
      <c r="N3221">
        <v>7368000</v>
      </c>
      <c r="O3221">
        <v>77578900</v>
      </c>
      <c r="P3221">
        <v>7250000</v>
      </c>
      <c r="Q3221">
        <v>48440000</v>
      </c>
      <c r="R3221">
        <v>3800000</v>
      </c>
      <c r="S3221">
        <v>25000000</v>
      </c>
      <c r="T3221">
        <v>1.9389473684210525</v>
      </c>
      <c r="U3221">
        <v>0.05</v>
      </c>
    </row>
    <row r="3222" spans="1:21" x14ac:dyDescent="0.2">
      <c r="A3222" s="3">
        <v>44565</v>
      </c>
      <c r="B3222" s="3">
        <v>44567</v>
      </c>
      <c r="C3222" s="5" t="s">
        <v>1296</v>
      </c>
      <c r="D3222" t="s">
        <v>1229</v>
      </c>
      <c r="E3222" s="3">
        <v>48319</v>
      </c>
      <c r="F3222">
        <v>6.3750000000000001E-2</v>
      </c>
      <c r="G3222">
        <v>6.2199999999999998E-2</v>
      </c>
      <c r="H3222">
        <v>6.2864400000000001E-2</v>
      </c>
      <c r="I3222">
        <v>6.4000000000000001E-2</v>
      </c>
      <c r="J3222">
        <v>6.2199999999999998E-2</v>
      </c>
      <c r="K3222">
        <v>6.2632300000000002E-2</v>
      </c>
      <c r="L3222">
        <v>6.3E-2</v>
      </c>
      <c r="M3222">
        <v>25000000</v>
      </c>
      <c r="N3222">
        <v>11579300</v>
      </c>
      <c r="O3222">
        <v>77578900</v>
      </c>
      <c r="P3222">
        <v>8850000</v>
      </c>
      <c r="Q3222">
        <v>48440000</v>
      </c>
      <c r="R3222">
        <v>7500000</v>
      </c>
      <c r="S3222">
        <v>25000000</v>
      </c>
      <c r="T3222">
        <v>1.5439066666666668</v>
      </c>
      <c r="U3222">
        <v>6.2700000000000006E-2</v>
      </c>
    </row>
    <row r="3223" spans="1:21" x14ac:dyDescent="0.2">
      <c r="A3223" s="3">
        <v>44565</v>
      </c>
      <c r="B3223" s="3">
        <v>44567</v>
      </c>
      <c r="C3223" s="5" t="s">
        <v>1296</v>
      </c>
      <c r="D3223" t="s">
        <v>1299</v>
      </c>
      <c r="E3223" s="3">
        <v>50236</v>
      </c>
      <c r="F3223">
        <v>6.3750000000000001E-2</v>
      </c>
      <c r="G3223">
        <v>6.3500000000000001E-2</v>
      </c>
      <c r="H3223">
        <v>6.6801100000000002E-2</v>
      </c>
      <c r="I3223">
        <v>7.0000000000000007E-2</v>
      </c>
      <c r="J3223">
        <v>6.3500000000000001E-2</v>
      </c>
      <c r="K3223">
        <v>6.4628000000000005E-2</v>
      </c>
      <c r="L3223">
        <v>6.5000000000000002E-2</v>
      </c>
      <c r="M3223">
        <v>25000000</v>
      </c>
      <c r="N3223">
        <v>26823200</v>
      </c>
      <c r="O3223">
        <v>77578900</v>
      </c>
      <c r="P3223">
        <v>9200000</v>
      </c>
      <c r="Q3223">
        <v>48440000</v>
      </c>
      <c r="R3223">
        <v>6300000</v>
      </c>
      <c r="S3223">
        <v>25000000</v>
      </c>
      <c r="T3223">
        <v>4.2576507936507939</v>
      </c>
      <c r="U3223">
        <v>6.5000000000000002E-2</v>
      </c>
    </row>
    <row r="3224" spans="1:21" x14ac:dyDescent="0.2">
      <c r="A3224" s="3">
        <v>44565</v>
      </c>
      <c r="B3224" s="3">
        <v>44567</v>
      </c>
      <c r="C3224" s="5" t="s">
        <v>1296</v>
      </c>
      <c r="D3224" t="s">
        <v>1230</v>
      </c>
      <c r="E3224" s="3">
        <v>52032</v>
      </c>
      <c r="F3224">
        <v>7.1249999999999994E-2</v>
      </c>
      <c r="G3224">
        <v>6.8500000000000005E-2</v>
      </c>
      <c r="H3224">
        <v>6.8987400000000004E-2</v>
      </c>
      <c r="I3224">
        <v>7.0699999999999999E-2</v>
      </c>
      <c r="J3224">
        <v>6.8500000000000005E-2</v>
      </c>
      <c r="K3224">
        <v>6.85997E-2</v>
      </c>
      <c r="L3224">
        <v>6.8699999999999997E-2</v>
      </c>
      <c r="M3224">
        <v>25000000</v>
      </c>
      <c r="N3224">
        <v>4827500</v>
      </c>
      <c r="O3224">
        <v>77578900</v>
      </c>
      <c r="P3224">
        <v>2850000</v>
      </c>
      <c r="Q3224">
        <v>48440000</v>
      </c>
      <c r="R3224">
        <v>2850000</v>
      </c>
      <c r="S3224">
        <v>25000000</v>
      </c>
      <c r="T3224">
        <v>1.6938596491228071</v>
      </c>
      <c r="U3224">
        <v>6.8599999999999994E-2</v>
      </c>
    </row>
    <row r="3225" spans="1:21" x14ac:dyDescent="0.2">
      <c r="A3225" s="3">
        <v>44565</v>
      </c>
      <c r="B3225" s="3">
        <v>44567</v>
      </c>
      <c r="C3225" s="5" t="s">
        <v>1296</v>
      </c>
      <c r="D3225" t="s">
        <v>1191</v>
      </c>
      <c r="E3225" s="3">
        <v>55380</v>
      </c>
      <c r="F3225">
        <v>6.8750000000000006E-2</v>
      </c>
      <c r="G3225">
        <v>6.7799999999999999E-2</v>
      </c>
      <c r="H3225">
        <v>6.8523299999999995E-2</v>
      </c>
      <c r="I3225">
        <v>6.9599999999999995E-2</v>
      </c>
      <c r="J3225">
        <v>6.7799999999999999E-2</v>
      </c>
      <c r="K3225">
        <v>6.8447999999999995E-2</v>
      </c>
      <c r="L3225">
        <v>6.8500000000000005E-2</v>
      </c>
      <c r="M3225">
        <v>25000000</v>
      </c>
      <c r="N3225">
        <v>1780900</v>
      </c>
      <c r="O3225">
        <v>77578900</v>
      </c>
      <c r="P3225">
        <v>1700000</v>
      </c>
      <c r="Q3225">
        <v>48440000</v>
      </c>
      <c r="R3225">
        <v>1550000</v>
      </c>
      <c r="S3225">
        <v>25000000</v>
      </c>
      <c r="T3225">
        <v>1.1489677419354838</v>
      </c>
      <c r="U3225">
        <v>6.8500000000000005E-2</v>
      </c>
    </row>
    <row r="3226" spans="1:21" x14ac:dyDescent="0.2">
      <c r="A3226" s="3">
        <v>44572</v>
      </c>
      <c r="B3226" s="3">
        <v>44574</v>
      </c>
      <c r="C3226" s="5" t="s">
        <v>1300</v>
      </c>
      <c r="D3226" t="s">
        <v>1301</v>
      </c>
      <c r="E3226" s="3">
        <v>44754</v>
      </c>
      <c r="F3226" t="s">
        <v>387</v>
      </c>
      <c r="G3226">
        <v>2.64E-2</v>
      </c>
      <c r="H3226">
        <v>2.8000400000000002E-2</v>
      </c>
      <c r="I3226">
        <v>2.9499999999999998E-2</v>
      </c>
      <c r="J3226">
        <v>2.64E-2</v>
      </c>
      <c r="K3226">
        <v>2.6544000000000002E-2</v>
      </c>
      <c r="L3226">
        <v>2.6800000000000001E-2</v>
      </c>
      <c r="M3226">
        <v>11000000</v>
      </c>
      <c r="N3226">
        <v>21360000</v>
      </c>
      <c r="O3226">
        <v>55348800</v>
      </c>
      <c r="P3226">
        <v>4800000</v>
      </c>
      <c r="Q3226">
        <v>25150000</v>
      </c>
      <c r="R3226">
        <v>1000000</v>
      </c>
      <c r="S3226">
        <v>11000000</v>
      </c>
      <c r="T3226">
        <v>21.36</v>
      </c>
      <c r="U3226" t="s">
        <v>1302</v>
      </c>
    </row>
    <row r="3227" spans="1:21" x14ac:dyDescent="0.2">
      <c r="A3227" s="3">
        <v>44572</v>
      </c>
      <c r="B3227" s="3">
        <v>44575</v>
      </c>
      <c r="C3227" s="5" t="s">
        <v>1300</v>
      </c>
      <c r="D3227" t="s">
        <v>1236</v>
      </c>
      <c r="E3227" s="3">
        <v>45488</v>
      </c>
      <c r="F3227">
        <v>0.04</v>
      </c>
      <c r="G3227">
        <v>0.04</v>
      </c>
      <c r="H3227">
        <v>4.0790899999999998E-2</v>
      </c>
      <c r="I3227">
        <v>4.2500000000000003E-2</v>
      </c>
      <c r="J3227">
        <v>0.04</v>
      </c>
      <c r="K3227">
        <v>4.0245799999999998E-2</v>
      </c>
      <c r="L3227">
        <v>4.0399999999999998E-2</v>
      </c>
      <c r="M3227">
        <v>11000000</v>
      </c>
      <c r="N3227">
        <v>15020000</v>
      </c>
      <c r="O3227">
        <v>55348800</v>
      </c>
      <c r="P3227">
        <v>14250000</v>
      </c>
      <c r="Q3227">
        <v>25150000</v>
      </c>
      <c r="R3227">
        <v>4300000</v>
      </c>
      <c r="S3227">
        <v>11000000</v>
      </c>
      <c r="T3227">
        <v>3.4930232558139536</v>
      </c>
      <c r="U3227" t="s">
        <v>1303</v>
      </c>
    </row>
    <row r="3228" spans="1:21" x14ac:dyDescent="0.2">
      <c r="A3228" s="3">
        <v>44572</v>
      </c>
      <c r="B3228" s="3">
        <v>44576</v>
      </c>
      <c r="C3228" s="5" t="s">
        <v>1300</v>
      </c>
      <c r="D3228" t="s">
        <v>1237</v>
      </c>
      <c r="E3228" s="3">
        <v>46218</v>
      </c>
      <c r="F3228">
        <v>4.8750000000000002E-2</v>
      </c>
      <c r="G3228">
        <v>4.8300000000000003E-2</v>
      </c>
      <c r="H3228">
        <v>4.91814E-2</v>
      </c>
      <c r="I3228">
        <v>5.2900000000000003E-2</v>
      </c>
      <c r="J3228">
        <v>4.8300000000000003E-2</v>
      </c>
      <c r="K3228">
        <v>4.8696900000000001E-2</v>
      </c>
      <c r="L3228">
        <v>4.9099999999999998E-2</v>
      </c>
      <c r="M3228">
        <v>11000000</v>
      </c>
      <c r="N3228">
        <v>7209000</v>
      </c>
      <c r="O3228">
        <v>55348800</v>
      </c>
      <c r="P3228">
        <v>4400000</v>
      </c>
      <c r="Q3228">
        <v>25150000</v>
      </c>
      <c r="R3228">
        <v>4400000</v>
      </c>
      <c r="S3228">
        <v>11000000</v>
      </c>
      <c r="T3228">
        <v>1.6384090909090909</v>
      </c>
      <c r="U3228" t="s">
        <v>1304</v>
      </c>
    </row>
    <row r="3229" spans="1:21" x14ac:dyDescent="0.2">
      <c r="A3229" s="3">
        <v>44572</v>
      </c>
      <c r="B3229" s="3">
        <v>44577</v>
      </c>
      <c r="C3229" s="5" t="s">
        <v>1300</v>
      </c>
      <c r="D3229" t="s">
        <v>1197</v>
      </c>
      <c r="E3229" s="3">
        <v>49018</v>
      </c>
      <c r="F3229">
        <v>6.3750000000000001E-2</v>
      </c>
      <c r="G3229">
        <v>6.2700000000000006E-2</v>
      </c>
      <c r="H3229">
        <v>6.4435500000000007E-2</v>
      </c>
      <c r="I3229">
        <v>6.59E-2</v>
      </c>
      <c r="J3229">
        <v>6.2700000000000006E-2</v>
      </c>
      <c r="K3229">
        <v>6.3647099999999998E-2</v>
      </c>
      <c r="L3229">
        <v>6.3799999999999996E-2</v>
      </c>
      <c r="M3229">
        <v>11000000</v>
      </c>
      <c r="N3229">
        <v>3452000</v>
      </c>
      <c r="O3229">
        <v>55348800</v>
      </c>
      <c r="P3229">
        <v>700000</v>
      </c>
      <c r="Q3229">
        <v>25150000</v>
      </c>
      <c r="R3229">
        <v>600000</v>
      </c>
      <c r="S3229">
        <v>11000000</v>
      </c>
      <c r="T3229">
        <v>5.753333333333333</v>
      </c>
      <c r="U3229" t="s">
        <v>1305</v>
      </c>
    </row>
    <row r="3230" spans="1:21" x14ac:dyDescent="0.2">
      <c r="A3230" s="3">
        <v>44572</v>
      </c>
      <c r="B3230" s="3">
        <v>44578</v>
      </c>
      <c r="C3230" s="5" t="s">
        <v>1300</v>
      </c>
      <c r="D3230" t="s">
        <v>1306</v>
      </c>
      <c r="E3230" s="3">
        <v>50936</v>
      </c>
      <c r="F3230">
        <v>6.5000000000000002E-2</v>
      </c>
      <c r="G3230">
        <v>6.5500000000000003E-2</v>
      </c>
      <c r="H3230">
        <v>6.9847199999999998E-2</v>
      </c>
      <c r="I3230">
        <v>7.1499999999999994E-2</v>
      </c>
      <c r="J3230">
        <v>6.5500000000000003E-2</v>
      </c>
      <c r="K3230">
        <v>6.5559199999999998E-2</v>
      </c>
      <c r="L3230">
        <v>6.5600000000000006E-2</v>
      </c>
      <c r="M3230">
        <v>11000000</v>
      </c>
      <c r="N3230">
        <v>6013200</v>
      </c>
      <c r="O3230">
        <v>55348800</v>
      </c>
      <c r="P3230">
        <v>400000</v>
      </c>
      <c r="Q3230">
        <v>25150000</v>
      </c>
      <c r="R3230">
        <v>350000</v>
      </c>
      <c r="S3230">
        <v>11000000</v>
      </c>
      <c r="T3230">
        <v>17.180571428571429</v>
      </c>
      <c r="U3230" t="s">
        <v>1307</v>
      </c>
    </row>
    <row r="3231" spans="1:21" x14ac:dyDescent="0.2">
      <c r="A3231" s="3">
        <v>44572</v>
      </c>
      <c r="B3231" s="3">
        <v>44578</v>
      </c>
      <c r="C3231" s="5" t="s">
        <v>1300</v>
      </c>
      <c r="D3231" t="s">
        <v>1308</v>
      </c>
      <c r="E3231" s="3">
        <v>53858</v>
      </c>
      <c r="F3231">
        <v>6.7500000000000004E-2</v>
      </c>
      <c r="G3231">
        <v>6.8500000000000005E-2</v>
      </c>
      <c r="H3231">
        <v>7.08231E-2</v>
      </c>
      <c r="I3231">
        <v>7.2700000000000001E-2</v>
      </c>
      <c r="J3231">
        <v>6.8500000000000005E-2</v>
      </c>
      <c r="K3231">
        <v>6.8559200000000001E-2</v>
      </c>
      <c r="L3231">
        <v>6.8599999999999994E-2</v>
      </c>
      <c r="M3231">
        <v>11000000</v>
      </c>
      <c r="N3231">
        <v>2294600</v>
      </c>
      <c r="O3231">
        <v>55348800</v>
      </c>
      <c r="P3231">
        <v>600000</v>
      </c>
      <c r="Q3231">
        <v>25150000</v>
      </c>
      <c r="R3231">
        <v>350000</v>
      </c>
      <c r="S3231">
        <v>11000000</v>
      </c>
      <c r="T3231">
        <v>6.556</v>
      </c>
      <c r="U3231" t="s">
        <v>1309</v>
      </c>
    </row>
    <row r="3232" spans="1:21" x14ac:dyDescent="0.2">
      <c r="A3232" s="3">
        <v>44579</v>
      </c>
      <c r="B3232" s="3">
        <v>44581</v>
      </c>
      <c r="C3232" s="5" t="s">
        <v>385</v>
      </c>
      <c r="D3232" t="s">
        <v>1310</v>
      </c>
      <c r="E3232" s="3">
        <v>44671</v>
      </c>
      <c r="F3232" t="s">
        <v>387</v>
      </c>
      <c r="G3232">
        <v>2.5999999999999999E-2</v>
      </c>
      <c r="H3232">
        <v>2.69854E-2</v>
      </c>
      <c r="I3232">
        <v>2.9000000000000001E-2</v>
      </c>
      <c r="J3232">
        <v>2.5999999999999999E-2</v>
      </c>
      <c r="K3232">
        <v>2.6171E-2</v>
      </c>
      <c r="L3232">
        <v>2.63E-2</v>
      </c>
      <c r="M3232">
        <v>25000000</v>
      </c>
      <c r="N3232">
        <v>16455000</v>
      </c>
      <c r="O3232">
        <v>84843100</v>
      </c>
      <c r="P3232">
        <v>15510000</v>
      </c>
      <c r="Q3232">
        <v>45310000</v>
      </c>
      <c r="R3232">
        <v>1000000</v>
      </c>
      <c r="S3232">
        <v>25000000</v>
      </c>
      <c r="T3232">
        <v>16.454999999999998</v>
      </c>
      <c r="U3232">
        <v>2.7E-2</v>
      </c>
    </row>
    <row r="3233" spans="1:21" x14ac:dyDescent="0.2">
      <c r="A3233" s="3">
        <v>44579</v>
      </c>
      <c r="B3233" s="3">
        <v>44581</v>
      </c>
      <c r="C3233" s="5" t="s">
        <v>385</v>
      </c>
      <c r="D3233" t="s">
        <v>1298</v>
      </c>
      <c r="E3233" s="3">
        <v>44931</v>
      </c>
      <c r="F3233" t="s">
        <v>387</v>
      </c>
      <c r="G3233">
        <v>2.8500000000000001E-2</v>
      </c>
      <c r="H3233">
        <v>2.9847100000000001E-2</v>
      </c>
      <c r="I3233">
        <v>3.1E-2</v>
      </c>
      <c r="J3233">
        <v>2.8500000000000001E-2</v>
      </c>
      <c r="K3233">
        <v>2.9215000000000001E-2</v>
      </c>
      <c r="L3233">
        <v>2.9399999999999999E-2</v>
      </c>
      <c r="M3233">
        <v>25000000</v>
      </c>
      <c r="N3233">
        <v>16410000</v>
      </c>
      <c r="O3233">
        <v>84843100</v>
      </c>
      <c r="P3233">
        <v>7650000</v>
      </c>
      <c r="Q3233">
        <v>45310000</v>
      </c>
      <c r="R3233">
        <v>2000000</v>
      </c>
      <c r="S3233">
        <v>25000000</v>
      </c>
      <c r="T3233">
        <v>8.2050000000000001</v>
      </c>
      <c r="U3233">
        <v>2.9499999999999998E-2</v>
      </c>
    </row>
    <row r="3234" spans="1:21" x14ac:dyDescent="0.2">
      <c r="A3234" s="3">
        <v>44579</v>
      </c>
      <c r="B3234" s="3">
        <v>44581</v>
      </c>
      <c r="C3234" s="5" t="s">
        <v>385</v>
      </c>
      <c r="D3234" t="s">
        <v>1228</v>
      </c>
      <c r="E3234" s="3">
        <v>46492</v>
      </c>
      <c r="F3234">
        <v>5.1249999999999997E-2</v>
      </c>
      <c r="G3234">
        <v>5.0500000000000003E-2</v>
      </c>
      <c r="H3234">
        <v>5.2010899999999999E-2</v>
      </c>
      <c r="I3234">
        <v>5.3499999999999999E-2</v>
      </c>
      <c r="J3234">
        <v>5.0500000000000003E-2</v>
      </c>
      <c r="K3234">
        <v>5.1599699999999998E-2</v>
      </c>
      <c r="L3234">
        <v>5.1799999999999999E-2</v>
      </c>
      <c r="M3234">
        <v>25000000</v>
      </c>
      <c r="N3234">
        <v>14939500</v>
      </c>
      <c r="O3234">
        <v>84843100</v>
      </c>
      <c r="P3234">
        <v>3800000</v>
      </c>
      <c r="Q3234">
        <v>45310000</v>
      </c>
      <c r="R3234">
        <v>3800000</v>
      </c>
      <c r="S3234">
        <v>25000000</v>
      </c>
      <c r="T3234">
        <v>3.9314473684210527</v>
      </c>
      <c r="U3234">
        <v>5.16E-2</v>
      </c>
    </row>
    <row r="3235" spans="1:21" x14ac:dyDescent="0.2">
      <c r="A3235" s="3">
        <v>44579</v>
      </c>
      <c r="B3235" s="3">
        <v>44581</v>
      </c>
      <c r="C3235" s="5" t="s">
        <v>385</v>
      </c>
      <c r="D3235" t="s">
        <v>1229</v>
      </c>
      <c r="E3235" s="3">
        <v>48319</v>
      </c>
      <c r="F3235">
        <v>6.3750000000000001E-2</v>
      </c>
      <c r="G3235">
        <v>6.3399999999999998E-2</v>
      </c>
      <c r="H3235">
        <v>6.4075900000000005E-2</v>
      </c>
      <c r="I3235">
        <v>6.5500000000000003E-2</v>
      </c>
      <c r="J3235">
        <v>6.3399999999999998E-2</v>
      </c>
      <c r="K3235">
        <v>6.3798900000000006E-2</v>
      </c>
      <c r="L3235">
        <v>6.4000000000000001E-2</v>
      </c>
      <c r="M3235">
        <v>25000000</v>
      </c>
      <c r="N3235">
        <v>14669700</v>
      </c>
      <c r="O3235">
        <v>84843100</v>
      </c>
      <c r="P3235">
        <v>6050000</v>
      </c>
      <c r="Q3235">
        <v>45310000</v>
      </c>
      <c r="R3235">
        <v>6050000</v>
      </c>
      <c r="S3235">
        <v>25000000</v>
      </c>
      <c r="T3235">
        <v>2.4247438016528924</v>
      </c>
      <c r="U3235">
        <v>6.3799999999999996E-2</v>
      </c>
    </row>
    <row r="3236" spans="1:21" x14ac:dyDescent="0.2">
      <c r="A3236" s="3">
        <v>44579</v>
      </c>
      <c r="B3236" s="3">
        <v>44581</v>
      </c>
      <c r="C3236" s="5" t="s">
        <v>385</v>
      </c>
      <c r="D3236" t="s">
        <v>1299</v>
      </c>
      <c r="E3236" s="3">
        <v>50236</v>
      </c>
      <c r="F3236">
        <v>6.3750000000000001E-2</v>
      </c>
      <c r="G3236">
        <v>6.3600000000000004E-2</v>
      </c>
      <c r="H3236">
        <v>6.4260600000000001E-2</v>
      </c>
      <c r="I3236">
        <v>6.5500000000000003E-2</v>
      </c>
      <c r="J3236">
        <v>6.3600000000000004E-2</v>
      </c>
      <c r="K3236">
        <v>6.3998399999999997E-2</v>
      </c>
      <c r="L3236">
        <v>6.4199999999999993E-2</v>
      </c>
      <c r="M3236">
        <v>25000000</v>
      </c>
      <c r="N3236">
        <v>6394100</v>
      </c>
      <c r="O3236">
        <v>84843100</v>
      </c>
      <c r="P3236">
        <v>2800000</v>
      </c>
      <c r="Q3236">
        <v>45310000</v>
      </c>
      <c r="R3236">
        <v>2800000</v>
      </c>
      <c r="S3236">
        <v>25000000</v>
      </c>
      <c r="T3236">
        <v>2.2836071428571429</v>
      </c>
      <c r="U3236">
        <v>6.4000000000000001E-2</v>
      </c>
    </row>
    <row r="3237" spans="1:21" x14ac:dyDescent="0.2">
      <c r="A3237" s="3">
        <v>44579</v>
      </c>
      <c r="B3237" s="3">
        <v>44581</v>
      </c>
      <c r="C3237" s="5" t="s">
        <v>385</v>
      </c>
      <c r="D3237" t="s">
        <v>1230</v>
      </c>
      <c r="E3237" s="3">
        <v>52032</v>
      </c>
      <c r="F3237">
        <v>7.1249999999999994E-2</v>
      </c>
      <c r="G3237">
        <v>6.9000000000000006E-2</v>
      </c>
      <c r="H3237">
        <v>6.9897299999999996E-2</v>
      </c>
      <c r="I3237">
        <v>7.1599999999999997E-2</v>
      </c>
      <c r="J3237">
        <v>6.9000000000000006E-2</v>
      </c>
      <c r="K3237">
        <v>6.9382100000000002E-2</v>
      </c>
      <c r="L3237">
        <v>7.0199999999999999E-2</v>
      </c>
      <c r="M3237">
        <v>25000000</v>
      </c>
      <c r="N3237">
        <v>15185300</v>
      </c>
      <c r="O3237">
        <v>84843100</v>
      </c>
      <c r="P3237">
        <v>8900000</v>
      </c>
      <c r="Q3237">
        <v>45310000</v>
      </c>
      <c r="R3237">
        <v>8750000</v>
      </c>
      <c r="S3237">
        <v>25000000</v>
      </c>
      <c r="T3237">
        <v>1.7354628571428572</v>
      </c>
      <c r="U3237">
        <v>6.9400000000000003E-2</v>
      </c>
    </row>
    <row r="3238" spans="1:21" x14ac:dyDescent="0.2">
      <c r="A3238" s="3">
        <v>44579</v>
      </c>
      <c r="B3238" s="3">
        <v>44581</v>
      </c>
      <c r="C3238" s="5" t="s">
        <v>385</v>
      </c>
      <c r="D3238" t="s">
        <v>1191</v>
      </c>
      <c r="E3238" s="3">
        <v>55380</v>
      </c>
      <c r="F3238">
        <v>6.8750000000000006E-2</v>
      </c>
      <c r="G3238">
        <v>6.8199999999999997E-2</v>
      </c>
      <c r="H3238">
        <v>6.8866800000000006E-2</v>
      </c>
      <c r="I3238">
        <v>6.9400000000000003E-2</v>
      </c>
      <c r="J3238">
        <v>6.8199999999999997E-2</v>
      </c>
      <c r="K3238">
        <v>6.8799200000000005E-2</v>
      </c>
      <c r="L3238">
        <v>6.9000000000000006E-2</v>
      </c>
      <c r="M3238">
        <v>25000000</v>
      </c>
      <c r="N3238">
        <v>789500</v>
      </c>
      <c r="O3238">
        <v>84843100</v>
      </c>
      <c r="P3238">
        <v>600000</v>
      </c>
      <c r="Q3238">
        <v>45310000</v>
      </c>
      <c r="R3238">
        <v>600000</v>
      </c>
      <c r="S3238">
        <v>25000000</v>
      </c>
      <c r="T3238">
        <v>1.3158333333333334</v>
      </c>
      <c r="U3238">
        <v>6.88E-2</v>
      </c>
    </row>
    <row r="3239" spans="1:21" x14ac:dyDescent="0.2">
      <c r="A3239" s="3">
        <v>44586</v>
      </c>
      <c r="B3239" s="3">
        <v>44588</v>
      </c>
      <c r="C3239" s="5" t="s">
        <v>1300</v>
      </c>
      <c r="D3239" t="s">
        <v>1301</v>
      </c>
      <c r="E3239" s="3">
        <v>44754</v>
      </c>
      <c r="F3239" t="s">
        <v>387</v>
      </c>
      <c r="G3239">
        <v>2.5600000000000001E-2</v>
      </c>
      <c r="H3239">
        <v>2.6963000000000001E-2</v>
      </c>
      <c r="I3239">
        <v>3.5000000000000003E-2</v>
      </c>
      <c r="J3239">
        <v>2.5600000000000001E-2</v>
      </c>
      <c r="K3239">
        <v>2.5700000000000001E-2</v>
      </c>
      <c r="L3239">
        <v>2.58E-2</v>
      </c>
      <c r="M3239">
        <v>11000000</v>
      </c>
      <c r="N3239">
        <v>12830000</v>
      </c>
      <c r="O3239">
        <v>38293300</v>
      </c>
      <c r="P3239">
        <v>9450000</v>
      </c>
      <c r="Q3239">
        <v>20300000</v>
      </c>
      <c r="R3239">
        <v>1000000</v>
      </c>
      <c r="S3239">
        <v>11000000</v>
      </c>
      <c r="T3239">
        <v>12.83</v>
      </c>
      <c r="U3239" t="s">
        <v>1311</v>
      </c>
    </row>
    <row r="3240" spans="1:21" x14ac:dyDescent="0.2">
      <c r="A3240" s="3">
        <v>44586</v>
      </c>
      <c r="B3240" s="3">
        <v>44588</v>
      </c>
      <c r="C3240" s="5" t="s">
        <v>1300</v>
      </c>
      <c r="D3240" t="s">
        <v>1236</v>
      </c>
      <c r="E3240" s="3">
        <v>45488</v>
      </c>
      <c r="F3240">
        <v>0.04</v>
      </c>
      <c r="G3240">
        <v>3.9399999999999998E-2</v>
      </c>
      <c r="H3240">
        <v>4.0605599999999999E-2</v>
      </c>
      <c r="I3240">
        <v>4.3999999999999997E-2</v>
      </c>
      <c r="J3240">
        <v>3.9399999999999998E-2</v>
      </c>
      <c r="K3240">
        <v>3.9689299999999997E-2</v>
      </c>
      <c r="L3240">
        <v>0.04</v>
      </c>
      <c r="M3240">
        <v>11000000</v>
      </c>
      <c r="N3240">
        <v>4273500</v>
      </c>
      <c r="O3240">
        <v>38293300</v>
      </c>
      <c r="P3240">
        <v>1000000</v>
      </c>
      <c r="Q3240">
        <v>20300000</v>
      </c>
      <c r="R3240">
        <v>1000000</v>
      </c>
      <c r="S3240">
        <v>11000000</v>
      </c>
      <c r="T3240">
        <v>4.2735000000000003</v>
      </c>
      <c r="U3240" t="s">
        <v>1312</v>
      </c>
    </row>
    <row r="3241" spans="1:21" x14ac:dyDescent="0.2">
      <c r="A3241" s="3">
        <v>44586</v>
      </c>
      <c r="B3241" s="3">
        <v>44588</v>
      </c>
      <c r="C3241" s="5" t="s">
        <v>1300</v>
      </c>
      <c r="D3241" t="s">
        <v>1237</v>
      </c>
      <c r="E3241" s="3">
        <v>46218</v>
      </c>
      <c r="F3241">
        <v>4.8750000000000002E-2</v>
      </c>
      <c r="G3241">
        <v>4.82E-2</v>
      </c>
      <c r="H3241">
        <v>4.87608E-2</v>
      </c>
      <c r="I3241">
        <v>4.9599999999999998E-2</v>
      </c>
      <c r="J3241">
        <v>4.82E-2</v>
      </c>
      <c r="K3241">
        <v>4.8571499999999997E-2</v>
      </c>
      <c r="L3241">
        <v>4.9000000000000002E-2</v>
      </c>
      <c r="M3241">
        <v>11000000</v>
      </c>
      <c r="N3241">
        <v>5490500</v>
      </c>
      <c r="O3241">
        <v>38293300</v>
      </c>
      <c r="P3241">
        <v>4400000</v>
      </c>
      <c r="Q3241">
        <v>20300000</v>
      </c>
      <c r="R3241">
        <v>4200000</v>
      </c>
      <c r="S3241">
        <v>11000000</v>
      </c>
      <c r="T3241">
        <v>1.3072619047619047</v>
      </c>
      <c r="U3241" t="s">
        <v>1313</v>
      </c>
    </row>
    <row r="3242" spans="1:21" x14ac:dyDescent="0.2">
      <c r="A3242" s="3">
        <v>44586</v>
      </c>
      <c r="B3242" s="3">
        <v>44588</v>
      </c>
      <c r="C3242" s="5" t="s">
        <v>1300</v>
      </c>
      <c r="D3242" t="s">
        <v>1197</v>
      </c>
      <c r="E3242" s="3">
        <v>49018</v>
      </c>
      <c r="F3242">
        <v>6.3750000000000001E-2</v>
      </c>
      <c r="G3242">
        <v>5.74E-2</v>
      </c>
      <c r="H3242">
        <v>5.8092400000000002E-2</v>
      </c>
      <c r="I3242">
        <v>5.9700000000000003E-2</v>
      </c>
      <c r="J3242">
        <v>5.74E-2</v>
      </c>
      <c r="K3242">
        <v>5.7700399999999999E-2</v>
      </c>
      <c r="L3242">
        <v>5.8200000000000002E-2</v>
      </c>
      <c r="M3242">
        <v>11000000</v>
      </c>
      <c r="N3242">
        <v>7587000</v>
      </c>
      <c r="O3242">
        <v>38293300</v>
      </c>
      <c r="P3242">
        <v>4250000</v>
      </c>
      <c r="Q3242">
        <v>20300000</v>
      </c>
      <c r="R3242">
        <v>3600000</v>
      </c>
      <c r="S3242">
        <v>11000000</v>
      </c>
      <c r="T3242">
        <v>2.1074999999999999</v>
      </c>
      <c r="U3242" t="s">
        <v>1314</v>
      </c>
    </row>
    <row r="3243" spans="1:21" x14ac:dyDescent="0.2">
      <c r="A3243" s="3">
        <v>44586</v>
      </c>
      <c r="B3243" s="3">
        <v>44588</v>
      </c>
      <c r="C3243" s="5" t="s">
        <v>1300</v>
      </c>
      <c r="D3243" t="s">
        <v>1306</v>
      </c>
      <c r="E3243" s="3">
        <v>50936</v>
      </c>
      <c r="F3243">
        <v>6.5000000000000002E-2</v>
      </c>
      <c r="G3243">
        <v>6.3299999999999995E-2</v>
      </c>
      <c r="H3243">
        <v>6.6000500000000004E-2</v>
      </c>
      <c r="I3243">
        <v>6.7100000000000007E-2</v>
      </c>
      <c r="J3243">
        <v>6.3299999999999995E-2</v>
      </c>
      <c r="K3243">
        <v>6.3579499999999997E-2</v>
      </c>
      <c r="L3243">
        <v>6.4000000000000001E-2</v>
      </c>
      <c r="M3243">
        <v>11000000</v>
      </c>
      <c r="N3243">
        <v>5977000</v>
      </c>
      <c r="O3243">
        <v>38293300</v>
      </c>
      <c r="P3243">
        <v>800000</v>
      </c>
      <c r="Q3243">
        <v>20300000</v>
      </c>
      <c r="R3243">
        <v>800000</v>
      </c>
      <c r="S3243">
        <v>11000000</v>
      </c>
      <c r="T3243">
        <v>7.4712500000000004</v>
      </c>
      <c r="U3243" t="s">
        <v>1049</v>
      </c>
    </row>
    <row r="3244" spans="1:21" x14ac:dyDescent="0.2">
      <c r="A3244" s="3">
        <v>44586</v>
      </c>
      <c r="B3244" s="3">
        <v>44588</v>
      </c>
      <c r="C3244" s="5" t="s">
        <v>1300</v>
      </c>
      <c r="D3244" t="s">
        <v>1308</v>
      </c>
      <c r="E3244" s="3">
        <v>53858</v>
      </c>
      <c r="F3244">
        <v>6.7500000000000004E-2</v>
      </c>
      <c r="G3244">
        <v>6.7500000000000004E-2</v>
      </c>
      <c r="H3244">
        <v>6.8209699999999998E-2</v>
      </c>
      <c r="I3244">
        <v>6.9000000000000006E-2</v>
      </c>
      <c r="J3244">
        <v>6.7500000000000004E-2</v>
      </c>
      <c r="K3244">
        <v>6.7690700000000006E-2</v>
      </c>
      <c r="L3244">
        <v>6.7799999999999999E-2</v>
      </c>
      <c r="M3244">
        <v>11000000</v>
      </c>
      <c r="N3244">
        <v>2135300</v>
      </c>
      <c r="O3244">
        <v>38293300</v>
      </c>
      <c r="P3244">
        <v>400000</v>
      </c>
      <c r="Q3244">
        <v>20300000</v>
      </c>
      <c r="R3244">
        <v>400000</v>
      </c>
      <c r="S3244">
        <v>11000000</v>
      </c>
      <c r="T3244">
        <v>5.3382500000000004</v>
      </c>
      <c r="U3244" t="s">
        <v>1315</v>
      </c>
    </row>
    <row r="3245" spans="1:21" x14ac:dyDescent="0.2">
      <c r="A3245" s="3">
        <v>44594</v>
      </c>
      <c r="B3245" s="3">
        <v>44596</v>
      </c>
      <c r="C3245" s="5" t="s">
        <v>385</v>
      </c>
      <c r="D3245" t="s">
        <v>1316</v>
      </c>
      <c r="E3245" s="3">
        <v>44686</v>
      </c>
      <c r="F3245" t="s">
        <v>387</v>
      </c>
      <c r="G3245">
        <v>2.3800000000000002E-2</v>
      </c>
      <c r="H3245">
        <v>2.54998E-2</v>
      </c>
      <c r="I3245">
        <v>2.75E-2</v>
      </c>
      <c r="J3245">
        <v>2.3800000000000002E-2</v>
      </c>
      <c r="K3245">
        <v>2.384E-2</v>
      </c>
      <c r="L3245">
        <v>2.3900000000000001E-2</v>
      </c>
      <c r="M3245">
        <v>25000000</v>
      </c>
      <c r="N3245">
        <v>13340000</v>
      </c>
      <c r="O3245">
        <v>72070600</v>
      </c>
      <c r="P3245">
        <v>9100000</v>
      </c>
      <c r="Q3245">
        <v>41400000</v>
      </c>
      <c r="R3245">
        <v>1000000</v>
      </c>
      <c r="S3245">
        <v>25000000</v>
      </c>
      <c r="T3245">
        <v>13.34</v>
      </c>
      <c r="U3245">
        <v>2.5000000000000001E-2</v>
      </c>
    </row>
    <row r="3246" spans="1:21" x14ac:dyDescent="0.2">
      <c r="A3246" s="3">
        <v>44594</v>
      </c>
      <c r="B3246" s="3">
        <v>44596</v>
      </c>
      <c r="C3246" s="5" t="s">
        <v>385</v>
      </c>
      <c r="D3246" t="s">
        <v>1317</v>
      </c>
      <c r="E3246" s="3">
        <v>44960</v>
      </c>
      <c r="F3246" t="s">
        <v>387</v>
      </c>
      <c r="G3246">
        <v>2.8299999999999999E-2</v>
      </c>
      <c r="H3246">
        <v>2.9222999999999999E-2</v>
      </c>
      <c r="I3246">
        <v>3.1E-2</v>
      </c>
      <c r="J3246">
        <v>2.8299999999999999E-2</v>
      </c>
      <c r="K3246">
        <v>2.8369999999999999E-2</v>
      </c>
      <c r="L3246">
        <v>2.8400000000000002E-2</v>
      </c>
      <c r="M3246">
        <v>25000000</v>
      </c>
      <c r="N3246">
        <v>14900000</v>
      </c>
      <c r="O3246">
        <v>72070600</v>
      </c>
      <c r="P3246">
        <v>3750000</v>
      </c>
      <c r="Q3246">
        <v>41400000</v>
      </c>
      <c r="R3246">
        <v>2000000</v>
      </c>
      <c r="S3246">
        <v>25000000</v>
      </c>
      <c r="T3246">
        <v>7.45</v>
      </c>
      <c r="U3246">
        <v>2.8500000000000001E-2</v>
      </c>
    </row>
    <row r="3247" spans="1:21" x14ac:dyDescent="0.2">
      <c r="A3247" s="3">
        <v>44594</v>
      </c>
      <c r="B3247" s="3">
        <v>44596</v>
      </c>
      <c r="C3247" s="5" t="s">
        <v>385</v>
      </c>
      <c r="D3247" t="s">
        <v>1228</v>
      </c>
      <c r="E3247" s="3">
        <v>46492</v>
      </c>
      <c r="F3247">
        <v>5.1249999999999997E-2</v>
      </c>
      <c r="G3247">
        <v>5.1499999999999997E-2</v>
      </c>
      <c r="H3247">
        <v>5.2275099999999998E-2</v>
      </c>
      <c r="I3247">
        <v>5.2900000000000003E-2</v>
      </c>
      <c r="J3247">
        <v>5.1499999999999997E-2</v>
      </c>
      <c r="K3247">
        <v>5.1998700000000002E-2</v>
      </c>
      <c r="L3247">
        <v>5.2400000000000002E-2</v>
      </c>
      <c r="M3247">
        <v>25000000</v>
      </c>
      <c r="N3247">
        <v>10450000</v>
      </c>
      <c r="O3247">
        <v>72070600</v>
      </c>
      <c r="P3247">
        <v>7000000</v>
      </c>
      <c r="Q3247">
        <v>41400000</v>
      </c>
      <c r="R3247">
        <v>7000000</v>
      </c>
      <c r="S3247">
        <v>25000000</v>
      </c>
      <c r="T3247">
        <v>1.4928571428571429</v>
      </c>
      <c r="U3247">
        <v>5.1999999999999998E-2</v>
      </c>
    </row>
    <row r="3248" spans="1:21" x14ac:dyDescent="0.2">
      <c r="A3248" s="3">
        <v>44594</v>
      </c>
      <c r="B3248" s="3">
        <v>44596</v>
      </c>
      <c r="C3248" s="5" t="s">
        <v>385</v>
      </c>
      <c r="D3248" t="s">
        <v>1229</v>
      </c>
      <c r="E3248" s="3">
        <v>48319</v>
      </c>
      <c r="F3248">
        <v>6.3750000000000001E-2</v>
      </c>
      <c r="G3248">
        <v>6.3799999999999996E-2</v>
      </c>
      <c r="H3248">
        <v>6.4350199999999996E-2</v>
      </c>
      <c r="I3248">
        <v>6.5000000000000002E-2</v>
      </c>
      <c r="J3248">
        <v>6.3799999999999996E-2</v>
      </c>
      <c r="K3248">
        <v>6.4098799999999997E-2</v>
      </c>
      <c r="L3248">
        <v>6.4399999999999999E-2</v>
      </c>
      <c r="M3248">
        <v>25000000</v>
      </c>
      <c r="N3248">
        <v>13825100</v>
      </c>
      <c r="O3248">
        <v>72070600</v>
      </c>
      <c r="P3248">
        <v>6400000</v>
      </c>
      <c r="Q3248">
        <v>41400000</v>
      </c>
      <c r="R3248">
        <v>6400000</v>
      </c>
      <c r="S3248">
        <v>25000000</v>
      </c>
      <c r="T3248">
        <v>2.1601718750000001</v>
      </c>
      <c r="U3248">
        <v>6.4100000000000004E-2</v>
      </c>
    </row>
    <row r="3249" spans="1:21" x14ac:dyDescent="0.2">
      <c r="A3249" s="3">
        <v>44594</v>
      </c>
      <c r="B3249" s="3">
        <v>44596</v>
      </c>
      <c r="C3249" s="5" t="s">
        <v>385</v>
      </c>
      <c r="D3249" t="s">
        <v>1299</v>
      </c>
      <c r="E3249" s="3">
        <v>50236</v>
      </c>
      <c r="F3249">
        <v>6.3750000000000001E-2</v>
      </c>
      <c r="G3249">
        <v>6.4000000000000001E-2</v>
      </c>
      <c r="H3249">
        <v>6.4674400000000007E-2</v>
      </c>
      <c r="I3249">
        <v>6.5100000000000005E-2</v>
      </c>
      <c r="J3249">
        <v>6.4000000000000001E-2</v>
      </c>
      <c r="K3249">
        <v>6.4386100000000002E-2</v>
      </c>
      <c r="L3249">
        <v>6.4600000000000005E-2</v>
      </c>
      <c r="M3249">
        <v>25000000</v>
      </c>
      <c r="N3249">
        <v>2899300</v>
      </c>
      <c r="O3249">
        <v>72070600</v>
      </c>
      <c r="P3249">
        <v>550000</v>
      </c>
      <c r="Q3249">
        <v>41400000</v>
      </c>
      <c r="R3249">
        <v>550000</v>
      </c>
      <c r="S3249">
        <v>25000000</v>
      </c>
      <c r="T3249">
        <v>5.2714545454545458</v>
      </c>
      <c r="U3249">
        <v>6.4399999999999999E-2</v>
      </c>
    </row>
    <row r="3250" spans="1:21" x14ac:dyDescent="0.2">
      <c r="A3250" s="3">
        <v>44594</v>
      </c>
      <c r="B3250" s="3">
        <v>44596</v>
      </c>
      <c r="C3250" s="5" t="s">
        <v>385</v>
      </c>
      <c r="D3250" t="s">
        <v>1230</v>
      </c>
      <c r="E3250" s="3">
        <v>52032</v>
      </c>
      <c r="F3250">
        <v>7.1249999999999994E-2</v>
      </c>
      <c r="G3250">
        <v>6.8599999999999994E-2</v>
      </c>
      <c r="H3250">
        <v>6.9328799999999996E-2</v>
      </c>
      <c r="I3250">
        <v>7.0800000000000002E-2</v>
      </c>
      <c r="J3250">
        <v>6.8599999999999994E-2</v>
      </c>
      <c r="K3250">
        <v>6.8988099999999997E-2</v>
      </c>
      <c r="L3250">
        <v>6.9000000000000006E-2</v>
      </c>
      <c r="M3250">
        <v>25000000</v>
      </c>
      <c r="N3250">
        <v>15764900</v>
      </c>
      <c r="O3250">
        <v>72070600</v>
      </c>
      <c r="P3250">
        <v>13950000</v>
      </c>
      <c r="Q3250">
        <v>41400000</v>
      </c>
      <c r="R3250">
        <v>7400000</v>
      </c>
      <c r="S3250">
        <v>25000000</v>
      </c>
      <c r="T3250">
        <v>2.1303918918918918</v>
      </c>
      <c r="U3250">
        <v>6.9199999999999998E-2</v>
      </c>
    </row>
    <row r="3251" spans="1:21" x14ac:dyDescent="0.2">
      <c r="A3251" s="3">
        <v>44594</v>
      </c>
      <c r="B3251" s="3">
        <v>44596</v>
      </c>
      <c r="C3251" s="5" t="s">
        <v>385</v>
      </c>
      <c r="D3251" t="s">
        <v>1191</v>
      </c>
      <c r="E3251" s="3">
        <v>55380</v>
      </c>
      <c r="F3251">
        <v>6.8750000000000006E-2</v>
      </c>
      <c r="G3251">
        <v>6.8699999999999997E-2</v>
      </c>
      <c r="H3251">
        <v>6.9094000000000003E-2</v>
      </c>
      <c r="I3251">
        <v>6.9500000000000006E-2</v>
      </c>
      <c r="J3251">
        <v>6.8699999999999997E-2</v>
      </c>
      <c r="K3251">
        <v>6.89993E-2</v>
      </c>
      <c r="L3251">
        <v>6.9099999999999995E-2</v>
      </c>
      <c r="M3251">
        <v>25000000</v>
      </c>
      <c r="N3251">
        <v>891300</v>
      </c>
      <c r="O3251">
        <v>72070600</v>
      </c>
      <c r="P3251">
        <v>650000</v>
      </c>
      <c r="Q3251">
        <v>41400000</v>
      </c>
      <c r="R3251">
        <v>650000</v>
      </c>
      <c r="S3251">
        <v>25000000</v>
      </c>
      <c r="T3251">
        <v>1.3712307692307693</v>
      </c>
      <c r="U3251">
        <v>6.9000000000000006E-2</v>
      </c>
    </row>
    <row r="3252" spans="1:21" x14ac:dyDescent="0.2">
      <c r="A3252" s="3">
        <v>44600</v>
      </c>
      <c r="B3252" s="3">
        <v>44602</v>
      </c>
      <c r="C3252" s="5" t="s">
        <v>1300</v>
      </c>
      <c r="D3252" t="s">
        <v>1318</v>
      </c>
      <c r="E3252" s="3">
        <v>44782</v>
      </c>
      <c r="F3252" t="s">
        <v>387</v>
      </c>
      <c r="G3252">
        <v>2.47E-2</v>
      </c>
      <c r="H3252">
        <v>2.6257599999999999E-2</v>
      </c>
      <c r="I3252">
        <v>2.8199999999999999E-2</v>
      </c>
      <c r="J3252">
        <v>2.47E-2</v>
      </c>
      <c r="K3252">
        <v>2.48326E-2</v>
      </c>
      <c r="L3252">
        <v>2.5000000000000001E-2</v>
      </c>
      <c r="M3252">
        <v>11000000</v>
      </c>
      <c r="N3252">
        <v>14480000</v>
      </c>
      <c r="O3252">
        <v>29385800</v>
      </c>
      <c r="P3252">
        <v>10560000</v>
      </c>
      <c r="Q3252">
        <v>20284285</v>
      </c>
      <c r="R3252">
        <v>2150000</v>
      </c>
      <c r="S3252">
        <v>11000000</v>
      </c>
      <c r="T3252">
        <v>6.7348837209302328</v>
      </c>
      <c r="U3252">
        <v>2.64E-2</v>
      </c>
    </row>
    <row r="3253" spans="1:21" x14ac:dyDescent="0.2">
      <c r="A3253" s="3">
        <v>44600</v>
      </c>
      <c r="B3253" s="3">
        <v>44602</v>
      </c>
      <c r="C3253" s="5" t="s">
        <v>1300</v>
      </c>
      <c r="D3253" t="s">
        <v>1236</v>
      </c>
      <c r="E3253" s="3">
        <v>45488</v>
      </c>
      <c r="F3253">
        <v>0.04</v>
      </c>
      <c r="G3253">
        <v>3.9699999999999999E-2</v>
      </c>
      <c r="H3253">
        <v>4.0495900000000001E-2</v>
      </c>
      <c r="I3253">
        <v>4.2599999999999999E-2</v>
      </c>
      <c r="J3253">
        <v>3.9699999999999999E-2</v>
      </c>
      <c r="K3253">
        <v>4.01544E-2</v>
      </c>
      <c r="L3253">
        <v>4.0399999999999998E-2</v>
      </c>
      <c r="M3253">
        <v>11000000</v>
      </c>
      <c r="N3253">
        <v>3550000</v>
      </c>
      <c r="O3253">
        <v>29385800</v>
      </c>
      <c r="P3253">
        <v>2850000</v>
      </c>
      <c r="Q3253">
        <v>20284285</v>
      </c>
      <c r="R3253">
        <v>2650000</v>
      </c>
      <c r="S3253">
        <v>11000000</v>
      </c>
      <c r="T3253">
        <v>1.3396226415094339</v>
      </c>
      <c r="U3253">
        <v>4.02E-2</v>
      </c>
    </row>
    <row r="3254" spans="1:21" x14ac:dyDescent="0.2">
      <c r="A3254" s="3">
        <v>44600</v>
      </c>
      <c r="B3254" s="3">
        <v>44602</v>
      </c>
      <c r="C3254" s="5" t="s">
        <v>1300</v>
      </c>
      <c r="D3254" t="s">
        <v>1237</v>
      </c>
      <c r="E3254" s="3">
        <v>46218</v>
      </c>
      <c r="F3254">
        <v>4.8750000000000002E-2</v>
      </c>
      <c r="G3254">
        <v>4.8399999999999999E-2</v>
      </c>
      <c r="H3254">
        <v>4.9674599999999999E-2</v>
      </c>
      <c r="I3254">
        <v>5.3999999999999999E-2</v>
      </c>
      <c r="J3254">
        <v>4.8399999999999999E-2</v>
      </c>
      <c r="K3254">
        <v>4.9054E-2</v>
      </c>
      <c r="L3254">
        <v>4.9599999999999998E-2</v>
      </c>
      <c r="M3254">
        <v>11000000</v>
      </c>
      <c r="N3254">
        <v>4562000</v>
      </c>
      <c r="O3254">
        <v>29385800</v>
      </c>
      <c r="P3254">
        <v>3950000</v>
      </c>
      <c r="Q3254">
        <v>20284285</v>
      </c>
      <c r="R3254">
        <v>3750000</v>
      </c>
      <c r="S3254">
        <v>11000000</v>
      </c>
      <c r="T3254">
        <v>1.2165333333333332</v>
      </c>
      <c r="U3254">
        <v>4.9099999999999998E-2</v>
      </c>
    </row>
    <row r="3255" spans="1:21" x14ac:dyDescent="0.2">
      <c r="A3255" s="3">
        <v>44600</v>
      </c>
      <c r="B3255" s="3">
        <v>44602</v>
      </c>
      <c r="C3255" s="5" t="s">
        <v>1300</v>
      </c>
      <c r="D3255" t="s">
        <v>1197</v>
      </c>
      <c r="E3255" s="3">
        <v>49018</v>
      </c>
      <c r="F3255">
        <v>6.3750000000000001E-2</v>
      </c>
      <c r="G3255">
        <v>6.3799999999999996E-2</v>
      </c>
      <c r="H3255">
        <v>6.5014199999999994E-2</v>
      </c>
      <c r="I3255">
        <v>6.5799999999999997E-2</v>
      </c>
      <c r="J3255">
        <v>6.3799999999999996E-2</v>
      </c>
      <c r="K3255">
        <v>6.4127100000000006E-2</v>
      </c>
      <c r="L3255">
        <v>6.4299999999999996E-2</v>
      </c>
      <c r="M3255">
        <v>11000000</v>
      </c>
      <c r="N3255">
        <v>3291800</v>
      </c>
      <c r="O3255">
        <v>29385800</v>
      </c>
      <c r="P3255">
        <v>1150000</v>
      </c>
      <c r="Q3255">
        <v>20284285</v>
      </c>
      <c r="R3255">
        <v>1000000</v>
      </c>
      <c r="S3255">
        <v>11000000</v>
      </c>
      <c r="T3255">
        <v>3.2917999999999998</v>
      </c>
      <c r="U3255">
        <v>6.4199999999999993E-2</v>
      </c>
    </row>
    <row r="3256" spans="1:21" x14ac:dyDescent="0.2">
      <c r="A3256" s="3">
        <v>44600</v>
      </c>
      <c r="B3256" s="3">
        <v>44602</v>
      </c>
      <c r="C3256" s="5" t="s">
        <v>1300</v>
      </c>
      <c r="D3256" t="s">
        <v>1306</v>
      </c>
      <c r="E3256" s="3">
        <v>50936</v>
      </c>
      <c r="F3256">
        <v>6.5000000000000002E-2</v>
      </c>
      <c r="G3256">
        <v>6.5000000000000002E-2</v>
      </c>
      <c r="H3256">
        <v>6.7601999999999995E-2</v>
      </c>
      <c r="I3256">
        <v>6.8699999999999997E-2</v>
      </c>
      <c r="J3256">
        <v>6.5000000000000002E-2</v>
      </c>
      <c r="K3256">
        <v>6.5080399999999997E-2</v>
      </c>
      <c r="L3256">
        <v>6.5299999999999997E-2</v>
      </c>
      <c r="M3256">
        <v>11000000</v>
      </c>
      <c r="N3256">
        <v>1985000</v>
      </c>
      <c r="O3256">
        <v>29385800</v>
      </c>
      <c r="P3256">
        <v>400000</v>
      </c>
      <c r="Q3256">
        <v>20284285</v>
      </c>
      <c r="R3256">
        <v>400000</v>
      </c>
      <c r="S3256">
        <v>11000000</v>
      </c>
      <c r="T3256">
        <v>4.9625000000000004</v>
      </c>
      <c r="U3256">
        <v>6.5100000000000005E-2</v>
      </c>
    </row>
    <row r="3257" spans="1:21" x14ac:dyDescent="0.2">
      <c r="A3257" s="3">
        <v>44600</v>
      </c>
      <c r="B3257" s="3">
        <v>44602</v>
      </c>
      <c r="C3257" s="5" t="s">
        <v>1300</v>
      </c>
      <c r="D3257" t="s">
        <v>1308</v>
      </c>
      <c r="E3257" s="3">
        <v>53858</v>
      </c>
      <c r="F3257">
        <v>6.7500000000000004E-2</v>
      </c>
      <c r="G3257">
        <v>6.7500000000000004E-2</v>
      </c>
      <c r="H3257">
        <v>6.7762100000000006E-2</v>
      </c>
      <c r="I3257">
        <v>6.93E-2</v>
      </c>
      <c r="J3257">
        <v>6.7500000000000004E-2</v>
      </c>
      <c r="K3257">
        <v>6.7515500000000006E-2</v>
      </c>
      <c r="L3257">
        <v>6.7599999999999993E-2</v>
      </c>
      <c r="M3257">
        <v>11000000</v>
      </c>
      <c r="N3257">
        <v>1517000</v>
      </c>
      <c r="O3257">
        <v>29385800</v>
      </c>
      <c r="P3257">
        <v>1374285</v>
      </c>
      <c r="Q3257">
        <v>20284285</v>
      </c>
      <c r="R3257">
        <v>1050000</v>
      </c>
      <c r="S3257">
        <v>11000000</v>
      </c>
      <c r="T3257">
        <v>1.4447619047619047</v>
      </c>
      <c r="U3257">
        <v>6.7799999999999999E-2</v>
      </c>
    </row>
    <row r="3258" spans="1:21" x14ac:dyDescent="0.2">
      <c r="A3258" s="3">
        <v>44607</v>
      </c>
      <c r="B3258" s="3">
        <v>44609</v>
      </c>
      <c r="C3258" s="5" t="s">
        <v>385</v>
      </c>
      <c r="D3258" t="s">
        <v>1319</v>
      </c>
      <c r="E3258" s="3">
        <v>44699</v>
      </c>
      <c r="F3258" t="s">
        <v>387</v>
      </c>
      <c r="G3258">
        <v>2.18E-2</v>
      </c>
      <c r="H3258">
        <v>2.33043E-2</v>
      </c>
      <c r="I3258">
        <v>2.5999999999999999E-2</v>
      </c>
      <c r="J3258">
        <v>2.18E-2</v>
      </c>
      <c r="K3258">
        <v>2.18E-2</v>
      </c>
      <c r="L3258">
        <v>2.18E-2</v>
      </c>
      <c r="M3258">
        <v>25000000</v>
      </c>
      <c r="N3258">
        <v>15965000</v>
      </c>
      <c r="O3258">
        <v>76772200</v>
      </c>
      <c r="P3258">
        <v>5600000</v>
      </c>
      <c r="Q3258">
        <v>41502000</v>
      </c>
      <c r="R3258">
        <v>1000000</v>
      </c>
      <c r="S3258">
        <v>23000000</v>
      </c>
      <c r="T3258">
        <v>15.965</v>
      </c>
      <c r="U3258">
        <v>2.2499999999999999E-2</v>
      </c>
    </row>
    <row r="3259" spans="1:21" x14ac:dyDescent="0.2">
      <c r="A3259" s="3">
        <v>44607</v>
      </c>
      <c r="B3259" s="3">
        <v>44609</v>
      </c>
      <c r="C3259" s="5" t="s">
        <v>385</v>
      </c>
      <c r="D3259" t="s">
        <v>1317</v>
      </c>
      <c r="E3259" s="3">
        <v>44960</v>
      </c>
      <c r="F3259" t="s">
        <v>387</v>
      </c>
      <c r="G3259">
        <v>2.75E-2</v>
      </c>
      <c r="H3259">
        <v>2.82045E-2</v>
      </c>
      <c r="I3259">
        <v>2.9000000000000001E-2</v>
      </c>
      <c r="J3259">
        <v>2.75E-2</v>
      </c>
      <c r="K3259">
        <v>2.768E-2</v>
      </c>
      <c r="L3259">
        <v>2.7900000000000001E-2</v>
      </c>
      <c r="M3259">
        <v>25000000</v>
      </c>
      <c r="N3259">
        <v>25230000</v>
      </c>
      <c r="O3259">
        <v>76772200</v>
      </c>
      <c r="P3259">
        <v>10000000</v>
      </c>
      <c r="Q3259">
        <v>41502000</v>
      </c>
      <c r="R3259">
        <v>2000000</v>
      </c>
      <c r="S3259">
        <v>23000000</v>
      </c>
      <c r="T3259">
        <v>12.615</v>
      </c>
      <c r="U3259">
        <v>2.8000000000000001E-2</v>
      </c>
    </row>
    <row r="3260" spans="1:21" x14ac:dyDescent="0.2">
      <c r="A3260" s="3">
        <v>44607</v>
      </c>
      <c r="B3260" s="3">
        <v>44609</v>
      </c>
      <c r="C3260" s="5" t="s">
        <v>385</v>
      </c>
      <c r="D3260" t="s">
        <v>1228</v>
      </c>
      <c r="E3260" s="3">
        <v>46492</v>
      </c>
      <c r="F3260">
        <v>5.1249999999999997E-2</v>
      </c>
      <c r="G3260">
        <v>5.2499999999999998E-2</v>
      </c>
      <c r="H3260">
        <v>5.33263E-2</v>
      </c>
      <c r="I3260">
        <v>5.4100000000000002E-2</v>
      </c>
      <c r="J3260">
        <v>5.2499999999999998E-2</v>
      </c>
      <c r="K3260">
        <v>5.3098399999999997E-2</v>
      </c>
      <c r="L3260">
        <v>5.33E-2</v>
      </c>
      <c r="M3260">
        <v>25000000</v>
      </c>
      <c r="N3260">
        <v>6697500</v>
      </c>
      <c r="O3260">
        <v>76772200</v>
      </c>
      <c r="P3260">
        <v>3500000</v>
      </c>
      <c r="Q3260">
        <v>41502000</v>
      </c>
      <c r="R3260">
        <v>3500000</v>
      </c>
      <c r="S3260">
        <v>23000000</v>
      </c>
      <c r="T3260">
        <v>1.9135714285714285</v>
      </c>
      <c r="U3260">
        <v>5.3100000000000001E-2</v>
      </c>
    </row>
    <row r="3261" spans="1:21" x14ac:dyDescent="0.2">
      <c r="A3261" s="3">
        <v>44607</v>
      </c>
      <c r="B3261" s="3">
        <v>44609</v>
      </c>
      <c r="C3261" s="5" t="s">
        <v>385</v>
      </c>
      <c r="D3261" t="s">
        <v>1229</v>
      </c>
      <c r="E3261" s="3">
        <v>48319</v>
      </c>
      <c r="F3261">
        <v>6.3750000000000001E-2</v>
      </c>
      <c r="G3261">
        <v>6.4699999999999994E-2</v>
      </c>
      <c r="H3261">
        <v>6.5125799999999998E-2</v>
      </c>
      <c r="I3261">
        <v>6.6000000000000003E-2</v>
      </c>
      <c r="J3261">
        <v>6.4699999999999994E-2</v>
      </c>
      <c r="K3261">
        <v>6.4999000000000001E-2</v>
      </c>
      <c r="L3261">
        <v>6.5199999999999994E-2</v>
      </c>
      <c r="M3261">
        <v>25000000</v>
      </c>
      <c r="N3261">
        <v>13925700</v>
      </c>
      <c r="O3261">
        <v>76772200</v>
      </c>
      <c r="P3261">
        <v>9050000</v>
      </c>
      <c r="Q3261">
        <v>41502000</v>
      </c>
      <c r="R3261">
        <v>9050000</v>
      </c>
      <c r="S3261">
        <v>23000000</v>
      </c>
      <c r="T3261">
        <v>1.5387513812154696</v>
      </c>
      <c r="U3261">
        <v>6.5000000000000002E-2</v>
      </c>
    </row>
    <row r="3262" spans="1:21" x14ac:dyDescent="0.2">
      <c r="A3262" s="3">
        <v>44607</v>
      </c>
      <c r="B3262" s="3">
        <v>44609</v>
      </c>
      <c r="C3262" s="5" t="s">
        <v>385</v>
      </c>
      <c r="D3262" t="s">
        <v>1299</v>
      </c>
      <c r="E3262" s="3">
        <v>50236</v>
      </c>
      <c r="F3262">
        <v>6.3750000000000001E-2</v>
      </c>
      <c r="G3262">
        <v>6.4500000000000002E-2</v>
      </c>
      <c r="H3262">
        <v>6.5285300000000004E-2</v>
      </c>
      <c r="I3262">
        <v>6.59E-2</v>
      </c>
      <c r="J3262">
        <v>6.4500000000000002E-2</v>
      </c>
      <c r="K3262">
        <v>6.5062900000000007E-2</v>
      </c>
      <c r="L3262">
        <v>6.5299999999999997E-2</v>
      </c>
      <c r="M3262">
        <v>25000000</v>
      </c>
      <c r="N3262">
        <v>1847000</v>
      </c>
      <c r="O3262">
        <v>76772200</v>
      </c>
      <c r="P3262">
        <v>300000</v>
      </c>
      <c r="Q3262">
        <v>41502000</v>
      </c>
      <c r="R3262">
        <v>300000</v>
      </c>
      <c r="S3262">
        <v>23000000</v>
      </c>
      <c r="T3262">
        <v>6.1566666666666663</v>
      </c>
      <c r="U3262">
        <v>6.5100000000000005E-2</v>
      </c>
    </row>
    <row r="3263" spans="1:21" x14ac:dyDescent="0.2">
      <c r="A3263" s="3">
        <v>44607</v>
      </c>
      <c r="B3263" s="3">
        <v>44609</v>
      </c>
      <c r="C3263" s="5" t="s">
        <v>385</v>
      </c>
      <c r="D3263" t="s">
        <v>1230</v>
      </c>
      <c r="E3263" s="3">
        <v>52032</v>
      </c>
      <c r="F3263">
        <v>7.1249999999999994E-2</v>
      </c>
      <c r="G3263">
        <v>6.9000000000000006E-2</v>
      </c>
      <c r="H3263">
        <v>6.9417699999999999E-2</v>
      </c>
      <c r="I3263">
        <v>7.0699999999999999E-2</v>
      </c>
      <c r="J3263">
        <v>6.9000000000000006E-2</v>
      </c>
      <c r="K3263">
        <v>6.9018599999999999E-2</v>
      </c>
      <c r="L3263">
        <v>6.9400000000000003E-2</v>
      </c>
      <c r="M3263">
        <v>25000000</v>
      </c>
      <c r="N3263">
        <v>12002000</v>
      </c>
      <c r="O3263">
        <v>76772200</v>
      </c>
      <c r="P3263">
        <v>12002000</v>
      </c>
      <c r="Q3263">
        <v>41502000</v>
      </c>
      <c r="R3263">
        <v>6100000</v>
      </c>
      <c r="S3263">
        <v>23000000</v>
      </c>
      <c r="T3263">
        <v>1.9675409836065574</v>
      </c>
      <c r="U3263">
        <v>6.9599999999999995E-2</v>
      </c>
    </row>
    <row r="3264" spans="1:21" x14ac:dyDescent="0.2">
      <c r="A3264" s="3">
        <v>44607</v>
      </c>
      <c r="B3264" s="3">
        <v>44609</v>
      </c>
      <c r="C3264" s="5" t="s">
        <v>385</v>
      </c>
      <c r="D3264" t="s">
        <v>1191</v>
      </c>
      <c r="E3264" s="3">
        <v>55380</v>
      </c>
      <c r="F3264">
        <v>6.8750000000000006E-2</v>
      </c>
      <c r="G3264">
        <v>6.8599999999999994E-2</v>
      </c>
      <c r="H3264">
        <v>6.9129499999999997E-2</v>
      </c>
      <c r="I3264">
        <v>7.0000000000000007E-2</v>
      </c>
      <c r="J3264">
        <v>6.8599999999999994E-2</v>
      </c>
      <c r="K3264">
        <v>6.9098699999999999E-2</v>
      </c>
      <c r="L3264">
        <v>6.9500000000000006E-2</v>
      </c>
      <c r="M3264">
        <v>25000000</v>
      </c>
      <c r="N3264">
        <v>1105000</v>
      </c>
      <c r="O3264">
        <v>76772200</v>
      </c>
      <c r="P3264">
        <v>1050000</v>
      </c>
      <c r="Q3264">
        <v>41502000</v>
      </c>
      <c r="R3264">
        <v>1050000</v>
      </c>
      <c r="S3264">
        <v>23000000</v>
      </c>
      <c r="T3264">
        <v>1.0523809523809524</v>
      </c>
      <c r="U3264">
        <v>6.9099999999999995E-2</v>
      </c>
    </row>
    <row r="3265" spans="1:21" x14ac:dyDescent="0.2">
      <c r="A3265" s="3">
        <v>44613</v>
      </c>
      <c r="B3265" s="3">
        <v>44615</v>
      </c>
      <c r="C3265" s="5" t="s">
        <v>374</v>
      </c>
      <c r="D3265" t="s">
        <v>1320</v>
      </c>
      <c r="E3265" s="3">
        <v>45703</v>
      </c>
      <c r="F3265">
        <v>4.9000000000000002E-2</v>
      </c>
      <c r="G3265">
        <v>6.7400000000000002E-2</v>
      </c>
      <c r="H3265">
        <v>6.7610000000000003E-2</v>
      </c>
      <c r="I3265">
        <v>6.8500000000000005E-2</v>
      </c>
      <c r="J3265">
        <v>6.7400000000000002E-2</v>
      </c>
      <c r="K3265">
        <v>4.9000000000000002E-2</v>
      </c>
      <c r="L3265">
        <v>6.8000000000000005E-2</v>
      </c>
      <c r="M3265">
        <v>11000000</v>
      </c>
      <c r="N3265">
        <v>25065802</v>
      </c>
      <c r="O3265">
        <v>25065802</v>
      </c>
      <c r="P3265">
        <v>25065802</v>
      </c>
      <c r="Q3265">
        <v>25065802</v>
      </c>
      <c r="R3265">
        <v>25065802</v>
      </c>
      <c r="S3265">
        <v>25065802</v>
      </c>
      <c r="T3265">
        <v>1</v>
      </c>
      <c r="U3265">
        <v>6.4199999999999993E-2</v>
      </c>
    </row>
    <row r="3266" spans="1:21" x14ac:dyDescent="0.2">
      <c r="A3266" s="3">
        <v>44614</v>
      </c>
      <c r="B3266" s="3">
        <v>44616</v>
      </c>
      <c r="C3266" s="5" t="s">
        <v>1300</v>
      </c>
      <c r="D3266" t="s">
        <v>1318</v>
      </c>
      <c r="E3266" s="3">
        <v>44782</v>
      </c>
      <c r="F3266" t="s">
        <v>387</v>
      </c>
      <c r="G3266">
        <v>2.4E-2</v>
      </c>
      <c r="H3266">
        <v>2.45002E-2</v>
      </c>
      <c r="I3266">
        <v>2.5000000000000001E-2</v>
      </c>
      <c r="J3266">
        <v>2.4E-2</v>
      </c>
      <c r="K3266">
        <v>2.4E-2</v>
      </c>
      <c r="L3266">
        <v>2.4E-2</v>
      </c>
      <c r="M3266">
        <v>11000000</v>
      </c>
      <c r="N3266">
        <v>21465000</v>
      </c>
      <c r="O3266">
        <v>33506600</v>
      </c>
      <c r="P3266">
        <v>11800000</v>
      </c>
      <c r="Q3266">
        <v>18900000</v>
      </c>
      <c r="R3266">
        <v>2000000</v>
      </c>
      <c r="S3266">
        <v>9000000</v>
      </c>
      <c r="T3266">
        <v>10.7325</v>
      </c>
      <c r="U3266">
        <v>2.47E-2</v>
      </c>
    </row>
    <row r="3267" spans="1:21" x14ac:dyDescent="0.2">
      <c r="A3267" s="3">
        <v>44614</v>
      </c>
      <c r="B3267" s="3">
        <v>44616</v>
      </c>
      <c r="C3267" s="5" t="s">
        <v>1300</v>
      </c>
      <c r="D3267" t="s">
        <v>1236</v>
      </c>
      <c r="E3267" s="3">
        <v>45488</v>
      </c>
      <c r="F3267">
        <v>0.04</v>
      </c>
      <c r="G3267">
        <v>0.04</v>
      </c>
      <c r="H3267">
        <v>4.1591099999999999E-2</v>
      </c>
      <c r="I3267">
        <v>4.4400000000000002E-2</v>
      </c>
      <c r="J3267">
        <v>0.04</v>
      </c>
      <c r="K3267">
        <v>4.07765E-2</v>
      </c>
      <c r="L3267">
        <v>4.1300000000000003E-2</v>
      </c>
      <c r="M3267">
        <v>11000000</v>
      </c>
      <c r="N3267">
        <v>1727000</v>
      </c>
      <c r="O3267">
        <v>33506600</v>
      </c>
      <c r="P3267">
        <v>1050000</v>
      </c>
      <c r="Q3267">
        <v>18900000</v>
      </c>
      <c r="R3267">
        <v>1050000</v>
      </c>
      <c r="S3267">
        <v>9000000</v>
      </c>
      <c r="T3267">
        <v>1.6447619047619049</v>
      </c>
      <c r="U3267">
        <v>4.0800000000000003E-2</v>
      </c>
    </row>
    <row r="3268" spans="1:21" x14ac:dyDescent="0.2">
      <c r="A3268" s="3">
        <v>44614</v>
      </c>
      <c r="B3268" s="3">
        <v>44616</v>
      </c>
      <c r="C3268" s="5" t="s">
        <v>1300</v>
      </c>
      <c r="D3268" t="s">
        <v>1237</v>
      </c>
      <c r="E3268" s="3">
        <v>46218</v>
      </c>
      <c r="F3268">
        <v>4.8750000000000002E-2</v>
      </c>
      <c r="G3268">
        <v>4.8000000000000001E-2</v>
      </c>
      <c r="H3268">
        <v>4.9546300000000001E-2</v>
      </c>
      <c r="I3268">
        <v>5.0999999999999997E-2</v>
      </c>
      <c r="J3268">
        <v>4.8000000000000001E-2</v>
      </c>
      <c r="K3268">
        <v>4.9045900000000003E-2</v>
      </c>
      <c r="L3268">
        <v>4.9399999999999999E-2</v>
      </c>
      <c r="M3268">
        <v>11000000</v>
      </c>
      <c r="N3268">
        <v>1374000</v>
      </c>
      <c r="O3268">
        <v>33506600</v>
      </c>
      <c r="P3268">
        <v>950000</v>
      </c>
      <c r="Q3268">
        <v>18900000</v>
      </c>
      <c r="R3268">
        <v>900000</v>
      </c>
      <c r="S3268">
        <v>9000000</v>
      </c>
      <c r="T3268">
        <v>1.5266666666666666</v>
      </c>
      <c r="U3268">
        <v>4.9099999999999998E-2</v>
      </c>
    </row>
    <row r="3269" spans="1:21" x14ac:dyDescent="0.2">
      <c r="A3269" s="3">
        <v>44614</v>
      </c>
      <c r="B3269" s="3">
        <v>44616</v>
      </c>
      <c r="C3269" s="5" t="s">
        <v>1300</v>
      </c>
      <c r="D3269" t="s">
        <v>1197</v>
      </c>
      <c r="E3269" s="3">
        <v>49018</v>
      </c>
      <c r="F3269">
        <v>6.3750000000000001E-2</v>
      </c>
      <c r="G3269">
        <v>5.74E-2</v>
      </c>
      <c r="H3269">
        <v>5.7964300000000003E-2</v>
      </c>
      <c r="I3269">
        <v>0.06</v>
      </c>
      <c r="J3269">
        <v>5.74E-2</v>
      </c>
      <c r="K3269">
        <v>5.7593900000000003E-2</v>
      </c>
      <c r="L3269">
        <v>5.7799999999999997E-2</v>
      </c>
      <c r="M3269">
        <v>11000000</v>
      </c>
      <c r="N3269">
        <v>1777400</v>
      </c>
      <c r="O3269">
        <v>33506600</v>
      </c>
      <c r="P3269">
        <v>1100000</v>
      </c>
      <c r="Q3269">
        <v>18900000</v>
      </c>
      <c r="R3269">
        <v>1100000</v>
      </c>
      <c r="S3269">
        <v>9000000</v>
      </c>
      <c r="T3269">
        <v>1.6158181818181818</v>
      </c>
      <c r="U3269">
        <v>5.7599999999999998E-2</v>
      </c>
    </row>
    <row r="3270" spans="1:21" x14ac:dyDescent="0.2">
      <c r="A3270" s="3">
        <v>44614</v>
      </c>
      <c r="B3270" s="3">
        <v>44616</v>
      </c>
      <c r="C3270" s="5" t="s">
        <v>1300</v>
      </c>
      <c r="D3270" t="s">
        <v>1306</v>
      </c>
      <c r="E3270" s="3">
        <v>50936</v>
      </c>
      <c r="F3270">
        <v>6.5000000000000002E-2</v>
      </c>
      <c r="G3270">
        <v>6.3500000000000001E-2</v>
      </c>
      <c r="H3270">
        <v>6.6128300000000001E-2</v>
      </c>
      <c r="I3270">
        <v>6.7900000000000002E-2</v>
      </c>
      <c r="J3270">
        <v>6.3500000000000001E-2</v>
      </c>
      <c r="K3270">
        <v>6.4139000000000002E-2</v>
      </c>
      <c r="L3270">
        <v>6.4899999999999999E-2</v>
      </c>
      <c r="M3270">
        <v>11000000</v>
      </c>
      <c r="N3270">
        <v>5258000</v>
      </c>
      <c r="O3270">
        <v>33506600</v>
      </c>
      <c r="P3270">
        <v>2400000</v>
      </c>
      <c r="Q3270">
        <v>18900000</v>
      </c>
      <c r="R3270">
        <v>2350000</v>
      </c>
      <c r="S3270">
        <v>9000000</v>
      </c>
      <c r="T3270">
        <v>2.2374468085106383</v>
      </c>
      <c r="U3270">
        <v>6.4199999999999993E-2</v>
      </c>
    </row>
    <row r="3271" spans="1:21" x14ac:dyDescent="0.2">
      <c r="A3271" s="3">
        <v>44614</v>
      </c>
      <c r="B3271" s="3">
        <v>44616</v>
      </c>
      <c r="C3271" s="5" t="s">
        <v>1300</v>
      </c>
      <c r="D3271" t="s">
        <v>1308</v>
      </c>
      <c r="E3271" s="3">
        <v>53858</v>
      </c>
      <c r="F3271">
        <v>6.7500000000000004E-2</v>
      </c>
      <c r="G3271">
        <v>6.7400000000000002E-2</v>
      </c>
      <c r="H3271">
        <v>6.7610000000000003E-2</v>
      </c>
      <c r="I3271">
        <v>6.8500000000000005E-2</v>
      </c>
      <c r="J3271">
        <v>6.7400000000000002E-2</v>
      </c>
      <c r="K3271">
        <v>6.7596600000000007E-2</v>
      </c>
      <c r="L3271">
        <v>6.8000000000000005E-2</v>
      </c>
      <c r="M3271">
        <v>11000000</v>
      </c>
      <c r="N3271">
        <v>1905200</v>
      </c>
      <c r="O3271">
        <v>33506600</v>
      </c>
      <c r="P3271">
        <v>1600000</v>
      </c>
      <c r="Q3271">
        <v>18900000</v>
      </c>
      <c r="R3271">
        <v>1600000</v>
      </c>
      <c r="S3271">
        <v>9000000</v>
      </c>
      <c r="T3271">
        <v>1.19075</v>
      </c>
      <c r="U3271">
        <v>6.4199999999999993E-2</v>
      </c>
    </row>
    <row r="3272" spans="1:21" x14ac:dyDescent="0.2">
      <c r="A3272" s="3">
        <v>44617</v>
      </c>
      <c r="B3272" s="3">
        <v>44624</v>
      </c>
      <c r="C3272" s="5" t="s">
        <v>1321</v>
      </c>
      <c r="D3272" t="s">
        <v>1322</v>
      </c>
      <c r="E3272" s="3">
        <v>46767</v>
      </c>
      <c r="F3272">
        <v>5.6000000000000001E-2</v>
      </c>
      <c r="G3272">
        <v>6.7400000000000002E-2</v>
      </c>
      <c r="H3272">
        <v>6.7610000000000003E-2</v>
      </c>
      <c r="I3272">
        <v>6.8500000000000005E-2</v>
      </c>
      <c r="J3272">
        <v>6.7400000000000002E-2</v>
      </c>
      <c r="K3272">
        <v>5.6000000000000001E-2</v>
      </c>
      <c r="L3272">
        <v>6.8000000000000005E-2</v>
      </c>
      <c r="M3272">
        <v>11000000</v>
      </c>
      <c r="N3272">
        <v>46350</v>
      </c>
      <c r="O3272">
        <v>55692.45</v>
      </c>
      <c r="P3272">
        <v>46350</v>
      </c>
      <c r="Q3272">
        <v>55692.45</v>
      </c>
      <c r="R3272">
        <v>46350</v>
      </c>
      <c r="S3272">
        <v>55692.45</v>
      </c>
      <c r="T3272">
        <v>1</v>
      </c>
      <c r="U3272">
        <v>6.4199999999999993E-2</v>
      </c>
    </row>
    <row r="3273" spans="1:21" x14ac:dyDescent="0.2">
      <c r="A3273" s="3">
        <v>44617</v>
      </c>
      <c r="B3273" s="3">
        <v>44624</v>
      </c>
      <c r="C3273" s="5" t="s">
        <v>1321</v>
      </c>
      <c r="D3273" t="s">
        <v>1323</v>
      </c>
      <c r="E3273" s="3">
        <v>48228</v>
      </c>
      <c r="F3273">
        <v>0.03</v>
      </c>
      <c r="G3273">
        <v>6.7400000000000002E-2</v>
      </c>
      <c r="H3273">
        <v>6.7610000000000003E-2</v>
      </c>
      <c r="I3273">
        <v>6.8500000000000005E-2</v>
      </c>
      <c r="J3273">
        <v>6.7400000000000002E-2</v>
      </c>
      <c r="K3273">
        <v>0.03</v>
      </c>
      <c r="L3273">
        <v>6.8000000000000005E-2</v>
      </c>
      <c r="M3273">
        <v>11000000</v>
      </c>
      <c r="N3273">
        <v>650000</v>
      </c>
      <c r="O3273">
        <v>55692.45</v>
      </c>
      <c r="P3273">
        <v>650000</v>
      </c>
      <c r="Q3273">
        <v>55692.45</v>
      </c>
      <c r="R3273">
        <v>650000</v>
      </c>
      <c r="S3273">
        <v>55692.45</v>
      </c>
      <c r="T3273">
        <v>1</v>
      </c>
      <c r="U3273">
        <v>6.4199999999999993E-2</v>
      </c>
    </row>
    <row r="3274" spans="1:21" x14ac:dyDescent="0.2">
      <c r="A3274" s="3">
        <v>44617</v>
      </c>
      <c r="B3274" s="3">
        <v>44624</v>
      </c>
      <c r="C3274" s="5" t="s">
        <v>1321</v>
      </c>
      <c r="D3274" t="s">
        <v>1323</v>
      </c>
      <c r="E3274" s="3">
        <v>48228</v>
      </c>
      <c r="F3274">
        <v>0.03</v>
      </c>
      <c r="G3274">
        <v>6.7400000000000002E-2</v>
      </c>
      <c r="H3274">
        <v>6.7610000000000003E-2</v>
      </c>
      <c r="I3274">
        <v>6.8500000000000005E-2</v>
      </c>
      <c r="J3274">
        <v>6.7400000000000002E-2</v>
      </c>
      <c r="K3274">
        <v>0.03</v>
      </c>
      <c r="L3274">
        <v>6.8000000000000005E-2</v>
      </c>
      <c r="M3274">
        <v>11000000</v>
      </c>
      <c r="N3274">
        <v>9342.4500000000007</v>
      </c>
      <c r="O3274">
        <v>55692.45</v>
      </c>
      <c r="P3274">
        <v>9342.4500000000007</v>
      </c>
      <c r="Q3274">
        <v>55692.45</v>
      </c>
      <c r="R3274">
        <v>9342.4500000000007</v>
      </c>
      <c r="S3274">
        <v>55692.45</v>
      </c>
      <c r="T3274">
        <v>1</v>
      </c>
      <c r="U3274">
        <v>6.4199999999999993E-2</v>
      </c>
    </row>
    <row r="3275" spans="1:21" x14ac:dyDescent="0.2">
      <c r="A3275" s="3">
        <v>44621</v>
      </c>
      <c r="B3275" s="3">
        <v>44624</v>
      </c>
      <c r="C3275" s="5" t="s">
        <v>385</v>
      </c>
      <c r="D3275" t="s">
        <v>1324</v>
      </c>
      <c r="E3275" s="3">
        <v>44714</v>
      </c>
      <c r="F3275" t="s">
        <v>387</v>
      </c>
      <c r="G3275">
        <v>2.1499999999999998E-2</v>
      </c>
      <c r="H3275">
        <v>2.2461100000000001E-2</v>
      </c>
      <c r="I3275">
        <v>2.3800000000000002E-2</v>
      </c>
      <c r="J3275">
        <v>2.1499999999999998E-2</v>
      </c>
      <c r="K3275">
        <v>2.1739999999999999E-2</v>
      </c>
      <c r="L3275">
        <v>2.1999999999999999E-2</v>
      </c>
      <c r="M3275">
        <v>23000000</v>
      </c>
      <c r="N3275">
        <v>8180000</v>
      </c>
      <c r="O3275">
        <v>61519000</v>
      </c>
      <c r="P3275">
        <v>3860000</v>
      </c>
      <c r="Q3275">
        <v>30940285</v>
      </c>
      <c r="R3275">
        <v>1000000</v>
      </c>
      <c r="S3275">
        <v>19000000</v>
      </c>
      <c r="T3275">
        <v>8.18</v>
      </c>
      <c r="U3275">
        <v>2.2499999999999999E-2</v>
      </c>
    </row>
    <row r="3276" spans="1:21" x14ac:dyDescent="0.2">
      <c r="A3276" s="3">
        <v>44621</v>
      </c>
      <c r="B3276" s="3">
        <v>44624</v>
      </c>
      <c r="C3276" s="5" t="s">
        <v>385</v>
      </c>
      <c r="D3276" t="s">
        <v>1325</v>
      </c>
      <c r="E3276" s="3">
        <v>44988</v>
      </c>
      <c r="F3276" t="s">
        <v>387</v>
      </c>
      <c r="G3276">
        <v>2.7E-2</v>
      </c>
      <c r="H3276">
        <v>2.7770300000000001E-2</v>
      </c>
      <c r="I3276">
        <v>2.9000000000000001E-2</v>
      </c>
      <c r="J3276">
        <v>2.7E-2</v>
      </c>
      <c r="K3276">
        <v>2.716E-2</v>
      </c>
      <c r="L3276">
        <v>2.75E-2</v>
      </c>
      <c r="M3276">
        <v>23000000</v>
      </c>
      <c r="N3276">
        <v>24100000</v>
      </c>
      <c r="O3276">
        <v>61519000</v>
      </c>
      <c r="P3276">
        <v>7900000</v>
      </c>
      <c r="Q3276">
        <v>30940285</v>
      </c>
      <c r="R3276">
        <v>2000000</v>
      </c>
      <c r="S3276">
        <v>19000000</v>
      </c>
      <c r="T3276">
        <v>12.05</v>
      </c>
      <c r="U3276">
        <v>2.75E-2</v>
      </c>
    </row>
    <row r="3277" spans="1:21" x14ac:dyDescent="0.2">
      <c r="A3277" s="3">
        <v>44621</v>
      </c>
      <c r="B3277" s="3">
        <v>44624</v>
      </c>
      <c r="C3277" s="5" t="s">
        <v>385</v>
      </c>
      <c r="D3277" t="s">
        <v>1228</v>
      </c>
      <c r="E3277" s="3">
        <v>46492</v>
      </c>
      <c r="F3277">
        <v>5.1249999999999997E-2</v>
      </c>
      <c r="G3277">
        <v>5.2999999999999999E-2</v>
      </c>
      <c r="H3277">
        <v>5.3653399999999997E-2</v>
      </c>
      <c r="I3277">
        <v>5.3999999999999999E-2</v>
      </c>
      <c r="J3277">
        <v>5.2999999999999999E-2</v>
      </c>
      <c r="K3277">
        <v>5.3496000000000002E-2</v>
      </c>
      <c r="L3277">
        <v>5.3699999999999998E-2</v>
      </c>
      <c r="M3277">
        <v>23000000</v>
      </c>
      <c r="N3277">
        <v>3051400</v>
      </c>
      <c r="O3277">
        <v>61519000</v>
      </c>
      <c r="P3277">
        <v>1750000</v>
      </c>
      <c r="Q3277">
        <v>30940285</v>
      </c>
      <c r="R3277">
        <v>1750000</v>
      </c>
      <c r="S3277">
        <v>19000000</v>
      </c>
      <c r="T3277">
        <v>1.7436571428571428</v>
      </c>
      <c r="U3277">
        <v>5.3699999999999998E-2</v>
      </c>
    </row>
    <row r="3278" spans="1:21" x14ac:dyDescent="0.2">
      <c r="A3278" s="3">
        <v>44621</v>
      </c>
      <c r="B3278" s="3">
        <v>44624</v>
      </c>
      <c r="C3278" s="5" t="s">
        <v>385</v>
      </c>
      <c r="D3278" t="s">
        <v>1229</v>
      </c>
      <c r="E3278" s="3">
        <v>48319</v>
      </c>
      <c r="F3278">
        <v>6.3750000000000001E-2</v>
      </c>
      <c r="G3278">
        <v>6.4699999999999994E-2</v>
      </c>
      <c r="H3278">
        <v>6.5205700000000005E-2</v>
      </c>
      <c r="I3278">
        <v>6.6000000000000003E-2</v>
      </c>
      <c r="J3278">
        <v>6.4699999999999994E-2</v>
      </c>
      <c r="K3278">
        <v>6.5034800000000004E-2</v>
      </c>
      <c r="L3278">
        <v>6.5199999999999994E-2</v>
      </c>
      <c r="M3278">
        <v>23000000</v>
      </c>
      <c r="N3278">
        <v>15293400</v>
      </c>
      <c r="O3278">
        <v>61519000</v>
      </c>
      <c r="P3278">
        <v>10600000</v>
      </c>
      <c r="Q3278">
        <v>30940285</v>
      </c>
      <c r="R3278">
        <v>7700000</v>
      </c>
      <c r="S3278">
        <v>19000000</v>
      </c>
      <c r="T3278">
        <v>1.9861558441558442</v>
      </c>
      <c r="U3278">
        <v>6.5100000000000005E-2</v>
      </c>
    </row>
    <row r="3279" spans="1:21" x14ac:dyDescent="0.2">
      <c r="A3279" s="3">
        <v>44621</v>
      </c>
      <c r="B3279" s="3">
        <v>44624</v>
      </c>
      <c r="C3279" s="5" t="s">
        <v>385</v>
      </c>
      <c r="D3279" t="s">
        <v>1299</v>
      </c>
      <c r="E3279" s="3">
        <v>50236</v>
      </c>
      <c r="F3279">
        <v>6.3750000000000001E-2</v>
      </c>
      <c r="G3279">
        <v>6.4600000000000005E-2</v>
      </c>
      <c r="H3279">
        <v>6.5162899999999996E-2</v>
      </c>
      <c r="I3279">
        <v>6.59E-2</v>
      </c>
      <c r="J3279">
        <v>6.4600000000000005E-2</v>
      </c>
      <c r="K3279">
        <v>6.5099400000000002E-2</v>
      </c>
      <c r="L3279">
        <v>6.5199999999999994E-2</v>
      </c>
      <c r="M3279">
        <v>23000000</v>
      </c>
      <c r="N3279">
        <v>2626200</v>
      </c>
      <c r="O3279">
        <v>61519000</v>
      </c>
      <c r="P3279">
        <v>1980285</v>
      </c>
      <c r="Q3279">
        <v>30940285</v>
      </c>
      <c r="R3279">
        <v>1700000</v>
      </c>
      <c r="S3279">
        <v>19000000</v>
      </c>
      <c r="T3279">
        <v>1.5448235294117647</v>
      </c>
      <c r="U3279">
        <v>6.5199999999999994E-2</v>
      </c>
    </row>
    <row r="3280" spans="1:21" x14ac:dyDescent="0.2">
      <c r="A3280" s="3">
        <v>44621</v>
      </c>
      <c r="B3280" s="3">
        <v>44624</v>
      </c>
      <c r="C3280" s="5" t="s">
        <v>385</v>
      </c>
      <c r="D3280" t="s">
        <v>1230</v>
      </c>
      <c r="E3280" s="3">
        <v>52032</v>
      </c>
      <c r="F3280">
        <v>7.1249999999999994E-2</v>
      </c>
      <c r="G3280">
        <v>6.8699999999999997E-2</v>
      </c>
      <c r="H3280">
        <v>6.9262199999999996E-2</v>
      </c>
      <c r="I3280">
        <v>7.0000000000000007E-2</v>
      </c>
      <c r="J3280">
        <v>6.8699999999999997E-2</v>
      </c>
      <c r="K3280">
        <v>6.8998799999999999E-2</v>
      </c>
      <c r="L3280">
        <v>6.9099999999999995E-2</v>
      </c>
      <c r="M3280">
        <v>23000000</v>
      </c>
      <c r="N3280">
        <v>6951300</v>
      </c>
      <c r="O3280">
        <v>61519000</v>
      </c>
      <c r="P3280">
        <v>4150000</v>
      </c>
      <c r="Q3280">
        <v>30940285</v>
      </c>
      <c r="R3280">
        <v>4150000</v>
      </c>
      <c r="S3280">
        <v>19000000</v>
      </c>
      <c r="T3280">
        <v>1.6750120481927711</v>
      </c>
      <c r="U3280">
        <v>6.9000000000000006E-2</v>
      </c>
    </row>
    <row r="3281" spans="1:21" x14ac:dyDescent="0.2">
      <c r="A3281" s="3">
        <v>44621</v>
      </c>
      <c r="B3281" s="3">
        <v>44624</v>
      </c>
      <c r="C3281" s="5" t="s">
        <v>385</v>
      </c>
      <c r="D3281" t="s">
        <v>1191</v>
      </c>
      <c r="E3281" s="3">
        <v>55380</v>
      </c>
      <c r="F3281">
        <v>6.8750000000000006E-2</v>
      </c>
      <c r="G3281">
        <v>6.8699999999999997E-2</v>
      </c>
      <c r="H3281">
        <v>6.9248000000000004E-2</v>
      </c>
      <c r="I3281">
        <v>6.9800000000000001E-2</v>
      </c>
      <c r="J3281">
        <v>6.8699999999999997E-2</v>
      </c>
      <c r="K3281">
        <v>6.8996399999999999E-2</v>
      </c>
      <c r="L3281">
        <v>6.9000000000000006E-2</v>
      </c>
      <c r="M3281">
        <v>23000000</v>
      </c>
      <c r="N3281">
        <v>1316700</v>
      </c>
      <c r="O3281">
        <v>61519000</v>
      </c>
      <c r="P3281">
        <v>700000</v>
      </c>
      <c r="Q3281">
        <v>30940285</v>
      </c>
      <c r="R3281">
        <v>700000</v>
      </c>
      <c r="S3281">
        <v>19000000</v>
      </c>
      <c r="T3281">
        <v>1.881</v>
      </c>
      <c r="U3281">
        <v>6.9000000000000006E-2</v>
      </c>
    </row>
    <row r="3282" spans="1:21" x14ac:dyDescent="0.2">
      <c r="A3282" s="3">
        <v>44624</v>
      </c>
      <c r="B3282" s="3">
        <v>44628</v>
      </c>
      <c r="C3282" s="5" t="s">
        <v>397</v>
      </c>
      <c r="D3282" t="s">
        <v>467</v>
      </c>
      <c r="E3282" s="3">
        <v>47741</v>
      </c>
      <c r="F3282">
        <v>7.0000000000000007E-2</v>
      </c>
      <c r="G3282">
        <v>6.8699999999999997E-2</v>
      </c>
      <c r="H3282">
        <v>6.9248000000000004E-2</v>
      </c>
      <c r="I3282">
        <v>6.9800000000000001E-2</v>
      </c>
      <c r="J3282">
        <v>6.8699999999999997E-2</v>
      </c>
      <c r="K3282">
        <v>6.25E-2</v>
      </c>
      <c r="L3282">
        <v>6.9000000000000006E-2</v>
      </c>
      <c r="M3282">
        <v>23000000</v>
      </c>
      <c r="N3282">
        <v>600000</v>
      </c>
      <c r="O3282">
        <v>3000000</v>
      </c>
      <c r="P3282">
        <v>600000</v>
      </c>
      <c r="Q3282">
        <v>3000000</v>
      </c>
      <c r="R3282">
        <v>600000</v>
      </c>
      <c r="S3282">
        <v>3000000</v>
      </c>
      <c r="T3282">
        <v>1</v>
      </c>
      <c r="U3282">
        <v>6.9000000000000006E-2</v>
      </c>
    </row>
    <row r="3283" spans="1:21" x14ac:dyDescent="0.2">
      <c r="A3283" s="3">
        <v>44624</v>
      </c>
      <c r="B3283" s="3">
        <v>44628</v>
      </c>
      <c r="C3283" s="5" t="s">
        <v>397</v>
      </c>
      <c r="D3283" t="s">
        <v>1085</v>
      </c>
      <c r="E3283" s="3">
        <v>47894</v>
      </c>
      <c r="F3283">
        <v>6.5000000000000002E-2</v>
      </c>
      <c r="G3283">
        <v>6.8699999999999997E-2</v>
      </c>
      <c r="H3283">
        <v>6.9248000000000004E-2</v>
      </c>
      <c r="I3283">
        <v>6.9800000000000001E-2</v>
      </c>
      <c r="J3283">
        <v>6.8699999999999997E-2</v>
      </c>
      <c r="K3283">
        <v>6.3100000000000003E-2</v>
      </c>
      <c r="L3283">
        <v>6.9000000000000006E-2</v>
      </c>
      <c r="M3283">
        <v>23000000</v>
      </c>
      <c r="N3283">
        <v>600000</v>
      </c>
      <c r="O3283">
        <v>3000000</v>
      </c>
      <c r="P3283">
        <v>600000</v>
      </c>
      <c r="Q3283">
        <v>3000000</v>
      </c>
      <c r="R3283">
        <v>600000</v>
      </c>
      <c r="S3283">
        <v>3000000</v>
      </c>
      <c r="T3283">
        <v>1</v>
      </c>
      <c r="U3283">
        <v>6.9000000000000006E-2</v>
      </c>
    </row>
    <row r="3284" spans="1:21" x14ac:dyDescent="0.2">
      <c r="A3284" s="3">
        <v>44624</v>
      </c>
      <c r="B3284" s="3">
        <v>44628</v>
      </c>
      <c r="C3284" s="5" t="s">
        <v>397</v>
      </c>
      <c r="D3284" t="s">
        <v>61</v>
      </c>
      <c r="E3284" s="3">
        <v>48714</v>
      </c>
      <c r="F3284">
        <v>6.6250000000000003E-2</v>
      </c>
      <c r="G3284">
        <v>6.8699999999999997E-2</v>
      </c>
      <c r="H3284">
        <v>6.9248000000000004E-2</v>
      </c>
      <c r="I3284">
        <v>6.9800000000000001E-2</v>
      </c>
      <c r="J3284">
        <v>6.8699999999999997E-2</v>
      </c>
      <c r="K3284">
        <v>6.54E-2</v>
      </c>
      <c r="L3284">
        <v>6.9000000000000006E-2</v>
      </c>
      <c r="M3284">
        <v>23000000</v>
      </c>
      <c r="N3284">
        <v>800000</v>
      </c>
      <c r="O3284">
        <v>3000000</v>
      </c>
      <c r="P3284">
        <v>800000</v>
      </c>
      <c r="Q3284">
        <v>3000000</v>
      </c>
      <c r="R3284">
        <v>800000</v>
      </c>
      <c r="S3284">
        <v>3000000</v>
      </c>
      <c r="T3284">
        <v>1</v>
      </c>
      <c r="U3284">
        <v>6.9000000000000006E-2</v>
      </c>
    </row>
    <row r="3285" spans="1:21" x14ac:dyDescent="0.2">
      <c r="A3285" s="3">
        <v>44624</v>
      </c>
      <c r="B3285" s="3">
        <v>44628</v>
      </c>
      <c r="C3285" s="5" t="s">
        <v>397</v>
      </c>
      <c r="D3285" t="s">
        <v>16</v>
      </c>
      <c r="E3285" s="3">
        <v>51971</v>
      </c>
      <c r="F3285">
        <v>6.3750000000000001E-2</v>
      </c>
      <c r="G3285">
        <v>6.8699999999999997E-2</v>
      </c>
      <c r="H3285">
        <v>6.9248000000000004E-2</v>
      </c>
      <c r="I3285">
        <v>6.9800000000000001E-2</v>
      </c>
      <c r="J3285">
        <v>6.8699999999999997E-2</v>
      </c>
      <c r="K3285">
        <v>6.5299999999999997E-2</v>
      </c>
      <c r="L3285">
        <v>6.9000000000000006E-2</v>
      </c>
      <c r="M3285">
        <v>23000000</v>
      </c>
      <c r="N3285">
        <v>1000000</v>
      </c>
      <c r="O3285">
        <v>3000000</v>
      </c>
      <c r="P3285">
        <v>1000000</v>
      </c>
      <c r="Q3285">
        <v>3000000</v>
      </c>
      <c r="R3285">
        <v>1000000</v>
      </c>
      <c r="S3285">
        <v>3000000</v>
      </c>
      <c r="T3285">
        <v>1</v>
      </c>
      <c r="U3285">
        <v>6.9000000000000006E-2</v>
      </c>
    </row>
    <row r="3286" spans="1:21" x14ac:dyDescent="0.2">
      <c r="A3286" s="3">
        <v>44628</v>
      </c>
      <c r="B3286" s="3">
        <v>44631</v>
      </c>
      <c r="C3286" s="5" t="s">
        <v>1300</v>
      </c>
      <c r="D3286" t="s">
        <v>1326</v>
      </c>
      <c r="E3286" s="3">
        <v>44810</v>
      </c>
      <c r="F3286" t="s">
        <v>387</v>
      </c>
      <c r="G3286">
        <v>2.3300000000000001E-2</v>
      </c>
      <c r="H3286">
        <v>2.5747599999999999E-2</v>
      </c>
      <c r="I3286">
        <v>2.8000000000000001E-2</v>
      </c>
      <c r="J3286">
        <v>2.3300000000000001E-2</v>
      </c>
      <c r="K3286">
        <v>2.37723E-2</v>
      </c>
      <c r="L3286">
        <v>2.4E-2</v>
      </c>
      <c r="M3286">
        <v>11000000</v>
      </c>
      <c r="N3286">
        <v>6665000</v>
      </c>
      <c r="O3286">
        <v>15303000</v>
      </c>
      <c r="P3286">
        <v>3550000</v>
      </c>
      <c r="Q3286">
        <v>7674285</v>
      </c>
      <c r="R3286">
        <v>2200000</v>
      </c>
      <c r="S3286">
        <v>6200000</v>
      </c>
      <c r="T3286">
        <v>3.0295454545454548</v>
      </c>
      <c r="U3286">
        <v>2.46E-2</v>
      </c>
    </row>
    <row r="3287" spans="1:21" x14ac:dyDescent="0.2">
      <c r="A3287" s="3">
        <v>44628</v>
      </c>
      <c r="B3287" s="3">
        <v>44631</v>
      </c>
      <c r="C3287" s="5" t="s">
        <v>1300</v>
      </c>
      <c r="D3287" t="s">
        <v>1236</v>
      </c>
      <c r="E3287" s="3">
        <v>45488</v>
      </c>
      <c r="F3287">
        <v>0.04</v>
      </c>
      <c r="G3287">
        <v>4.1000000000000002E-2</v>
      </c>
      <c r="H3287">
        <v>4.28271E-2</v>
      </c>
      <c r="I3287">
        <v>4.4900000000000002E-2</v>
      </c>
      <c r="J3287">
        <v>4.1000000000000002E-2</v>
      </c>
      <c r="K3287">
        <v>4.12743E-2</v>
      </c>
      <c r="L3287">
        <v>4.1399999999999999E-2</v>
      </c>
      <c r="M3287">
        <v>11000000</v>
      </c>
      <c r="N3287">
        <v>1399000</v>
      </c>
      <c r="O3287">
        <v>15303000</v>
      </c>
      <c r="P3287">
        <v>200000</v>
      </c>
      <c r="Q3287">
        <v>7674285</v>
      </c>
      <c r="R3287">
        <v>200000</v>
      </c>
      <c r="S3287">
        <v>6200000</v>
      </c>
      <c r="T3287">
        <v>6.9950000000000001</v>
      </c>
      <c r="U3287">
        <v>4.1300000000000003E-2</v>
      </c>
    </row>
    <row r="3288" spans="1:21" x14ac:dyDescent="0.2">
      <c r="A3288" s="3">
        <v>44628</v>
      </c>
      <c r="B3288" s="3">
        <v>44631</v>
      </c>
      <c r="C3288" s="5" t="s">
        <v>1300</v>
      </c>
      <c r="D3288" t="s">
        <v>1237</v>
      </c>
      <c r="E3288" s="3">
        <v>46218</v>
      </c>
      <c r="F3288">
        <v>4.8750000000000002E-2</v>
      </c>
      <c r="G3288">
        <v>4.9299999999999997E-2</v>
      </c>
      <c r="H3288">
        <v>5.12588E-2</v>
      </c>
      <c r="I3288">
        <v>5.7000000000000002E-2</v>
      </c>
      <c r="J3288">
        <v>4.9299999999999997E-2</v>
      </c>
      <c r="K3288">
        <v>4.9884999999999999E-2</v>
      </c>
      <c r="L3288">
        <v>5.0099999999999999E-2</v>
      </c>
      <c r="M3288">
        <v>11000000</v>
      </c>
      <c r="N3288">
        <v>1202500</v>
      </c>
      <c r="O3288">
        <v>15303000</v>
      </c>
      <c r="P3288">
        <v>750000</v>
      </c>
      <c r="Q3288">
        <v>7674285</v>
      </c>
      <c r="R3288">
        <v>750000</v>
      </c>
      <c r="S3288">
        <v>6200000</v>
      </c>
      <c r="T3288">
        <v>1.6033333333333333</v>
      </c>
      <c r="U3288">
        <v>4.99E-2</v>
      </c>
    </row>
    <row r="3289" spans="1:21" x14ac:dyDescent="0.2">
      <c r="A3289" s="3">
        <v>44628</v>
      </c>
      <c r="B3289" s="3">
        <v>44631</v>
      </c>
      <c r="C3289" s="5" t="s">
        <v>1300</v>
      </c>
      <c r="D3289" t="s">
        <v>1197</v>
      </c>
      <c r="E3289" s="3">
        <v>49018</v>
      </c>
      <c r="F3289">
        <v>6.3750000000000001E-2</v>
      </c>
      <c r="G3289">
        <v>6.4100000000000004E-2</v>
      </c>
      <c r="H3289">
        <v>6.8328899999999998E-2</v>
      </c>
      <c r="I3289">
        <v>6.8900000000000003E-2</v>
      </c>
      <c r="J3289">
        <v>6.4100000000000004E-2</v>
      </c>
      <c r="K3289">
        <v>6.5207100000000004E-2</v>
      </c>
      <c r="L3289">
        <v>6.5500000000000003E-2</v>
      </c>
      <c r="M3289">
        <v>11000000</v>
      </c>
      <c r="N3289">
        <v>2729500</v>
      </c>
      <c r="O3289">
        <v>15303000</v>
      </c>
      <c r="P3289">
        <v>200000</v>
      </c>
      <c r="Q3289">
        <v>7674285</v>
      </c>
      <c r="R3289">
        <v>200000</v>
      </c>
      <c r="S3289">
        <v>6200000</v>
      </c>
      <c r="T3289">
        <v>13.647500000000001</v>
      </c>
      <c r="U3289">
        <v>6.5299999999999997E-2</v>
      </c>
    </row>
    <row r="3290" spans="1:21" x14ac:dyDescent="0.2">
      <c r="A3290" s="3">
        <v>44628</v>
      </c>
      <c r="B3290" s="3">
        <v>44631</v>
      </c>
      <c r="C3290" s="5" t="s">
        <v>1300</v>
      </c>
      <c r="D3290" t="s">
        <v>1306</v>
      </c>
      <c r="E3290" s="3">
        <v>50936</v>
      </c>
      <c r="F3290">
        <v>6.5000000000000002E-2</v>
      </c>
      <c r="G3290">
        <v>6.5000000000000002E-2</v>
      </c>
      <c r="H3290">
        <v>6.6176200000000004E-2</v>
      </c>
      <c r="I3290">
        <v>6.7500000000000004E-2</v>
      </c>
      <c r="J3290">
        <v>6.5000000000000002E-2</v>
      </c>
      <c r="K3290">
        <v>6.6130900000000006E-2</v>
      </c>
      <c r="L3290">
        <v>6.7000000000000004E-2</v>
      </c>
      <c r="M3290">
        <v>11000000</v>
      </c>
      <c r="N3290">
        <v>2168000</v>
      </c>
      <c r="O3290">
        <v>15303000</v>
      </c>
      <c r="P3290">
        <v>1925714</v>
      </c>
      <c r="Q3290">
        <v>7674285</v>
      </c>
      <c r="R3290">
        <v>1850000</v>
      </c>
      <c r="S3290">
        <v>6200000</v>
      </c>
      <c r="T3290">
        <v>1.1718918918918919</v>
      </c>
      <c r="U3290">
        <v>6.6199999999999995E-2</v>
      </c>
    </row>
    <row r="3291" spans="1:21" x14ac:dyDescent="0.2">
      <c r="A3291" s="3">
        <v>44628</v>
      </c>
      <c r="B3291" s="3">
        <v>44631</v>
      </c>
      <c r="C3291" s="5" t="s">
        <v>1300</v>
      </c>
      <c r="D3291" t="s">
        <v>1308</v>
      </c>
      <c r="E3291" s="3">
        <v>53858</v>
      </c>
      <c r="F3291">
        <v>6.7500000000000004E-2</v>
      </c>
      <c r="G3291">
        <v>6.7500000000000004E-2</v>
      </c>
      <c r="H3291">
        <v>6.7844699999999994E-2</v>
      </c>
      <c r="I3291">
        <v>7.0499999999999993E-2</v>
      </c>
      <c r="J3291">
        <v>6.7500000000000004E-2</v>
      </c>
      <c r="K3291">
        <v>6.7750900000000003E-2</v>
      </c>
      <c r="L3291">
        <v>6.8599999999999994E-2</v>
      </c>
      <c r="M3291">
        <v>11000000</v>
      </c>
      <c r="N3291">
        <v>1139000</v>
      </c>
      <c r="O3291">
        <v>15303000</v>
      </c>
      <c r="P3291">
        <v>1048571</v>
      </c>
      <c r="Q3291">
        <v>7674285</v>
      </c>
      <c r="R3291">
        <v>1000000</v>
      </c>
      <c r="S3291">
        <v>6200000</v>
      </c>
      <c r="T3291">
        <v>1.139</v>
      </c>
      <c r="U3291">
        <v>6.8000000000000005E-2</v>
      </c>
    </row>
    <row r="3292" spans="1:21" x14ac:dyDescent="0.2">
      <c r="A3292" s="3">
        <v>44629</v>
      </c>
      <c r="B3292" s="3">
        <v>44631</v>
      </c>
      <c r="C3292" s="5" t="s">
        <v>1327</v>
      </c>
      <c r="D3292" t="s">
        <v>1236</v>
      </c>
      <c r="E3292" s="3">
        <v>45488</v>
      </c>
      <c r="F3292">
        <v>0.04</v>
      </c>
      <c r="G3292">
        <v>6.7500000000000004E-2</v>
      </c>
      <c r="H3292">
        <v>4.12743E-2</v>
      </c>
      <c r="I3292">
        <v>7.0499999999999993E-2</v>
      </c>
      <c r="J3292">
        <v>6.7500000000000004E-2</v>
      </c>
      <c r="K3292">
        <v>6.7750900000000003E-2</v>
      </c>
      <c r="L3292">
        <v>6.8599999999999994E-2</v>
      </c>
      <c r="M3292">
        <v>11000000</v>
      </c>
      <c r="N3292">
        <v>1139000</v>
      </c>
      <c r="O3292">
        <v>15303000</v>
      </c>
      <c r="P3292">
        <v>1048571</v>
      </c>
      <c r="Q3292">
        <v>7674285</v>
      </c>
      <c r="R3292">
        <v>1000000</v>
      </c>
      <c r="S3292">
        <v>6200000</v>
      </c>
      <c r="T3292">
        <v>0</v>
      </c>
      <c r="U3292">
        <v>6.8000000000000005E-2</v>
      </c>
    </row>
    <row r="3293" spans="1:21" x14ac:dyDescent="0.2">
      <c r="A3293" s="3">
        <v>44629</v>
      </c>
      <c r="B3293" s="3">
        <v>44631</v>
      </c>
      <c r="C3293" s="5" t="s">
        <v>1327</v>
      </c>
      <c r="D3293" t="s">
        <v>1237</v>
      </c>
      <c r="E3293" s="3">
        <v>46218</v>
      </c>
      <c r="F3293">
        <v>4.8750000000000002E-2</v>
      </c>
      <c r="G3293">
        <v>6.7500000000000004E-2</v>
      </c>
      <c r="H3293">
        <v>4.9884999999999999E-2</v>
      </c>
      <c r="I3293">
        <v>7.0499999999999993E-2</v>
      </c>
      <c r="J3293">
        <v>6.7500000000000004E-2</v>
      </c>
      <c r="K3293">
        <v>6.7750900000000003E-2</v>
      </c>
      <c r="L3293">
        <v>6.8599999999999994E-2</v>
      </c>
      <c r="M3293">
        <v>11000000</v>
      </c>
      <c r="N3293">
        <v>1139000</v>
      </c>
      <c r="O3293">
        <v>15303000</v>
      </c>
      <c r="P3293">
        <v>1048571</v>
      </c>
      <c r="Q3293">
        <v>7674285</v>
      </c>
      <c r="R3293">
        <v>1000000</v>
      </c>
      <c r="S3293">
        <v>6200000</v>
      </c>
      <c r="T3293">
        <v>0</v>
      </c>
      <c r="U3293">
        <v>6.8000000000000005E-2</v>
      </c>
    </row>
    <row r="3294" spans="1:21" x14ac:dyDescent="0.2">
      <c r="A3294" s="3">
        <v>44629</v>
      </c>
      <c r="B3294" s="3">
        <v>44631</v>
      </c>
      <c r="C3294" s="5" t="s">
        <v>1327</v>
      </c>
      <c r="D3294" t="s">
        <v>1197</v>
      </c>
      <c r="E3294" s="3">
        <v>49018</v>
      </c>
      <c r="F3294">
        <v>6.3750000000000001E-2</v>
      </c>
      <c r="G3294">
        <v>6.7500000000000004E-2</v>
      </c>
      <c r="H3294">
        <v>6.5207100000000004E-2</v>
      </c>
      <c r="I3294">
        <v>7.0499999999999993E-2</v>
      </c>
      <c r="J3294">
        <v>6.7500000000000004E-2</v>
      </c>
      <c r="K3294">
        <v>6.5207100000000004E-2</v>
      </c>
      <c r="L3294">
        <v>6.8599999999999994E-2</v>
      </c>
      <c r="M3294">
        <v>11000000</v>
      </c>
      <c r="N3294">
        <v>1007000</v>
      </c>
      <c r="O3294">
        <v>1807000</v>
      </c>
      <c r="P3294">
        <v>1007000</v>
      </c>
      <c r="Q3294">
        <v>1807000</v>
      </c>
      <c r="R3294">
        <v>1007000</v>
      </c>
      <c r="S3294">
        <v>1807000</v>
      </c>
      <c r="T3294">
        <v>1</v>
      </c>
      <c r="U3294">
        <v>6.8000000000000005E-2</v>
      </c>
    </row>
    <row r="3295" spans="1:21" x14ac:dyDescent="0.2">
      <c r="A3295" s="3">
        <v>44629</v>
      </c>
      <c r="B3295" s="3">
        <v>44631</v>
      </c>
      <c r="C3295" s="5" t="s">
        <v>1327</v>
      </c>
      <c r="D3295" t="s">
        <v>1306</v>
      </c>
      <c r="E3295" s="3">
        <v>50936</v>
      </c>
      <c r="F3295">
        <v>6.5000000000000002E-2</v>
      </c>
      <c r="G3295">
        <v>6.7500000000000004E-2</v>
      </c>
      <c r="H3295">
        <v>6.6130900000000006E-2</v>
      </c>
      <c r="I3295">
        <v>7.0499999999999993E-2</v>
      </c>
      <c r="J3295">
        <v>6.7500000000000004E-2</v>
      </c>
      <c r="K3295">
        <v>6.6130900000000006E-2</v>
      </c>
      <c r="L3295">
        <v>6.8599999999999994E-2</v>
      </c>
      <c r="M3295">
        <v>11000000</v>
      </c>
      <c r="N3295">
        <v>400000</v>
      </c>
      <c r="O3295">
        <v>1807000</v>
      </c>
      <c r="P3295">
        <v>400000</v>
      </c>
      <c r="Q3295">
        <v>1807000</v>
      </c>
      <c r="R3295">
        <v>400000</v>
      </c>
      <c r="S3295">
        <v>1807000</v>
      </c>
      <c r="T3295">
        <v>1</v>
      </c>
      <c r="U3295">
        <v>6.8000000000000005E-2</v>
      </c>
    </row>
    <row r="3296" spans="1:21" x14ac:dyDescent="0.2">
      <c r="A3296" s="3">
        <v>44629</v>
      </c>
      <c r="B3296" s="3">
        <v>44631</v>
      </c>
      <c r="C3296" s="5" t="s">
        <v>1327</v>
      </c>
      <c r="D3296" t="s">
        <v>1308</v>
      </c>
      <c r="E3296" s="3">
        <v>53858</v>
      </c>
      <c r="F3296">
        <v>6.7500000000000004E-2</v>
      </c>
      <c r="G3296">
        <v>6.7500000000000004E-2</v>
      </c>
      <c r="H3296">
        <v>6.7750900000000003E-2</v>
      </c>
      <c r="I3296">
        <v>7.0499999999999993E-2</v>
      </c>
      <c r="J3296">
        <v>6.7500000000000004E-2</v>
      </c>
      <c r="K3296">
        <v>6.7750900000000003E-2</v>
      </c>
      <c r="L3296">
        <v>6.8599999999999994E-2</v>
      </c>
      <c r="M3296">
        <v>11000000</v>
      </c>
      <c r="N3296">
        <v>400000</v>
      </c>
      <c r="O3296">
        <v>1807000</v>
      </c>
      <c r="P3296">
        <v>400000</v>
      </c>
      <c r="Q3296">
        <v>1807000</v>
      </c>
      <c r="R3296">
        <v>400000</v>
      </c>
      <c r="S3296">
        <v>1807000</v>
      </c>
      <c r="T3296">
        <v>1</v>
      </c>
      <c r="U3296">
        <v>6.8000000000000005E-2</v>
      </c>
    </row>
    <row r="3297" spans="1:21" x14ac:dyDescent="0.2">
      <c r="A3297" s="3">
        <v>44629</v>
      </c>
      <c r="B3297" s="3">
        <v>44631</v>
      </c>
      <c r="C3297" s="5" t="s">
        <v>1328</v>
      </c>
      <c r="D3297" t="s">
        <v>12</v>
      </c>
      <c r="E3297" s="3">
        <v>46402</v>
      </c>
      <c r="F3297">
        <v>0.06</v>
      </c>
      <c r="G3297">
        <v>6.7500000000000004E-2</v>
      </c>
      <c r="H3297">
        <v>6.7750900000000003E-2</v>
      </c>
      <c r="I3297">
        <v>7.0499999999999993E-2</v>
      </c>
      <c r="J3297">
        <v>6.7500000000000004E-2</v>
      </c>
      <c r="K3297">
        <v>6.7750900000000003E-2</v>
      </c>
      <c r="L3297">
        <v>6.8599999999999994E-2</v>
      </c>
      <c r="M3297">
        <v>11000000</v>
      </c>
      <c r="N3297">
        <v>500000</v>
      </c>
      <c r="O3297">
        <v>500000</v>
      </c>
      <c r="P3297">
        <v>500000</v>
      </c>
      <c r="Q3297">
        <v>500000</v>
      </c>
      <c r="R3297">
        <v>500000</v>
      </c>
      <c r="S3297">
        <v>500000</v>
      </c>
      <c r="T3297">
        <v>1</v>
      </c>
      <c r="U3297">
        <v>6.8000000000000005E-2</v>
      </c>
    </row>
    <row r="3298" spans="1:21" x14ac:dyDescent="0.2">
      <c r="A3298" s="3">
        <v>44635</v>
      </c>
      <c r="B3298" s="3">
        <v>44637</v>
      </c>
      <c r="C3298" s="5" t="s">
        <v>385</v>
      </c>
      <c r="D3298" t="s">
        <v>1329</v>
      </c>
      <c r="E3298" s="3">
        <v>44727</v>
      </c>
      <c r="F3298" t="s">
        <v>387</v>
      </c>
      <c r="G3298">
        <v>2.1499999999999998E-2</v>
      </c>
      <c r="H3298">
        <v>2.3608000000000001E-2</v>
      </c>
      <c r="I3298">
        <v>2.6499999999999999E-2</v>
      </c>
      <c r="J3298">
        <v>2.1499999999999998E-2</v>
      </c>
      <c r="K3298">
        <v>2.1000000000000001E-2</v>
      </c>
      <c r="L3298">
        <v>2.1000000000000001E-2</v>
      </c>
      <c r="M3298">
        <v>20000000</v>
      </c>
      <c r="N3298">
        <v>8200000</v>
      </c>
      <c r="O3298">
        <v>49161700</v>
      </c>
      <c r="P3298">
        <v>6600000</v>
      </c>
      <c r="Q3298">
        <v>32450000</v>
      </c>
      <c r="R3298">
        <v>1000000</v>
      </c>
      <c r="S3298">
        <v>17250000</v>
      </c>
      <c r="T3298">
        <v>8.1999999999999993</v>
      </c>
      <c r="U3298">
        <v>2.2499999999999999E-2</v>
      </c>
    </row>
    <row r="3299" spans="1:21" x14ac:dyDescent="0.2">
      <c r="A3299" s="3">
        <v>44635</v>
      </c>
      <c r="B3299" s="3">
        <v>44637</v>
      </c>
      <c r="C3299" s="5" t="s">
        <v>385</v>
      </c>
      <c r="D3299" t="s">
        <v>1325</v>
      </c>
      <c r="E3299" s="3">
        <v>44988</v>
      </c>
      <c r="F3299" t="s">
        <v>387</v>
      </c>
      <c r="G3299">
        <v>2.7E-2</v>
      </c>
      <c r="H3299">
        <v>2.78038E-2</v>
      </c>
      <c r="I3299">
        <v>3.0499999999999999E-2</v>
      </c>
      <c r="J3299">
        <v>2.7E-2</v>
      </c>
      <c r="K3299">
        <v>2.5159999999999998E-2</v>
      </c>
      <c r="L3299">
        <v>2.5399999999999999E-2</v>
      </c>
      <c r="M3299">
        <v>20000000</v>
      </c>
      <c r="N3299">
        <v>17702000</v>
      </c>
      <c r="O3299">
        <v>49161700</v>
      </c>
      <c r="P3299">
        <v>11600000</v>
      </c>
      <c r="Q3299">
        <v>32450000</v>
      </c>
      <c r="R3299">
        <v>2000000</v>
      </c>
      <c r="S3299">
        <v>17250000</v>
      </c>
      <c r="T3299">
        <v>8.8510000000000009</v>
      </c>
      <c r="U3299">
        <v>2.75E-2</v>
      </c>
    </row>
    <row r="3300" spans="1:21" x14ac:dyDescent="0.2">
      <c r="A3300" s="3">
        <v>44635</v>
      </c>
      <c r="B3300" s="3">
        <v>44637</v>
      </c>
      <c r="C3300" s="5" t="s">
        <v>385</v>
      </c>
      <c r="D3300" t="s">
        <v>1228</v>
      </c>
      <c r="E3300" s="3">
        <v>46492</v>
      </c>
      <c r="F3300">
        <v>5.1249999999999997E-2</v>
      </c>
      <c r="G3300">
        <v>5.2999999999999999E-2</v>
      </c>
      <c r="H3300">
        <v>5.5966200000000001E-2</v>
      </c>
      <c r="I3300">
        <v>5.7000000000000002E-2</v>
      </c>
      <c r="J3300">
        <v>5.2999999999999999E-2</v>
      </c>
      <c r="K3300">
        <v>5.5795699999999997E-2</v>
      </c>
      <c r="L3300">
        <v>5.6000000000000001E-2</v>
      </c>
      <c r="M3300">
        <v>20000000</v>
      </c>
      <c r="N3300">
        <v>3148000</v>
      </c>
      <c r="O3300">
        <v>49161700</v>
      </c>
      <c r="P3300">
        <v>2250000</v>
      </c>
      <c r="Q3300">
        <v>32450000</v>
      </c>
      <c r="R3300">
        <v>2250000</v>
      </c>
      <c r="S3300">
        <v>17250000</v>
      </c>
      <c r="T3300">
        <v>1.3991111111111112</v>
      </c>
      <c r="U3300">
        <v>5.5800000000000002E-2</v>
      </c>
    </row>
    <row r="3301" spans="1:21" x14ac:dyDescent="0.2">
      <c r="A3301" s="3">
        <v>44635</v>
      </c>
      <c r="B3301" s="3">
        <v>44637</v>
      </c>
      <c r="C3301" s="5" t="s">
        <v>385</v>
      </c>
      <c r="D3301" t="s">
        <v>1229</v>
      </c>
      <c r="E3301" s="3">
        <v>48319</v>
      </c>
      <c r="F3301">
        <v>6.3750000000000001E-2</v>
      </c>
      <c r="G3301">
        <v>6.4699999999999994E-2</v>
      </c>
      <c r="H3301">
        <v>6.7625599999999994E-2</v>
      </c>
      <c r="I3301">
        <v>6.9000000000000006E-2</v>
      </c>
      <c r="J3301">
        <v>6.4699999999999994E-2</v>
      </c>
      <c r="K3301">
        <v>6.7396899999999996E-2</v>
      </c>
      <c r="L3301">
        <v>6.7799999999999999E-2</v>
      </c>
      <c r="M3301">
        <v>20000000</v>
      </c>
      <c r="N3301">
        <v>10064700</v>
      </c>
      <c r="O3301">
        <v>49161700</v>
      </c>
      <c r="P3301">
        <v>7350000</v>
      </c>
      <c r="Q3301">
        <v>32450000</v>
      </c>
      <c r="R3301">
        <v>7350000</v>
      </c>
      <c r="S3301">
        <v>17250000</v>
      </c>
      <c r="T3301">
        <v>1.3693469387755102</v>
      </c>
      <c r="U3301">
        <v>6.7400000000000002E-2</v>
      </c>
    </row>
    <row r="3302" spans="1:21" x14ac:dyDescent="0.2">
      <c r="A3302" s="3">
        <v>44635</v>
      </c>
      <c r="B3302" s="3">
        <v>44637</v>
      </c>
      <c r="C3302" s="5" t="s">
        <v>385</v>
      </c>
      <c r="D3302" t="s">
        <v>1299</v>
      </c>
      <c r="E3302" s="3">
        <v>50236</v>
      </c>
      <c r="F3302">
        <v>6.3750000000000001E-2</v>
      </c>
      <c r="G3302">
        <v>6.4600000000000005E-2</v>
      </c>
      <c r="H3302">
        <v>6.7682599999999996E-2</v>
      </c>
      <c r="I3302">
        <v>6.8400000000000002E-2</v>
      </c>
      <c r="J3302">
        <v>6.4600000000000005E-2</v>
      </c>
      <c r="K3302">
        <v>6.7054100000000005E-2</v>
      </c>
      <c r="L3302">
        <v>6.7500000000000004E-2</v>
      </c>
      <c r="M3302">
        <v>20000000</v>
      </c>
      <c r="N3302">
        <v>2011100</v>
      </c>
      <c r="O3302">
        <v>49161700</v>
      </c>
      <c r="P3302">
        <v>250000</v>
      </c>
      <c r="Q3302">
        <v>32450000</v>
      </c>
      <c r="R3302">
        <v>250000</v>
      </c>
      <c r="S3302">
        <v>17250000</v>
      </c>
      <c r="T3302">
        <v>8.0443999999999996</v>
      </c>
      <c r="U3302">
        <v>6.7100000000000007E-2</v>
      </c>
    </row>
    <row r="3303" spans="1:21" x14ac:dyDescent="0.2">
      <c r="A3303" s="3">
        <v>44635</v>
      </c>
      <c r="B3303" s="3">
        <v>44637</v>
      </c>
      <c r="C3303" s="5" t="s">
        <v>385</v>
      </c>
      <c r="D3303" t="s">
        <v>1230</v>
      </c>
      <c r="E3303" s="3">
        <v>52032</v>
      </c>
      <c r="F3303">
        <v>7.1249999999999994E-2</v>
      </c>
      <c r="G3303">
        <v>6.8699999999999997E-2</v>
      </c>
      <c r="H3303">
        <v>7.2054699999999999E-2</v>
      </c>
      <c r="I3303">
        <v>7.3899999999999993E-2</v>
      </c>
      <c r="J3303">
        <v>6.8699999999999997E-2</v>
      </c>
      <c r="K3303">
        <v>7.12951E-2</v>
      </c>
      <c r="L3303">
        <v>7.1999999999999995E-2</v>
      </c>
      <c r="M3303">
        <v>20000000</v>
      </c>
      <c r="N3303">
        <v>6725900</v>
      </c>
      <c r="O3303">
        <v>49161700</v>
      </c>
      <c r="P3303">
        <v>4350000</v>
      </c>
      <c r="Q3303">
        <v>32450000</v>
      </c>
      <c r="R3303">
        <v>4350000</v>
      </c>
      <c r="S3303">
        <v>17250000</v>
      </c>
      <c r="T3303">
        <v>1.5461839080459769</v>
      </c>
      <c r="U3303">
        <v>7.1300000000000002E-2</v>
      </c>
    </row>
    <row r="3304" spans="1:21" x14ac:dyDescent="0.2">
      <c r="A3304" s="3">
        <v>44635</v>
      </c>
      <c r="B3304" s="3">
        <v>44637</v>
      </c>
      <c r="C3304" s="5" t="s">
        <v>385</v>
      </c>
      <c r="D3304" t="s">
        <v>1191</v>
      </c>
      <c r="E3304" s="3">
        <v>55380</v>
      </c>
      <c r="F3304">
        <v>6.8750000000000006E-2</v>
      </c>
      <c r="G3304">
        <v>6.8699999999999997E-2</v>
      </c>
      <c r="H3304">
        <v>7.0957900000000004E-2</v>
      </c>
      <c r="I3304">
        <v>7.1499999999999994E-2</v>
      </c>
      <c r="J3304">
        <v>6.8699999999999997E-2</v>
      </c>
      <c r="K3304">
        <v>6.9788000000000003E-2</v>
      </c>
      <c r="L3304">
        <v>7.0000000000000007E-2</v>
      </c>
      <c r="M3304">
        <v>20000000</v>
      </c>
      <c r="N3304">
        <v>1310000</v>
      </c>
      <c r="O3304">
        <v>49161700</v>
      </c>
      <c r="P3304">
        <v>50000</v>
      </c>
      <c r="Q3304">
        <v>32450000</v>
      </c>
      <c r="R3304">
        <v>50000</v>
      </c>
      <c r="S3304">
        <v>17250000</v>
      </c>
      <c r="T3304">
        <v>26.2</v>
      </c>
      <c r="U3304">
        <v>6.9900000000000004E-2</v>
      </c>
    </row>
    <row r="3305" spans="1:21" x14ac:dyDescent="0.2">
      <c r="A3305" s="3">
        <v>44637</v>
      </c>
      <c r="B3305" s="3">
        <v>44643</v>
      </c>
      <c r="C3305" s="5" t="s">
        <v>1330</v>
      </c>
      <c r="D3305" t="s">
        <v>1331</v>
      </c>
      <c r="E3305" s="3">
        <v>45726</v>
      </c>
      <c r="F3305">
        <v>4.9500000000000002E-2</v>
      </c>
      <c r="G3305">
        <v>6.8699999999999997E-2</v>
      </c>
      <c r="H3305">
        <v>7.0957900000000004E-2</v>
      </c>
      <c r="I3305">
        <v>7.1499999999999994E-2</v>
      </c>
      <c r="J3305">
        <v>6.8699999999999997E-2</v>
      </c>
      <c r="K3305">
        <v>4.9500000000000002E-2</v>
      </c>
      <c r="L3305">
        <v>7.0000000000000007E-2</v>
      </c>
      <c r="M3305">
        <v>20000000</v>
      </c>
      <c r="N3305">
        <v>18409546</v>
      </c>
      <c r="O3305">
        <v>18409546</v>
      </c>
      <c r="P3305">
        <v>18409546</v>
      </c>
      <c r="Q3305">
        <v>18409546</v>
      </c>
      <c r="R3305">
        <v>18409546</v>
      </c>
      <c r="S3305">
        <v>18409546</v>
      </c>
      <c r="T3305">
        <v>1</v>
      </c>
      <c r="U3305">
        <v>6.9900000000000004E-2</v>
      </c>
    </row>
    <row r="3306" spans="1:21" x14ac:dyDescent="0.2">
      <c r="A3306" s="3">
        <v>44642</v>
      </c>
      <c r="B3306" s="3">
        <v>44651</v>
      </c>
      <c r="C3306" s="5" t="s">
        <v>1332</v>
      </c>
      <c r="D3306" t="s">
        <v>1333</v>
      </c>
      <c r="E3306" s="3">
        <v>48304</v>
      </c>
      <c r="F3306">
        <v>3.5499999999999997E-2</v>
      </c>
      <c r="G3306">
        <v>6.8699999999999997E-2</v>
      </c>
      <c r="H3306">
        <v>7.0957900000000004E-2</v>
      </c>
      <c r="I3306">
        <v>7.1499999999999994E-2</v>
      </c>
      <c r="J3306">
        <v>6.8699999999999997E-2</v>
      </c>
      <c r="K3306">
        <v>3.5999999999999997E-2</v>
      </c>
      <c r="L3306">
        <v>7.0000000000000007E-2</v>
      </c>
      <c r="M3306">
        <v>20000000</v>
      </c>
      <c r="N3306">
        <v>1000</v>
      </c>
      <c r="O3306">
        <v>18402807.735000003</v>
      </c>
      <c r="P3306">
        <v>1000</v>
      </c>
      <c r="Q3306">
        <v>18402807.735000003</v>
      </c>
      <c r="R3306">
        <v>1000</v>
      </c>
      <c r="S3306">
        <v>18402807.735000003</v>
      </c>
      <c r="T3306">
        <v>1</v>
      </c>
      <c r="U3306">
        <v>6.9900000000000004E-2</v>
      </c>
    </row>
    <row r="3307" spans="1:21" x14ac:dyDescent="0.2">
      <c r="A3307" s="3">
        <v>44642</v>
      </c>
      <c r="B3307" s="3">
        <v>44651</v>
      </c>
      <c r="C3307" s="5" t="s">
        <v>1332</v>
      </c>
      <c r="D3307" t="s">
        <v>1333</v>
      </c>
      <c r="E3307" s="3">
        <v>48304</v>
      </c>
      <c r="F3307">
        <v>3.5499999999999997E-2</v>
      </c>
      <c r="G3307">
        <v>6.8699999999999997E-2</v>
      </c>
      <c r="H3307">
        <v>7.0957900000000004E-2</v>
      </c>
      <c r="I3307">
        <v>7.1499999999999994E-2</v>
      </c>
      <c r="J3307">
        <v>6.8699999999999997E-2</v>
      </c>
      <c r="K3307">
        <v>3.5999999999999997E-2</v>
      </c>
      <c r="L3307">
        <v>7.0000000000000007E-2</v>
      </c>
      <c r="M3307">
        <v>20000000</v>
      </c>
      <c r="N3307">
        <v>14341000</v>
      </c>
      <c r="O3307">
        <v>18402807.735000003</v>
      </c>
      <c r="P3307">
        <v>14341000</v>
      </c>
      <c r="Q3307">
        <v>18402807.735000003</v>
      </c>
      <c r="R3307">
        <v>14341000</v>
      </c>
      <c r="S3307">
        <v>18402807.735000003</v>
      </c>
      <c r="T3307">
        <v>1</v>
      </c>
      <c r="U3307">
        <v>6.9900000000000004E-2</v>
      </c>
    </row>
    <row r="3308" spans="1:21" x14ac:dyDescent="0.2">
      <c r="A3308" s="3">
        <v>44642</v>
      </c>
      <c r="B3308" s="3">
        <v>44651</v>
      </c>
      <c r="C3308" s="5" t="s">
        <v>1332</v>
      </c>
      <c r="D3308" t="s">
        <v>1334</v>
      </c>
      <c r="E3308" s="3">
        <v>55609</v>
      </c>
      <c r="F3308">
        <v>4.2999999999999997E-2</v>
      </c>
      <c r="G3308">
        <v>6.8699999999999997E-2</v>
      </c>
      <c r="H3308">
        <v>7.0957900000000004E-2</v>
      </c>
      <c r="I3308">
        <v>7.1499999999999994E-2</v>
      </c>
      <c r="J3308">
        <v>6.8699999999999997E-2</v>
      </c>
      <c r="K3308">
        <v>4.3499999999999997E-2</v>
      </c>
      <c r="L3308">
        <v>7.0000000000000007E-2</v>
      </c>
      <c r="M3308">
        <v>20000000</v>
      </c>
      <c r="N3308">
        <v>750</v>
      </c>
      <c r="O3308">
        <v>18402807.735000003</v>
      </c>
      <c r="P3308">
        <v>750</v>
      </c>
      <c r="Q3308">
        <v>18402807.735000003</v>
      </c>
      <c r="R3308">
        <v>750</v>
      </c>
      <c r="S3308">
        <v>18402807.735000003</v>
      </c>
      <c r="T3308">
        <v>1</v>
      </c>
      <c r="U3308">
        <v>6.9900000000000004E-2</v>
      </c>
    </row>
    <row r="3309" spans="1:21" x14ac:dyDescent="0.2">
      <c r="A3309" s="3">
        <v>44642</v>
      </c>
      <c r="B3309" s="3">
        <v>44651</v>
      </c>
      <c r="C3309" s="5" t="s">
        <v>1332</v>
      </c>
      <c r="D3309" t="s">
        <v>1334</v>
      </c>
      <c r="E3309" s="3">
        <v>55609</v>
      </c>
      <c r="F3309">
        <v>4.2999999999999997E-2</v>
      </c>
      <c r="G3309">
        <v>6.8699999999999997E-2</v>
      </c>
      <c r="H3309">
        <v>7.0957900000000004E-2</v>
      </c>
      <c r="I3309">
        <v>7.1499999999999994E-2</v>
      </c>
      <c r="J3309">
        <v>6.8699999999999997E-2</v>
      </c>
      <c r="K3309">
        <v>4.3499999999999997E-2</v>
      </c>
      <c r="L3309">
        <v>7.0000000000000007E-2</v>
      </c>
      <c r="M3309">
        <v>20000000</v>
      </c>
      <c r="N3309">
        <v>10755750</v>
      </c>
      <c r="O3309">
        <v>18402807.735000003</v>
      </c>
      <c r="P3309">
        <v>10755750</v>
      </c>
      <c r="Q3309">
        <v>18402807.735000003</v>
      </c>
      <c r="R3309">
        <v>10755750</v>
      </c>
      <c r="S3309">
        <v>18402807.735000003</v>
      </c>
      <c r="T3309">
        <v>1</v>
      </c>
      <c r="U3309">
        <v>6.9900000000000004E-2</v>
      </c>
    </row>
    <row r="3310" spans="1:21" x14ac:dyDescent="0.2">
      <c r="A3310" s="3">
        <v>44642</v>
      </c>
      <c r="B3310" s="3">
        <v>44651</v>
      </c>
      <c r="C3310" s="5" t="s">
        <v>1332</v>
      </c>
      <c r="D3310" t="s">
        <v>1335</v>
      </c>
      <c r="E3310" s="3">
        <v>55609</v>
      </c>
      <c r="F3310">
        <v>4.2999999999999997E-2</v>
      </c>
      <c r="G3310">
        <v>6.8699999999999997E-2</v>
      </c>
      <c r="H3310">
        <v>7.0957900000000004E-2</v>
      </c>
      <c r="I3310">
        <v>7.1499999999999994E-2</v>
      </c>
      <c r="J3310">
        <v>6.8699999999999997E-2</v>
      </c>
      <c r="K3310">
        <v>4.3499999999999997E-2</v>
      </c>
      <c r="L3310">
        <v>7.0000000000000007E-2</v>
      </c>
      <c r="M3310">
        <v>20000000</v>
      </c>
      <c r="N3310">
        <v>18402807.735000003</v>
      </c>
      <c r="O3310">
        <v>18402807.735000003</v>
      </c>
      <c r="P3310">
        <v>18402807.735000003</v>
      </c>
      <c r="Q3310">
        <v>18402807.735000003</v>
      </c>
      <c r="R3310">
        <v>18402807.735000003</v>
      </c>
      <c r="S3310">
        <v>18402807.735000003</v>
      </c>
      <c r="T3310">
        <v>1</v>
      </c>
      <c r="U3310">
        <v>6.9900000000000004E-2</v>
      </c>
    </row>
    <row r="3311" spans="1:21" x14ac:dyDescent="0.2">
      <c r="A3311" s="3">
        <v>44642</v>
      </c>
      <c r="B3311" s="3">
        <v>44644</v>
      </c>
      <c r="C3311" s="5" t="s">
        <v>1300</v>
      </c>
      <c r="D3311" t="s">
        <v>1326</v>
      </c>
      <c r="E3311" s="3">
        <v>44810</v>
      </c>
      <c r="F3311" t="s">
        <v>387</v>
      </c>
      <c r="G3311">
        <v>2.4500000000000001E-2</v>
      </c>
      <c r="H3311">
        <v>2.77401E-2</v>
      </c>
      <c r="I3311">
        <v>0.03</v>
      </c>
      <c r="J3311">
        <v>2.4500000000000001E-2</v>
      </c>
      <c r="K3311" t="s">
        <v>90</v>
      </c>
      <c r="L3311">
        <v>7.0000000000000007E-2</v>
      </c>
      <c r="M3311">
        <v>11000000</v>
      </c>
      <c r="N3311">
        <v>4020000</v>
      </c>
      <c r="O3311">
        <v>13385000</v>
      </c>
      <c r="P3311">
        <v>0</v>
      </c>
      <c r="Q3311">
        <v>2800000</v>
      </c>
      <c r="R3311">
        <v>0</v>
      </c>
      <c r="S3311">
        <v>2800000</v>
      </c>
      <c r="T3311">
        <v>0</v>
      </c>
      <c r="U3311" t="s">
        <v>1336</v>
      </c>
    </row>
    <row r="3312" spans="1:21" x14ac:dyDescent="0.2">
      <c r="A3312" s="3">
        <v>44642</v>
      </c>
      <c r="B3312" s="3">
        <v>44644</v>
      </c>
      <c r="C3312" s="5" t="s">
        <v>1300</v>
      </c>
      <c r="D3312" t="s">
        <v>1236</v>
      </c>
      <c r="E3312" s="3">
        <v>45488</v>
      </c>
      <c r="F3312">
        <v>0.04</v>
      </c>
      <c r="G3312">
        <v>4.2799999999999998E-2</v>
      </c>
      <c r="H3312">
        <v>4.3940699999999999E-2</v>
      </c>
      <c r="I3312">
        <v>4.7E-2</v>
      </c>
      <c r="J3312">
        <v>4.2799999999999998E-2</v>
      </c>
      <c r="K3312">
        <v>4.3799999999999999E-2</v>
      </c>
      <c r="L3312">
        <v>4.3189100000000001E-2</v>
      </c>
      <c r="M3312">
        <v>11000000</v>
      </c>
      <c r="N3312">
        <v>1346000</v>
      </c>
      <c r="O3312">
        <v>13385000</v>
      </c>
      <c r="P3312">
        <v>600000</v>
      </c>
      <c r="Q3312">
        <v>2800000</v>
      </c>
      <c r="R3312">
        <v>600000</v>
      </c>
      <c r="S3312">
        <v>2800000</v>
      </c>
      <c r="T3312">
        <v>2.2433333333333332</v>
      </c>
      <c r="U3312" t="s">
        <v>1337</v>
      </c>
    </row>
    <row r="3313" spans="1:21" x14ac:dyDescent="0.2">
      <c r="A3313" s="3">
        <v>44642</v>
      </c>
      <c r="B3313" s="3">
        <v>44644</v>
      </c>
      <c r="C3313" s="5" t="s">
        <v>1300</v>
      </c>
      <c r="D3313" t="s">
        <v>1237</v>
      </c>
      <c r="E3313" s="3">
        <v>46218</v>
      </c>
      <c r="F3313">
        <v>4.8750000000000002E-2</v>
      </c>
      <c r="G3313">
        <v>4.9500000000000002E-2</v>
      </c>
      <c r="H3313">
        <v>5.2438600000000002E-2</v>
      </c>
      <c r="I3313">
        <v>5.5E-2</v>
      </c>
      <c r="J3313">
        <v>4.9500000000000002E-2</v>
      </c>
      <c r="K3313">
        <v>5.0500000000000003E-2</v>
      </c>
      <c r="L3313">
        <v>4.9984399999999998E-2</v>
      </c>
      <c r="M3313">
        <v>11000000</v>
      </c>
      <c r="N3313">
        <v>2181000</v>
      </c>
      <c r="O3313">
        <v>13385000</v>
      </c>
      <c r="P3313">
        <v>850000</v>
      </c>
      <c r="Q3313">
        <v>2800000</v>
      </c>
      <c r="R3313">
        <v>850000</v>
      </c>
      <c r="S3313">
        <v>2800000</v>
      </c>
      <c r="T3313">
        <v>2.5658823529411765</v>
      </c>
      <c r="U3313" t="s">
        <v>1338</v>
      </c>
    </row>
    <row r="3314" spans="1:21" x14ac:dyDescent="0.2">
      <c r="A3314" s="3">
        <v>44642</v>
      </c>
      <c r="B3314" s="3">
        <v>44644</v>
      </c>
      <c r="C3314" s="5" t="s">
        <v>1300</v>
      </c>
      <c r="D3314" t="s">
        <v>1224</v>
      </c>
      <c r="E3314" s="3">
        <v>46858</v>
      </c>
      <c r="F3314">
        <v>5.8749999999999997E-2</v>
      </c>
      <c r="G3314">
        <v>5.8999999999999997E-2</v>
      </c>
      <c r="H3314">
        <v>5.9349800000000001E-2</v>
      </c>
      <c r="I3314">
        <v>6.0499999999999998E-2</v>
      </c>
      <c r="J3314">
        <v>5.8999999999999997E-2</v>
      </c>
      <c r="K3314">
        <v>0.06</v>
      </c>
      <c r="L3314">
        <v>5.9297000000000002E-2</v>
      </c>
      <c r="M3314">
        <v>11000000</v>
      </c>
      <c r="N3314">
        <v>1176000</v>
      </c>
      <c r="O3314">
        <v>13385000</v>
      </c>
      <c r="P3314">
        <v>1100000</v>
      </c>
      <c r="Q3314">
        <v>2800000</v>
      </c>
      <c r="R3314">
        <v>1100000</v>
      </c>
      <c r="S3314">
        <v>2800000</v>
      </c>
      <c r="T3314">
        <v>1.0690909090909091</v>
      </c>
      <c r="U3314" t="s">
        <v>1339</v>
      </c>
    </row>
    <row r="3315" spans="1:21" x14ac:dyDescent="0.2">
      <c r="A3315" s="3">
        <v>44642</v>
      </c>
      <c r="B3315" s="3">
        <v>44644</v>
      </c>
      <c r="C3315" s="5" t="s">
        <v>1300</v>
      </c>
      <c r="D3315" t="s">
        <v>1306</v>
      </c>
      <c r="E3315" s="3">
        <v>50936</v>
      </c>
      <c r="F3315">
        <v>6.5000000000000002E-2</v>
      </c>
      <c r="G3315">
        <v>6.5199999999999994E-2</v>
      </c>
      <c r="H3315">
        <v>6.9208800000000001E-2</v>
      </c>
      <c r="I3315">
        <v>7.1400000000000005E-2</v>
      </c>
      <c r="J3315">
        <v>6.5199999999999994E-2</v>
      </c>
      <c r="K3315">
        <v>6.59E-2</v>
      </c>
      <c r="L3315">
        <v>6.5507899999999994E-2</v>
      </c>
      <c r="M3315">
        <v>11000000</v>
      </c>
      <c r="N3315">
        <v>3212000</v>
      </c>
      <c r="O3315">
        <v>13385000</v>
      </c>
      <c r="P3315">
        <v>200000</v>
      </c>
      <c r="Q3315">
        <v>2800000</v>
      </c>
      <c r="R3315">
        <v>200000</v>
      </c>
      <c r="S3315">
        <v>2800000</v>
      </c>
      <c r="T3315">
        <v>16.059999999999999</v>
      </c>
      <c r="U3315" t="s">
        <v>1340</v>
      </c>
    </row>
    <row r="3316" spans="1:21" x14ac:dyDescent="0.2">
      <c r="A3316" s="3">
        <v>44642</v>
      </c>
      <c r="B3316" s="3">
        <v>44644</v>
      </c>
      <c r="C3316" s="5" t="s">
        <v>1300</v>
      </c>
      <c r="D3316" t="s">
        <v>1308</v>
      </c>
      <c r="E3316" s="3">
        <v>53858</v>
      </c>
      <c r="F3316">
        <v>6.7500000000000004E-2</v>
      </c>
      <c r="G3316">
        <v>6.8000000000000005E-2</v>
      </c>
      <c r="H3316">
        <v>6.9912699999999994E-2</v>
      </c>
      <c r="I3316">
        <v>7.2499999999999995E-2</v>
      </c>
      <c r="J3316">
        <v>6.8000000000000005E-2</v>
      </c>
      <c r="K3316">
        <v>6.8500000000000005E-2</v>
      </c>
      <c r="L3316">
        <v>6.83E-2</v>
      </c>
      <c r="M3316">
        <v>11000000</v>
      </c>
      <c r="N3316">
        <v>1450000</v>
      </c>
      <c r="O3316">
        <v>13385000</v>
      </c>
      <c r="P3316">
        <v>50000</v>
      </c>
      <c r="Q3316">
        <v>2800000</v>
      </c>
      <c r="R3316">
        <v>50000</v>
      </c>
      <c r="S3316">
        <v>2800000</v>
      </c>
      <c r="T3316">
        <v>29</v>
      </c>
      <c r="U3316" t="s">
        <v>1341</v>
      </c>
    </row>
    <row r="3317" spans="1:21" x14ac:dyDescent="0.2">
      <c r="A3317" s="3">
        <v>44643</v>
      </c>
      <c r="B3317" s="3">
        <v>44644</v>
      </c>
      <c r="C3317" s="5" t="s">
        <v>1327</v>
      </c>
      <c r="D3317" t="s">
        <v>1236</v>
      </c>
      <c r="E3317" s="3">
        <v>45488</v>
      </c>
      <c r="F3317">
        <v>0.04</v>
      </c>
      <c r="G3317">
        <v>6.8000000000000005E-2</v>
      </c>
      <c r="H3317">
        <v>2.77401E-2</v>
      </c>
      <c r="I3317">
        <v>7.2499999999999995E-2</v>
      </c>
      <c r="J3317">
        <v>6.8000000000000005E-2</v>
      </c>
      <c r="K3317" t="s">
        <v>90</v>
      </c>
      <c r="L3317">
        <v>6.83E-2</v>
      </c>
      <c r="M3317">
        <v>11000000</v>
      </c>
      <c r="N3317">
        <v>1450000</v>
      </c>
      <c r="O3317">
        <v>13385000</v>
      </c>
      <c r="P3317">
        <v>50000</v>
      </c>
      <c r="Q3317">
        <v>2800000</v>
      </c>
      <c r="R3317">
        <v>50000</v>
      </c>
      <c r="S3317">
        <v>2800000</v>
      </c>
      <c r="T3317">
        <v>0</v>
      </c>
      <c r="U3317" t="s">
        <v>1337</v>
      </c>
    </row>
    <row r="3318" spans="1:21" x14ac:dyDescent="0.2">
      <c r="A3318" s="3">
        <v>44643</v>
      </c>
      <c r="B3318" s="3">
        <v>44644</v>
      </c>
      <c r="C3318" s="5" t="s">
        <v>1327</v>
      </c>
      <c r="D3318" t="s">
        <v>1237</v>
      </c>
      <c r="E3318" s="3">
        <v>46218</v>
      </c>
      <c r="F3318">
        <v>4.8750000000000002E-2</v>
      </c>
      <c r="G3318">
        <v>6.8000000000000005E-2</v>
      </c>
      <c r="H3318">
        <v>4.3940699999999999E-2</v>
      </c>
      <c r="I3318">
        <v>7.2499999999999995E-2</v>
      </c>
      <c r="J3318">
        <v>6.8000000000000005E-2</v>
      </c>
      <c r="K3318">
        <v>4.3799999999999999E-2</v>
      </c>
      <c r="L3318">
        <v>6.83E-2</v>
      </c>
      <c r="M3318">
        <v>11000000</v>
      </c>
      <c r="N3318">
        <v>1450000</v>
      </c>
      <c r="O3318">
        <v>13385000</v>
      </c>
      <c r="P3318">
        <v>50000</v>
      </c>
      <c r="Q3318">
        <v>2800000</v>
      </c>
      <c r="R3318">
        <v>50000</v>
      </c>
      <c r="S3318">
        <v>2800000</v>
      </c>
      <c r="T3318">
        <v>0</v>
      </c>
      <c r="U3318" t="s">
        <v>1338</v>
      </c>
    </row>
    <row r="3319" spans="1:21" x14ac:dyDescent="0.2">
      <c r="A3319" s="3">
        <v>44643</v>
      </c>
      <c r="B3319" s="3">
        <v>44644</v>
      </c>
      <c r="C3319" s="5" t="s">
        <v>1327</v>
      </c>
      <c r="D3319" t="s">
        <v>1224</v>
      </c>
      <c r="E3319" s="3">
        <v>46858</v>
      </c>
      <c r="F3319">
        <v>5.8749999999999997E-2</v>
      </c>
      <c r="G3319">
        <v>6.8000000000000005E-2</v>
      </c>
      <c r="H3319">
        <v>5.2438600000000002E-2</v>
      </c>
      <c r="I3319">
        <v>7.2499999999999995E-2</v>
      </c>
      <c r="J3319">
        <v>6.8000000000000005E-2</v>
      </c>
      <c r="K3319">
        <v>5.0500000000000003E-2</v>
      </c>
      <c r="L3319">
        <v>6.83E-2</v>
      </c>
      <c r="M3319">
        <v>11000000</v>
      </c>
      <c r="N3319">
        <v>5000</v>
      </c>
      <c r="O3319">
        <v>2190000</v>
      </c>
      <c r="P3319">
        <v>5000</v>
      </c>
      <c r="Q3319">
        <v>2190000</v>
      </c>
      <c r="R3319">
        <v>5000</v>
      </c>
      <c r="S3319">
        <v>2190000</v>
      </c>
      <c r="T3319">
        <v>1</v>
      </c>
      <c r="U3319" t="s">
        <v>1339</v>
      </c>
    </row>
    <row r="3320" spans="1:21" x14ac:dyDescent="0.2">
      <c r="A3320" s="3">
        <v>44643</v>
      </c>
      <c r="B3320" s="3">
        <v>44644</v>
      </c>
      <c r="C3320" s="5" t="s">
        <v>1327</v>
      </c>
      <c r="D3320" t="s">
        <v>1306</v>
      </c>
      <c r="E3320" s="3">
        <v>50936</v>
      </c>
      <c r="F3320">
        <v>6.5000000000000002E-2</v>
      </c>
      <c r="G3320">
        <v>6.8000000000000005E-2</v>
      </c>
      <c r="H3320">
        <v>5.9349800000000001E-2</v>
      </c>
      <c r="I3320">
        <v>7.2499999999999995E-2</v>
      </c>
      <c r="J3320">
        <v>6.8000000000000005E-2</v>
      </c>
      <c r="K3320">
        <v>0.06</v>
      </c>
      <c r="L3320">
        <v>6.83E-2</v>
      </c>
      <c r="M3320">
        <v>11000000</v>
      </c>
      <c r="N3320">
        <v>1535000</v>
      </c>
      <c r="O3320">
        <v>2190000</v>
      </c>
      <c r="P3320">
        <v>1535000</v>
      </c>
      <c r="Q3320">
        <v>2190000</v>
      </c>
      <c r="R3320">
        <v>1535000</v>
      </c>
      <c r="S3320">
        <v>2190000</v>
      </c>
      <c r="T3320">
        <v>1</v>
      </c>
      <c r="U3320" t="s">
        <v>1340</v>
      </c>
    </row>
    <row r="3321" spans="1:21" x14ac:dyDescent="0.2">
      <c r="A3321" s="3">
        <v>44643</v>
      </c>
      <c r="B3321" s="3">
        <v>44644</v>
      </c>
      <c r="C3321" s="5" t="s">
        <v>1327</v>
      </c>
      <c r="D3321" t="s">
        <v>1308</v>
      </c>
      <c r="E3321" s="3">
        <v>53858</v>
      </c>
      <c r="F3321">
        <v>6.7500000000000004E-2</v>
      </c>
      <c r="G3321">
        <v>6.8000000000000005E-2</v>
      </c>
      <c r="H3321">
        <v>6.9208800000000001E-2</v>
      </c>
      <c r="I3321">
        <v>7.2499999999999995E-2</v>
      </c>
      <c r="J3321">
        <v>6.8000000000000005E-2</v>
      </c>
      <c r="K3321">
        <v>6.59E-2</v>
      </c>
      <c r="L3321">
        <v>6.83E-2</v>
      </c>
      <c r="M3321">
        <v>11000000</v>
      </c>
      <c r="N3321">
        <v>650000</v>
      </c>
      <c r="O3321">
        <v>2190000</v>
      </c>
      <c r="P3321">
        <v>650000</v>
      </c>
      <c r="Q3321">
        <v>2190000</v>
      </c>
      <c r="R3321">
        <v>650000</v>
      </c>
      <c r="S3321">
        <v>2190000</v>
      </c>
      <c r="T3321">
        <v>1</v>
      </c>
      <c r="U3321" t="s">
        <v>1341</v>
      </c>
    </row>
    <row r="3322" spans="1:21" x14ac:dyDescent="0.2">
      <c r="A3322" s="3">
        <v>44644</v>
      </c>
      <c r="B3322" s="3">
        <v>44648</v>
      </c>
      <c r="C3322" s="5" t="s">
        <v>1342</v>
      </c>
      <c r="D3322" t="s">
        <v>1308</v>
      </c>
      <c r="E3322" s="3">
        <v>53858</v>
      </c>
      <c r="F3322">
        <v>6.7500000000000004E-2</v>
      </c>
      <c r="G3322">
        <v>6.8000000000000005E-2</v>
      </c>
      <c r="H3322">
        <v>6.8300799999999995E-2</v>
      </c>
      <c r="I3322">
        <v>7.2499999999999995E-2</v>
      </c>
      <c r="J3322">
        <v>6.8000000000000005E-2</v>
      </c>
      <c r="K3322">
        <v>6.8300799999999995E-2</v>
      </c>
      <c r="L3322">
        <v>6.83E-2</v>
      </c>
      <c r="M3322">
        <v>11000000</v>
      </c>
      <c r="N3322">
        <v>4010000</v>
      </c>
      <c r="O3322">
        <v>4010000</v>
      </c>
      <c r="P3322">
        <v>4010000</v>
      </c>
      <c r="Q3322">
        <v>4010000</v>
      </c>
      <c r="R3322">
        <v>4010000</v>
      </c>
      <c r="S3322">
        <v>4010000</v>
      </c>
      <c r="T3322">
        <v>1</v>
      </c>
      <c r="U3322" t="s">
        <v>1341</v>
      </c>
    </row>
    <row r="3323" spans="1:21" x14ac:dyDescent="0.2">
      <c r="A3323" s="3">
        <v>44645</v>
      </c>
      <c r="B3323" s="3">
        <v>44650</v>
      </c>
      <c r="C3323" s="5" t="s">
        <v>1342</v>
      </c>
      <c r="D3323" t="s">
        <v>1343</v>
      </c>
      <c r="E3323" s="3">
        <v>51940</v>
      </c>
      <c r="F3323">
        <v>6.7500000000000004E-2</v>
      </c>
      <c r="G3323">
        <v>6.8000000000000005E-2</v>
      </c>
      <c r="H3323">
        <v>6.7500000000000004E-2</v>
      </c>
      <c r="I3323">
        <v>7.2499999999999995E-2</v>
      </c>
      <c r="J3323">
        <v>6.8000000000000005E-2</v>
      </c>
      <c r="K3323">
        <v>6.7500000000000004E-2</v>
      </c>
      <c r="L3323">
        <v>6.83E-2</v>
      </c>
      <c r="M3323">
        <v>11000000</v>
      </c>
      <c r="N3323">
        <v>25664</v>
      </c>
      <c r="O3323">
        <v>25664</v>
      </c>
      <c r="P3323">
        <v>25664</v>
      </c>
      <c r="Q3323">
        <v>25664</v>
      </c>
      <c r="R3323">
        <v>25664</v>
      </c>
      <c r="S3323">
        <v>25664</v>
      </c>
      <c r="T3323">
        <v>1</v>
      </c>
      <c r="U3323" t="s">
        <v>1341</v>
      </c>
    </row>
    <row r="3324" spans="1:21" x14ac:dyDescent="0.2">
      <c r="A3324" s="3">
        <v>44649</v>
      </c>
      <c r="B3324" s="3">
        <v>44651</v>
      </c>
      <c r="C3324" s="5" t="s">
        <v>385</v>
      </c>
      <c r="D3324" t="s">
        <v>1344</v>
      </c>
      <c r="E3324" s="3">
        <v>44741</v>
      </c>
      <c r="F3324" t="s">
        <v>387</v>
      </c>
      <c r="G3324">
        <v>2.1000000000000001E-2</v>
      </c>
      <c r="H3324">
        <v>2.4122399999999999E-2</v>
      </c>
      <c r="I3324">
        <v>2.8500000000000001E-2</v>
      </c>
      <c r="J3324">
        <v>2.1000000000000001E-2</v>
      </c>
      <c r="K3324">
        <v>2.2460000000000001E-2</v>
      </c>
      <c r="L3324">
        <v>2.3E-2</v>
      </c>
      <c r="M3324">
        <v>20000000</v>
      </c>
      <c r="N3324">
        <v>2980000</v>
      </c>
      <c r="O3324">
        <v>41623600</v>
      </c>
      <c r="P3324">
        <v>1050000</v>
      </c>
      <c r="Q3324">
        <v>17500000</v>
      </c>
      <c r="R3324">
        <v>1000000</v>
      </c>
      <c r="S3324">
        <v>17050000</v>
      </c>
      <c r="T3324">
        <v>2.98</v>
      </c>
      <c r="U3324">
        <v>2.2499999999999999E-2</v>
      </c>
    </row>
    <row r="3325" spans="1:21" x14ac:dyDescent="0.2">
      <c r="A3325" s="3">
        <v>44649</v>
      </c>
      <c r="B3325" s="3">
        <v>44651</v>
      </c>
      <c r="C3325" s="5" t="s">
        <v>385</v>
      </c>
      <c r="D3325" t="s">
        <v>1345</v>
      </c>
      <c r="E3325" s="3">
        <v>45015</v>
      </c>
      <c r="F3325" t="s">
        <v>387</v>
      </c>
      <c r="G3325">
        <v>2.5399999999999999E-2</v>
      </c>
      <c r="H3325">
        <v>2.76367E-2</v>
      </c>
      <c r="I3325">
        <v>0.03</v>
      </c>
      <c r="J3325">
        <v>2.5399999999999999E-2</v>
      </c>
      <c r="K3325">
        <v>2.7E-2</v>
      </c>
      <c r="L3325">
        <v>2.76E-2</v>
      </c>
      <c r="M3325">
        <v>20000000</v>
      </c>
      <c r="N3325">
        <v>11918300</v>
      </c>
      <c r="O3325">
        <v>41623600</v>
      </c>
      <c r="P3325">
        <v>1700000</v>
      </c>
      <c r="Q3325">
        <v>17500000</v>
      </c>
      <c r="R3325">
        <v>1700000</v>
      </c>
      <c r="S3325">
        <v>17050000</v>
      </c>
      <c r="T3325">
        <v>7.0107647058823526</v>
      </c>
      <c r="U3325">
        <v>2.7E-2</v>
      </c>
    </row>
    <row r="3326" spans="1:21" x14ac:dyDescent="0.2">
      <c r="A3326" s="3">
        <v>44649</v>
      </c>
      <c r="B3326" s="3">
        <v>44651</v>
      </c>
      <c r="C3326" s="5" t="s">
        <v>385</v>
      </c>
      <c r="D3326" t="s">
        <v>1228</v>
      </c>
      <c r="E3326" s="3">
        <v>46492</v>
      </c>
      <c r="F3326">
        <v>5.1249999999999997E-2</v>
      </c>
      <c r="G3326">
        <v>5.5599999999999997E-2</v>
      </c>
      <c r="H3326">
        <v>5.6283E-2</v>
      </c>
      <c r="I3326">
        <v>5.7000000000000002E-2</v>
      </c>
      <c r="J3326">
        <v>5.5599999999999997E-2</v>
      </c>
      <c r="K3326">
        <v>5.6067400000000003E-2</v>
      </c>
      <c r="L3326">
        <v>5.6500000000000002E-2</v>
      </c>
      <c r="M3326">
        <v>20000000</v>
      </c>
      <c r="N3326">
        <v>3330500</v>
      </c>
      <c r="O3326">
        <v>41623600</v>
      </c>
      <c r="P3326">
        <v>2650000</v>
      </c>
      <c r="Q3326">
        <v>17500000</v>
      </c>
      <c r="R3326">
        <v>2550000</v>
      </c>
      <c r="S3326">
        <v>17050000</v>
      </c>
      <c r="T3326">
        <v>1.3060784313725491</v>
      </c>
      <c r="U3326">
        <v>5.6099999999999997E-2</v>
      </c>
    </row>
    <row r="3327" spans="1:21" x14ac:dyDescent="0.2">
      <c r="A3327" s="3">
        <v>44649</v>
      </c>
      <c r="B3327" s="3">
        <v>44651</v>
      </c>
      <c r="C3327" s="5" t="s">
        <v>385</v>
      </c>
      <c r="D3327" t="s">
        <v>1229</v>
      </c>
      <c r="E3327" s="3">
        <v>48319</v>
      </c>
      <c r="F3327">
        <v>6.3750000000000001E-2</v>
      </c>
      <c r="G3327">
        <v>6.6600000000000006E-2</v>
      </c>
      <c r="H3327">
        <v>6.7710900000000004E-2</v>
      </c>
      <c r="I3327">
        <v>7.0000000000000007E-2</v>
      </c>
      <c r="J3327">
        <v>6.6600000000000006E-2</v>
      </c>
      <c r="K3327">
        <v>6.7399399999999998E-2</v>
      </c>
      <c r="L3327">
        <v>6.7500000000000004E-2</v>
      </c>
      <c r="M3327">
        <v>20000000</v>
      </c>
      <c r="N3327">
        <v>14549800</v>
      </c>
      <c r="O3327">
        <v>41623600</v>
      </c>
      <c r="P3327">
        <v>4850000</v>
      </c>
      <c r="Q3327">
        <v>17500000</v>
      </c>
      <c r="R3327">
        <v>4850000</v>
      </c>
      <c r="S3327">
        <v>17050000</v>
      </c>
      <c r="T3327">
        <v>2.9999587628865978</v>
      </c>
      <c r="U3327">
        <v>6.7400000000000002E-2</v>
      </c>
    </row>
    <row r="3328" spans="1:21" x14ac:dyDescent="0.2">
      <c r="A3328" s="3">
        <v>44649</v>
      </c>
      <c r="B3328" s="3">
        <v>44651</v>
      </c>
      <c r="C3328" s="5" t="s">
        <v>385</v>
      </c>
      <c r="D3328" t="s">
        <v>1299</v>
      </c>
      <c r="E3328" s="3">
        <v>50236</v>
      </c>
      <c r="F3328">
        <v>6.3750000000000001E-2</v>
      </c>
      <c r="G3328">
        <v>6.6500000000000004E-2</v>
      </c>
      <c r="H3328">
        <v>6.7438100000000001E-2</v>
      </c>
      <c r="I3328">
        <v>6.8000000000000005E-2</v>
      </c>
      <c r="J3328">
        <v>6.6500000000000004E-2</v>
      </c>
      <c r="K3328">
        <v>6.6751400000000002E-2</v>
      </c>
      <c r="L3328">
        <v>6.7000000000000004E-2</v>
      </c>
      <c r="M3328">
        <v>20000000</v>
      </c>
      <c r="N3328">
        <v>1155200</v>
      </c>
      <c r="O3328">
        <v>41623600</v>
      </c>
      <c r="P3328">
        <v>150000</v>
      </c>
      <c r="Q3328">
        <v>17500000</v>
      </c>
      <c r="R3328">
        <v>150000</v>
      </c>
      <c r="S3328">
        <v>17050000</v>
      </c>
      <c r="T3328">
        <v>7.7013333333333334</v>
      </c>
      <c r="U3328">
        <v>6.6799999999999998E-2</v>
      </c>
    </row>
    <row r="3329" spans="1:21" x14ac:dyDescent="0.2">
      <c r="A3329" s="3">
        <v>44649</v>
      </c>
      <c r="B3329" s="3">
        <v>44651</v>
      </c>
      <c r="C3329" s="5" t="s">
        <v>385</v>
      </c>
      <c r="D3329" t="s">
        <v>1230</v>
      </c>
      <c r="E3329" s="3">
        <v>52032</v>
      </c>
      <c r="F3329">
        <v>7.1249999999999994E-2</v>
      </c>
      <c r="G3329">
        <v>7.0999999999999994E-2</v>
      </c>
      <c r="H3329">
        <v>7.1836800000000006E-2</v>
      </c>
      <c r="I3329">
        <v>7.3499999999999996E-2</v>
      </c>
      <c r="J3329">
        <v>7.0999999999999994E-2</v>
      </c>
      <c r="K3329">
        <v>7.1739200000000003E-2</v>
      </c>
      <c r="L3329">
        <v>7.2700000000000001E-2</v>
      </c>
      <c r="M3329">
        <v>20000000</v>
      </c>
      <c r="N3329">
        <v>7310400</v>
      </c>
      <c r="O3329">
        <v>41623600</v>
      </c>
      <c r="P3329">
        <v>7050000</v>
      </c>
      <c r="Q3329">
        <v>17500000</v>
      </c>
      <c r="R3329">
        <v>6750000</v>
      </c>
      <c r="S3329">
        <v>17050000</v>
      </c>
      <c r="T3329">
        <v>1.0830222222222223</v>
      </c>
      <c r="U3329">
        <v>7.1800000000000003E-2</v>
      </c>
    </row>
    <row r="3330" spans="1:21" x14ac:dyDescent="0.2">
      <c r="A3330" s="3">
        <v>44649</v>
      </c>
      <c r="B3330" s="3">
        <v>44651</v>
      </c>
      <c r="C3330" s="5" t="s">
        <v>385</v>
      </c>
      <c r="D3330" t="s">
        <v>1191</v>
      </c>
      <c r="E3330" s="3">
        <v>55380</v>
      </c>
      <c r="F3330">
        <v>6.8750000000000006E-2</v>
      </c>
      <c r="G3330">
        <v>7.0000000000000007E-2</v>
      </c>
      <c r="H3330">
        <v>7.1076299999999995E-2</v>
      </c>
      <c r="I3330">
        <v>7.1499999999999994E-2</v>
      </c>
      <c r="J3330">
        <v>7.0000000000000007E-2</v>
      </c>
      <c r="K3330">
        <v>7.0156899999999994E-2</v>
      </c>
      <c r="L3330">
        <v>7.0599999999999996E-2</v>
      </c>
      <c r="M3330">
        <v>20000000</v>
      </c>
      <c r="N3330">
        <v>379400</v>
      </c>
      <c r="O3330">
        <v>41623600</v>
      </c>
      <c r="P3330">
        <v>50000</v>
      </c>
      <c r="Q3330">
        <v>17500000</v>
      </c>
      <c r="R3330">
        <v>50000</v>
      </c>
      <c r="S3330">
        <v>17050000</v>
      </c>
      <c r="T3330">
        <v>7.5880000000000001</v>
      </c>
      <c r="U3330">
        <v>7.0400000000000004E-2</v>
      </c>
    </row>
    <row r="3331" spans="1:21" x14ac:dyDescent="0.2">
      <c r="A3331" s="3">
        <v>44650</v>
      </c>
      <c r="B3331" s="3">
        <v>44651</v>
      </c>
      <c r="C3331" s="5" t="s">
        <v>1346</v>
      </c>
      <c r="D3331" t="s">
        <v>1228</v>
      </c>
      <c r="E3331" s="3">
        <v>46492</v>
      </c>
      <c r="F3331">
        <v>5.1249999999999997E-2</v>
      </c>
      <c r="G3331">
        <v>7.0000000000000007E-2</v>
      </c>
      <c r="H3331">
        <v>5.6283E-2</v>
      </c>
      <c r="I3331">
        <v>7.1499999999999994E-2</v>
      </c>
      <c r="J3331">
        <v>7.0000000000000007E-2</v>
      </c>
      <c r="K3331">
        <v>5.6067400000000003E-2</v>
      </c>
      <c r="L3331">
        <v>7.0599999999999996E-2</v>
      </c>
      <c r="M3331">
        <v>2950000</v>
      </c>
      <c r="N3331">
        <v>852000</v>
      </c>
      <c r="O3331">
        <v>3981900</v>
      </c>
      <c r="P3331">
        <v>852000</v>
      </c>
      <c r="Q3331">
        <v>3981900</v>
      </c>
      <c r="R3331">
        <v>623000</v>
      </c>
      <c r="S3331">
        <v>2950000</v>
      </c>
      <c r="T3331">
        <v>1.3675762439807384</v>
      </c>
      <c r="U3331">
        <v>5.6099999999999997E-2</v>
      </c>
    </row>
    <row r="3332" spans="1:21" x14ac:dyDescent="0.2">
      <c r="A3332" s="3">
        <v>44650</v>
      </c>
      <c r="B3332" s="3">
        <v>44651</v>
      </c>
      <c r="C3332" s="5" t="s">
        <v>1346</v>
      </c>
      <c r="D3332" t="s">
        <v>1229</v>
      </c>
      <c r="E3332" s="3">
        <v>48319</v>
      </c>
      <c r="F3332">
        <v>6.3750000000000001E-2</v>
      </c>
      <c r="G3332">
        <v>7.0000000000000007E-2</v>
      </c>
      <c r="H3332">
        <v>6.7710900000000004E-2</v>
      </c>
      <c r="I3332">
        <v>7.1499999999999994E-2</v>
      </c>
      <c r="J3332">
        <v>7.0000000000000007E-2</v>
      </c>
      <c r="K3332">
        <v>6.7399399999999998E-2</v>
      </c>
      <c r="L3332">
        <v>7.0599999999999996E-2</v>
      </c>
      <c r="M3332">
        <v>2950000</v>
      </c>
      <c r="N3332">
        <v>2509900</v>
      </c>
      <c r="O3332">
        <v>3981900</v>
      </c>
      <c r="P3332">
        <v>2509900</v>
      </c>
      <c r="Q3332">
        <v>3981900</v>
      </c>
      <c r="R3332">
        <v>1836000</v>
      </c>
      <c r="S3332">
        <v>2950000</v>
      </c>
      <c r="T3332">
        <v>1.3670479302832244</v>
      </c>
      <c r="U3332">
        <v>6.7400000000000002E-2</v>
      </c>
    </row>
    <row r="3333" spans="1:21" x14ac:dyDescent="0.2">
      <c r="A3333" s="3">
        <v>44650</v>
      </c>
      <c r="B3333" s="3">
        <v>44651</v>
      </c>
      <c r="C3333" s="5" t="s">
        <v>1346</v>
      </c>
      <c r="D3333" t="s">
        <v>1299</v>
      </c>
      <c r="E3333" s="3">
        <v>50236</v>
      </c>
      <c r="F3333">
        <v>6.3750000000000001E-2</v>
      </c>
      <c r="G3333">
        <v>7.0000000000000007E-2</v>
      </c>
      <c r="H3333">
        <v>6.7438100000000001E-2</v>
      </c>
      <c r="I3333">
        <v>7.1499999999999994E-2</v>
      </c>
      <c r="J3333">
        <v>7.0000000000000007E-2</v>
      </c>
      <c r="K3333">
        <v>6.6751400000000002E-2</v>
      </c>
      <c r="L3333">
        <v>7.0599999999999996E-2</v>
      </c>
      <c r="M3333">
        <v>2950000</v>
      </c>
      <c r="N3333">
        <v>115000</v>
      </c>
      <c r="O3333">
        <v>3981900</v>
      </c>
      <c r="P3333">
        <v>115000</v>
      </c>
      <c r="Q3333">
        <v>3981900</v>
      </c>
      <c r="R3333">
        <v>115000</v>
      </c>
      <c r="S3333">
        <v>2950000</v>
      </c>
      <c r="T3333">
        <v>1</v>
      </c>
      <c r="U3333">
        <v>6.6799999999999998E-2</v>
      </c>
    </row>
    <row r="3334" spans="1:21" x14ac:dyDescent="0.2">
      <c r="A3334" s="3">
        <v>44650</v>
      </c>
      <c r="B3334" s="3">
        <v>44651</v>
      </c>
      <c r="C3334" s="5" t="s">
        <v>1346</v>
      </c>
      <c r="D3334" t="s">
        <v>1230</v>
      </c>
      <c r="E3334" s="3">
        <v>52032</v>
      </c>
      <c r="F3334">
        <v>7.1249999999999994E-2</v>
      </c>
      <c r="G3334">
        <v>7.0000000000000007E-2</v>
      </c>
      <c r="H3334">
        <v>7.1836800000000006E-2</v>
      </c>
      <c r="I3334">
        <v>7.1499999999999994E-2</v>
      </c>
      <c r="J3334">
        <v>7.0000000000000007E-2</v>
      </c>
      <c r="K3334">
        <v>7.1739200000000003E-2</v>
      </c>
      <c r="L3334">
        <v>7.0599999999999996E-2</v>
      </c>
      <c r="M3334">
        <v>2950000</v>
      </c>
      <c r="N3334">
        <v>480000</v>
      </c>
      <c r="O3334">
        <v>3981900</v>
      </c>
      <c r="P3334">
        <v>480000</v>
      </c>
      <c r="Q3334">
        <v>3981900</v>
      </c>
      <c r="R3334">
        <v>351000</v>
      </c>
      <c r="S3334">
        <v>2950000</v>
      </c>
      <c r="T3334">
        <v>1.3675213675213675</v>
      </c>
      <c r="U3334">
        <v>7.1800000000000003E-2</v>
      </c>
    </row>
    <row r="3335" spans="1:21" x14ac:dyDescent="0.2">
      <c r="A3335" s="3">
        <v>44650</v>
      </c>
      <c r="B3335" s="3">
        <v>44651</v>
      </c>
      <c r="C3335" s="5" t="s">
        <v>1346</v>
      </c>
      <c r="D3335" t="s">
        <v>1191</v>
      </c>
      <c r="E3335" s="3">
        <v>55380</v>
      </c>
      <c r="F3335">
        <v>6.8750000000000006E-2</v>
      </c>
      <c r="G3335">
        <v>7.0000000000000007E-2</v>
      </c>
      <c r="H3335">
        <v>7.1076299999999995E-2</v>
      </c>
      <c r="I3335">
        <v>7.1499999999999994E-2</v>
      </c>
      <c r="J3335">
        <v>7.0000000000000007E-2</v>
      </c>
      <c r="K3335">
        <v>7.0156899999999994E-2</v>
      </c>
      <c r="L3335">
        <v>7.0599999999999996E-2</v>
      </c>
      <c r="M3335">
        <v>2950000</v>
      </c>
      <c r="N3335">
        <v>25000</v>
      </c>
      <c r="O3335">
        <v>3981900</v>
      </c>
      <c r="P3335">
        <v>25000</v>
      </c>
      <c r="Q3335">
        <v>3981900</v>
      </c>
      <c r="R3335">
        <v>25000</v>
      </c>
      <c r="S3335">
        <v>2950000</v>
      </c>
      <c r="T3335">
        <v>1</v>
      </c>
      <c r="U3335">
        <v>7.0400000000000004E-2</v>
      </c>
    </row>
    <row r="3336" spans="1:21" x14ac:dyDescent="0.2">
      <c r="A3336" s="3">
        <v>44656</v>
      </c>
      <c r="B3336" s="3">
        <v>44658</v>
      </c>
      <c r="C3336" s="5" t="s">
        <v>1300</v>
      </c>
      <c r="D3336" t="s">
        <v>1347</v>
      </c>
      <c r="E3336" s="3">
        <v>44838</v>
      </c>
      <c r="F3336" t="s">
        <v>387</v>
      </c>
      <c r="G3336">
        <v>2.29E-2</v>
      </c>
      <c r="H3336">
        <v>2.4190799999999998E-2</v>
      </c>
      <c r="I3336">
        <v>2.9000000000000001E-2</v>
      </c>
      <c r="J3336">
        <v>2.29E-2</v>
      </c>
      <c r="K3336">
        <v>2.298E-2</v>
      </c>
      <c r="L3336">
        <v>2.3099999999999999E-2</v>
      </c>
      <c r="M3336">
        <v>9000000</v>
      </c>
      <c r="N3336">
        <v>8245000</v>
      </c>
      <c r="O3336">
        <v>18104100</v>
      </c>
      <c r="P3336">
        <v>7490000</v>
      </c>
      <c r="Q3336">
        <v>13840000</v>
      </c>
      <c r="R3336">
        <v>2000000</v>
      </c>
      <c r="S3336">
        <v>8150000</v>
      </c>
      <c r="T3336">
        <v>0</v>
      </c>
      <c r="U3336" t="s">
        <v>1336</v>
      </c>
    </row>
    <row r="3337" spans="1:21" x14ac:dyDescent="0.2">
      <c r="A3337" s="3">
        <v>44656</v>
      </c>
      <c r="B3337" s="3">
        <v>44658</v>
      </c>
      <c r="C3337" s="5" t="s">
        <v>1300</v>
      </c>
      <c r="D3337" t="s">
        <v>1236</v>
      </c>
      <c r="E3337" s="3">
        <v>45488</v>
      </c>
      <c r="F3337">
        <v>0.04</v>
      </c>
      <c r="G3337">
        <v>4.4400000000000002E-2</v>
      </c>
      <c r="H3337">
        <v>4.5772199999999999E-2</v>
      </c>
      <c r="I3337">
        <v>4.99E-2</v>
      </c>
      <c r="J3337">
        <v>4.4400000000000002E-2</v>
      </c>
      <c r="K3337">
        <v>4.5434299999999997E-2</v>
      </c>
      <c r="L3337">
        <v>4.6300000000000001E-2</v>
      </c>
      <c r="M3337">
        <v>9000000</v>
      </c>
      <c r="N3337">
        <v>3456000</v>
      </c>
      <c r="O3337">
        <v>18104100</v>
      </c>
      <c r="P3337">
        <v>3000000</v>
      </c>
      <c r="Q3337">
        <v>13840000</v>
      </c>
      <c r="R3337">
        <v>2850000</v>
      </c>
      <c r="S3337">
        <v>8150000</v>
      </c>
      <c r="T3337">
        <v>1.2126315789473685</v>
      </c>
      <c r="U3337" t="s">
        <v>1337</v>
      </c>
    </row>
    <row r="3338" spans="1:21" x14ac:dyDescent="0.2">
      <c r="A3338" s="3">
        <v>44656</v>
      </c>
      <c r="B3338" s="3">
        <v>44658</v>
      </c>
      <c r="C3338" s="5" t="s">
        <v>1300</v>
      </c>
      <c r="D3338" t="s">
        <v>1237</v>
      </c>
      <c r="E3338" s="3">
        <v>46218</v>
      </c>
      <c r="F3338">
        <v>4.8750000000000002E-2</v>
      </c>
      <c r="G3338">
        <v>0.05</v>
      </c>
      <c r="H3338">
        <v>5.1342699999999998E-2</v>
      </c>
      <c r="I3338">
        <v>5.4899999999999997E-2</v>
      </c>
      <c r="J3338">
        <v>0.05</v>
      </c>
      <c r="K3338">
        <v>5.0675699999999997E-2</v>
      </c>
      <c r="L3338">
        <v>5.0900000000000001E-2</v>
      </c>
      <c r="M3338">
        <v>9000000</v>
      </c>
      <c r="N3338">
        <v>821000</v>
      </c>
      <c r="O3338">
        <v>18104100</v>
      </c>
      <c r="P3338">
        <v>250000</v>
      </c>
      <c r="Q3338">
        <v>13840000</v>
      </c>
      <c r="R3338">
        <v>250000</v>
      </c>
      <c r="S3338">
        <v>8150000</v>
      </c>
      <c r="T3338">
        <v>3.2839999999999998</v>
      </c>
      <c r="U3338" t="s">
        <v>1338</v>
      </c>
    </row>
    <row r="3339" spans="1:21" x14ac:dyDescent="0.2">
      <c r="A3339" s="3">
        <v>44656</v>
      </c>
      <c r="B3339" s="3">
        <v>44658</v>
      </c>
      <c r="C3339" s="5" t="s">
        <v>1300</v>
      </c>
      <c r="D3339" t="s">
        <v>1224</v>
      </c>
      <c r="E3339" s="3">
        <v>46858</v>
      </c>
      <c r="F3339">
        <v>5.8749999999999997E-2</v>
      </c>
      <c r="G3339">
        <v>6.5000000000000002E-2</v>
      </c>
      <c r="H3339">
        <v>6.9500400000000004E-2</v>
      </c>
      <c r="I3339">
        <v>7.9000000000000001E-2</v>
      </c>
      <c r="J3339">
        <v>6.5000000000000002E-2</v>
      </c>
      <c r="K3339">
        <v>6.5724199999999997E-2</v>
      </c>
      <c r="L3339">
        <v>6.6000000000000003E-2</v>
      </c>
      <c r="M3339">
        <v>9000000</v>
      </c>
      <c r="N3339">
        <v>1890000</v>
      </c>
      <c r="O3339">
        <v>18104100</v>
      </c>
      <c r="P3339">
        <v>800000</v>
      </c>
      <c r="Q3339">
        <v>13840000</v>
      </c>
      <c r="R3339">
        <v>750000</v>
      </c>
      <c r="S3339">
        <v>8150000</v>
      </c>
      <c r="T3339">
        <v>2.52</v>
      </c>
      <c r="U3339" t="s">
        <v>1339</v>
      </c>
    </row>
    <row r="3340" spans="1:21" x14ac:dyDescent="0.2">
      <c r="A3340" s="3">
        <v>44656</v>
      </c>
      <c r="B3340" s="3">
        <v>44658</v>
      </c>
      <c r="C3340" s="5" t="s">
        <v>1300</v>
      </c>
      <c r="D3340" t="s">
        <v>1306</v>
      </c>
      <c r="E3340" s="3">
        <v>50936</v>
      </c>
      <c r="F3340">
        <v>6.5000000000000002E-2</v>
      </c>
      <c r="G3340">
        <v>6.6299999999999998E-2</v>
      </c>
      <c r="H3340">
        <v>6.7366300000000004E-2</v>
      </c>
      <c r="I3340">
        <v>6.9900000000000004E-2</v>
      </c>
      <c r="J3340">
        <v>6.6299999999999998E-2</v>
      </c>
      <c r="K3340">
        <v>6.7276500000000003E-2</v>
      </c>
      <c r="L3340">
        <v>6.7599999999999993E-2</v>
      </c>
      <c r="M3340">
        <v>9000000</v>
      </c>
      <c r="N3340">
        <v>2541000</v>
      </c>
      <c r="O3340">
        <v>18104100</v>
      </c>
      <c r="P3340">
        <v>2050000</v>
      </c>
      <c r="Q3340">
        <v>13840000</v>
      </c>
      <c r="R3340">
        <v>2050000</v>
      </c>
      <c r="S3340">
        <v>8150000</v>
      </c>
      <c r="T3340">
        <v>1.2395121951219512</v>
      </c>
      <c r="U3340" t="s">
        <v>1340</v>
      </c>
    </row>
    <row r="3341" spans="1:21" x14ac:dyDescent="0.2">
      <c r="A3341" s="3">
        <v>44656</v>
      </c>
      <c r="B3341" s="3">
        <v>44658</v>
      </c>
      <c r="C3341" s="5" t="s">
        <v>1300</v>
      </c>
      <c r="D3341" t="s">
        <v>1308</v>
      </c>
      <c r="E3341" s="3">
        <v>53858</v>
      </c>
      <c r="F3341">
        <v>6.7500000000000004E-2</v>
      </c>
      <c r="G3341">
        <v>6.83E-2</v>
      </c>
      <c r="H3341">
        <v>6.9757299999999994E-2</v>
      </c>
      <c r="I3341">
        <v>7.0900000000000005E-2</v>
      </c>
      <c r="J3341">
        <v>6.83E-2</v>
      </c>
      <c r="K3341">
        <v>6.8560300000000005E-2</v>
      </c>
      <c r="L3341">
        <v>6.9000000000000006E-2</v>
      </c>
      <c r="M3341">
        <v>9000000</v>
      </c>
      <c r="N3341">
        <v>1151100</v>
      </c>
      <c r="O3341">
        <v>18104100</v>
      </c>
      <c r="P3341">
        <v>250000</v>
      </c>
      <c r="Q3341">
        <v>13840000</v>
      </c>
      <c r="R3341">
        <v>250000</v>
      </c>
      <c r="S3341">
        <v>8150000</v>
      </c>
      <c r="T3341">
        <v>4.6044</v>
      </c>
      <c r="U3341" t="s">
        <v>1341</v>
      </c>
    </row>
    <row r="3342" spans="1:21" x14ac:dyDescent="0.2">
      <c r="A3342" s="3">
        <v>44663</v>
      </c>
      <c r="B3342" s="3">
        <v>44665</v>
      </c>
      <c r="C3342" s="5" t="s">
        <v>385</v>
      </c>
      <c r="D3342" t="s">
        <v>1348</v>
      </c>
      <c r="E3342" s="3">
        <v>44755</v>
      </c>
      <c r="F3342" t="s">
        <v>387</v>
      </c>
      <c r="G3342">
        <v>2.1700000000000001E-2</v>
      </c>
      <c r="H3342">
        <v>2.3614599999999999E-2</v>
      </c>
      <c r="I3342">
        <v>2.5499999999999998E-2</v>
      </c>
      <c r="J3342">
        <v>2.1700000000000001E-2</v>
      </c>
      <c r="K3342">
        <v>2.3043999999999999E-2</v>
      </c>
      <c r="L3342">
        <v>2.35E-2</v>
      </c>
      <c r="M3342">
        <v>20000000</v>
      </c>
      <c r="N3342">
        <v>3605000</v>
      </c>
      <c r="O3342">
        <v>40284900</v>
      </c>
      <c r="P3342">
        <v>1100000</v>
      </c>
      <c r="Q3342">
        <v>11200000</v>
      </c>
      <c r="R3342">
        <v>1000000</v>
      </c>
      <c r="S3342">
        <v>11050000</v>
      </c>
      <c r="T3342">
        <v>3.605</v>
      </c>
      <c r="U3342">
        <v>2.3099999999999999E-2</v>
      </c>
    </row>
    <row r="3343" spans="1:21" x14ac:dyDescent="0.2">
      <c r="A3343" s="3">
        <v>44663</v>
      </c>
      <c r="B3343" s="3">
        <v>44665</v>
      </c>
      <c r="C3343" s="5" t="s">
        <v>385</v>
      </c>
      <c r="D3343" t="s">
        <v>1349</v>
      </c>
      <c r="E3343" s="3">
        <v>45029</v>
      </c>
      <c r="F3343" t="s">
        <v>387</v>
      </c>
      <c r="G3343">
        <v>2.5999999999999999E-2</v>
      </c>
      <c r="H3343">
        <v>2.7666300000000001E-2</v>
      </c>
      <c r="I3343">
        <v>2.8299999999999999E-2</v>
      </c>
      <c r="J3343">
        <v>2.5999999999999999E-2</v>
      </c>
      <c r="K3343">
        <v>2.7666300000000001E-2</v>
      </c>
      <c r="L3343">
        <v>2.8299999999999999E-2</v>
      </c>
      <c r="M3343">
        <v>20000000</v>
      </c>
      <c r="N3343">
        <v>17325000</v>
      </c>
      <c r="O3343">
        <v>40284900</v>
      </c>
      <c r="P3343">
        <v>3350000</v>
      </c>
      <c r="Q3343">
        <v>11200000</v>
      </c>
      <c r="R3343">
        <v>3350000</v>
      </c>
      <c r="S3343">
        <v>11050000</v>
      </c>
      <c r="T3343">
        <v>5.1716417910447765</v>
      </c>
      <c r="U3343">
        <v>2.7699999999999999E-2</v>
      </c>
    </row>
    <row r="3344" spans="1:21" x14ac:dyDescent="0.2">
      <c r="A3344" s="3">
        <v>44663</v>
      </c>
      <c r="B3344" s="3">
        <v>44665</v>
      </c>
      <c r="C3344" s="5" t="s">
        <v>385</v>
      </c>
      <c r="D3344" t="s">
        <v>1228</v>
      </c>
      <c r="E3344" s="3">
        <v>46492</v>
      </c>
      <c r="F3344">
        <v>5.1249999999999997E-2</v>
      </c>
      <c r="G3344">
        <v>5.7500000000000002E-2</v>
      </c>
      <c r="H3344">
        <v>5.9088500000000002E-2</v>
      </c>
      <c r="I3344">
        <v>0.06</v>
      </c>
      <c r="J3344">
        <v>5.7500000000000002E-2</v>
      </c>
      <c r="K3344">
        <v>5.7998599999999997E-2</v>
      </c>
      <c r="L3344">
        <v>5.8200000000000002E-2</v>
      </c>
      <c r="M3344">
        <v>20000000</v>
      </c>
      <c r="N3344">
        <v>2537000</v>
      </c>
      <c r="O3344">
        <v>40284900</v>
      </c>
      <c r="P3344">
        <v>350000</v>
      </c>
      <c r="Q3344">
        <v>11200000</v>
      </c>
      <c r="R3344">
        <v>350000</v>
      </c>
      <c r="S3344">
        <v>11050000</v>
      </c>
      <c r="T3344">
        <v>7.2485714285714282</v>
      </c>
      <c r="U3344">
        <v>5.8000000000000003E-2</v>
      </c>
    </row>
    <row r="3345" spans="1:21" x14ac:dyDescent="0.2">
      <c r="A3345" s="3">
        <v>44663</v>
      </c>
      <c r="B3345" s="3">
        <v>44665</v>
      </c>
      <c r="C3345" s="5" t="s">
        <v>385</v>
      </c>
      <c r="D3345" t="s">
        <v>1229</v>
      </c>
      <c r="E3345" s="3">
        <v>48319</v>
      </c>
      <c r="F3345">
        <v>6.3750000000000001E-2</v>
      </c>
      <c r="G3345">
        <v>6.7500000000000004E-2</v>
      </c>
      <c r="H3345">
        <v>6.9392800000000004E-2</v>
      </c>
      <c r="I3345">
        <v>7.0699999999999999E-2</v>
      </c>
      <c r="J3345">
        <v>6.7500000000000004E-2</v>
      </c>
      <c r="K3345">
        <v>6.8899600000000005E-2</v>
      </c>
      <c r="L3345">
        <v>6.9099999999999995E-2</v>
      </c>
      <c r="M3345">
        <v>20000000</v>
      </c>
      <c r="N3345">
        <v>9213800</v>
      </c>
      <c r="O3345">
        <v>40284900</v>
      </c>
      <c r="P3345">
        <v>3550000</v>
      </c>
      <c r="Q3345">
        <v>11200000</v>
      </c>
      <c r="R3345">
        <v>3550000</v>
      </c>
      <c r="S3345">
        <v>11050000</v>
      </c>
      <c r="T3345">
        <v>2.5954366197183099</v>
      </c>
      <c r="U3345">
        <v>6.8900000000000003E-2</v>
      </c>
    </row>
    <row r="3346" spans="1:21" x14ac:dyDescent="0.2">
      <c r="A3346" s="3">
        <v>44663</v>
      </c>
      <c r="B3346" s="3">
        <v>44665</v>
      </c>
      <c r="C3346" s="5" t="s">
        <v>385</v>
      </c>
      <c r="D3346" t="s">
        <v>1299</v>
      </c>
      <c r="E3346" s="3">
        <v>50236</v>
      </c>
      <c r="F3346">
        <v>6.3750000000000001E-2</v>
      </c>
      <c r="G3346">
        <v>6.6699999999999995E-2</v>
      </c>
      <c r="H3346">
        <v>6.7902000000000004E-2</v>
      </c>
      <c r="I3346">
        <v>6.9500000000000006E-2</v>
      </c>
      <c r="J3346">
        <v>6.6699999999999995E-2</v>
      </c>
      <c r="K3346">
        <v>6.7402500000000004E-2</v>
      </c>
      <c r="L3346">
        <v>6.8099999999999994E-2</v>
      </c>
      <c r="M3346">
        <v>20000000</v>
      </c>
      <c r="N3346">
        <v>870300</v>
      </c>
      <c r="O3346">
        <v>40284900</v>
      </c>
      <c r="P3346">
        <v>250000</v>
      </c>
      <c r="Q3346">
        <v>11200000</v>
      </c>
      <c r="R3346">
        <v>200000</v>
      </c>
      <c r="S3346">
        <v>11050000</v>
      </c>
      <c r="T3346">
        <v>4.3514999999999997</v>
      </c>
      <c r="U3346">
        <v>6.7799999999999999E-2</v>
      </c>
    </row>
    <row r="3347" spans="1:21" x14ac:dyDescent="0.2">
      <c r="A3347" s="3">
        <v>44663</v>
      </c>
      <c r="B3347" s="3">
        <v>44665</v>
      </c>
      <c r="C3347" s="5" t="s">
        <v>385</v>
      </c>
      <c r="D3347" t="s">
        <v>1230</v>
      </c>
      <c r="E3347" s="3">
        <v>52032</v>
      </c>
      <c r="F3347">
        <v>7.1249999999999994E-2</v>
      </c>
      <c r="G3347">
        <v>7.1499999999999994E-2</v>
      </c>
      <c r="H3347">
        <v>7.2716900000000001E-2</v>
      </c>
      <c r="I3347">
        <v>7.4999999999999997E-2</v>
      </c>
      <c r="J3347">
        <v>7.1499999999999994E-2</v>
      </c>
      <c r="K3347">
        <v>7.2295399999999996E-2</v>
      </c>
      <c r="L3347">
        <v>7.2499999999999995E-2</v>
      </c>
      <c r="M3347">
        <v>20000000</v>
      </c>
      <c r="N3347">
        <v>6525200</v>
      </c>
      <c r="O3347">
        <v>40284900</v>
      </c>
      <c r="P3347">
        <v>2600000</v>
      </c>
      <c r="Q3347">
        <v>11200000</v>
      </c>
      <c r="R3347">
        <v>2600000</v>
      </c>
      <c r="S3347">
        <v>11050000</v>
      </c>
      <c r="T3347">
        <v>2.5096923076923079</v>
      </c>
      <c r="U3347">
        <v>7.2300000000000003E-2</v>
      </c>
    </row>
    <row r="3348" spans="1:21" x14ac:dyDescent="0.2">
      <c r="A3348" s="3">
        <v>44663</v>
      </c>
      <c r="B3348" s="3">
        <v>44665</v>
      </c>
      <c r="C3348" s="5" t="s">
        <v>385</v>
      </c>
      <c r="D3348" t="s">
        <v>1191</v>
      </c>
      <c r="E3348" s="3">
        <v>55380</v>
      </c>
      <c r="F3348">
        <v>6.8750000000000006E-2</v>
      </c>
      <c r="G3348">
        <v>7.0499999999999993E-2</v>
      </c>
      <c r="H3348">
        <v>7.1711300000000006E-2</v>
      </c>
      <c r="I3348">
        <v>7.1999999999999995E-2</v>
      </c>
      <c r="J3348">
        <v>7.0499999999999993E-2</v>
      </c>
      <c r="K3348">
        <v>0</v>
      </c>
      <c r="L3348">
        <v>0</v>
      </c>
      <c r="M3348">
        <v>20000000</v>
      </c>
      <c r="N3348">
        <v>208600</v>
      </c>
      <c r="O3348">
        <v>40284900</v>
      </c>
      <c r="P3348">
        <v>0</v>
      </c>
      <c r="Q3348">
        <v>11200000</v>
      </c>
      <c r="R3348">
        <v>0</v>
      </c>
      <c r="S3348">
        <v>11050000</v>
      </c>
      <c r="T3348">
        <v>0</v>
      </c>
      <c r="U3348">
        <v>7.0599999999999996E-2</v>
      </c>
    </row>
    <row r="3349" spans="1:21" x14ac:dyDescent="0.2">
      <c r="A3349" s="3">
        <v>44664</v>
      </c>
      <c r="B3349" s="3">
        <v>44665</v>
      </c>
      <c r="C3349" s="5" t="s">
        <v>1346</v>
      </c>
      <c r="D3349" t="s">
        <v>1228</v>
      </c>
      <c r="E3349" s="3">
        <v>46492</v>
      </c>
      <c r="F3349">
        <v>5.1249999999999997E-2</v>
      </c>
      <c r="G3349">
        <v>7.0499999999999993E-2</v>
      </c>
      <c r="H3349">
        <v>5.6283E-2</v>
      </c>
      <c r="I3349">
        <v>7.1999999999999995E-2</v>
      </c>
      <c r="J3349">
        <v>7.0499999999999993E-2</v>
      </c>
      <c r="K3349">
        <v>5.6067400000000003E-2</v>
      </c>
      <c r="L3349">
        <v>0</v>
      </c>
      <c r="M3349">
        <v>8950000</v>
      </c>
      <c r="N3349">
        <v>212000</v>
      </c>
      <c r="O3349">
        <v>8457700</v>
      </c>
      <c r="P3349">
        <v>212000</v>
      </c>
      <c r="Q3349">
        <v>8457700</v>
      </c>
      <c r="R3349">
        <v>212000</v>
      </c>
      <c r="S3349">
        <v>8457700</v>
      </c>
      <c r="T3349">
        <v>1</v>
      </c>
      <c r="U3349">
        <v>5.8000000000000003E-2</v>
      </c>
    </row>
    <row r="3350" spans="1:21" x14ac:dyDescent="0.2">
      <c r="A3350" s="3">
        <v>44664</v>
      </c>
      <c r="B3350" s="3">
        <v>44665</v>
      </c>
      <c r="C3350" s="5" t="s">
        <v>1346</v>
      </c>
      <c r="D3350" t="s">
        <v>1229</v>
      </c>
      <c r="E3350" s="3">
        <v>48319</v>
      </c>
      <c r="F3350">
        <v>6.3750000000000001E-2</v>
      </c>
      <c r="G3350">
        <v>7.0499999999999993E-2</v>
      </c>
      <c r="H3350">
        <v>6.7710900000000004E-2</v>
      </c>
      <c r="I3350">
        <v>7.1999999999999995E-2</v>
      </c>
      <c r="J3350">
        <v>7.0499999999999993E-2</v>
      </c>
      <c r="K3350">
        <v>6.7399399999999998E-2</v>
      </c>
      <c r="L3350">
        <v>0</v>
      </c>
      <c r="M3350">
        <v>8950000</v>
      </c>
      <c r="N3350">
        <v>5771300</v>
      </c>
      <c r="O3350">
        <v>8457700</v>
      </c>
      <c r="P3350">
        <v>5771300</v>
      </c>
      <c r="Q3350">
        <v>8457700</v>
      </c>
      <c r="R3350">
        <v>5771300</v>
      </c>
      <c r="S3350">
        <v>8457700</v>
      </c>
      <c r="T3350">
        <v>1</v>
      </c>
      <c r="U3350">
        <v>6.8900000000000003E-2</v>
      </c>
    </row>
    <row r="3351" spans="1:21" x14ac:dyDescent="0.2">
      <c r="A3351" s="3">
        <v>44664</v>
      </c>
      <c r="B3351" s="3">
        <v>44665</v>
      </c>
      <c r="C3351" s="5" t="s">
        <v>1346</v>
      </c>
      <c r="D3351" t="s">
        <v>1299</v>
      </c>
      <c r="E3351" s="3">
        <v>50236</v>
      </c>
      <c r="F3351">
        <v>6.3750000000000001E-2</v>
      </c>
      <c r="G3351">
        <v>7.0499999999999993E-2</v>
      </c>
      <c r="H3351">
        <v>6.7438100000000001E-2</v>
      </c>
      <c r="I3351">
        <v>7.1999999999999995E-2</v>
      </c>
      <c r="J3351">
        <v>7.0499999999999993E-2</v>
      </c>
      <c r="K3351">
        <v>6.6751400000000002E-2</v>
      </c>
      <c r="L3351">
        <v>0</v>
      </c>
      <c r="M3351">
        <v>8950000</v>
      </c>
      <c r="N3351">
        <v>0</v>
      </c>
      <c r="O3351">
        <v>8457700</v>
      </c>
      <c r="P3351">
        <v>0</v>
      </c>
      <c r="Q3351">
        <v>8457700</v>
      </c>
      <c r="R3351">
        <v>0</v>
      </c>
      <c r="S3351">
        <v>8457700</v>
      </c>
      <c r="T3351">
        <v>0</v>
      </c>
      <c r="U3351">
        <v>6.7799999999999999E-2</v>
      </c>
    </row>
    <row r="3352" spans="1:21" x14ac:dyDescent="0.2">
      <c r="A3352" s="3">
        <v>44664</v>
      </c>
      <c r="B3352" s="3">
        <v>44665</v>
      </c>
      <c r="C3352" s="5" t="s">
        <v>1346</v>
      </c>
      <c r="D3352" t="s">
        <v>1230</v>
      </c>
      <c r="E3352" s="3">
        <v>52032</v>
      </c>
      <c r="F3352">
        <v>7.1249999999999994E-2</v>
      </c>
      <c r="G3352">
        <v>7.0499999999999993E-2</v>
      </c>
      <c r="H3352">
        <v>7.1836800000000006E-2</v>
      </c>
      <c r="I3352">
        <v>7.1999999999999995E-2</v>
      </c>
      <c r="J3352">
        <v>7.0499999999999993E-2</v>
      </c>
      <c r="K3352">
        <v>7.1739200000000003E-2</v>
      </c>
      <c r="L3352">
        <v>0</v>
      </c>
      <c r="M3352">
        <v>8950000</v>
      </c>
      <c r="N3352">
        <v>2474400</v>
      </c>
      <c r="O3352">
        <v>8457700</v>
      </c>
      <c r="P3352">
        <v>2474400</v>
      </c>
      <c r="Q3352">
        <v>8457700</v>
      </c>
      <c r="R3352">
        <v>2474400</v>
      </c>
      <c r="S3352">
        <v>8457700</v>
      </c>
      <c r="T3352">
        <v>1</v>
      </c>
      <c r="U3352">
        <v>7.2300000000000003E-2</v>
      </c>
    </row>
    <row r="3353" spans="1:21" x14ac:dyDescent="0.2">
      <c r="A3353" s="3">
        <v>44669</v>
      </c>
      <c r="B3353" s="3">
        <v>44672</v>
      </c>
      <c r="C3353" s="5" t="s">
        <v>1321</v>
      </c>
      <c r="D3353" t="s">
        <v>1322</v>
      </c>
      <c r="E3353" s="3">
        <v>46767</v>
      </c>
      <c r="F3353">
        <v>5.6000000000000001E-2</v>
      </c>
      <c r="G3353">
        <v>7.0499999999999993E-2</v>
      </c>
      <c r="H3353">
        <v>7.1836800000000006E-2</v>
      </c>
      <c r="I3353">
        <v>7.1999999999999995E-2</v>
      </c>
      <c r="J3353">
        <v>7.0499999999999993E-2</v>
      </c>
      <c r="K3353">
        <v>5.6000000000000001E-2</v>
      </c>
      <c r="L3353">
        <v>0</v>
      </c>
      <c r="M3353">
        <v>8950000</v>
      </c>
      <c r="N3353">
        <v>351162</v>
      </c>
      <c r="O3353">
        <v>427713.91499999998</v>
      </c>
      <c r="P3353">
        <v>351162</v>
      </c>
      <c r="Q3353">
        <v>427713.91499999998</v>
      </c>
      <c r="R3353">
        <v>351162</v>
      </c>
      <c r="S3353">
        <v>427713.91499999998</v>
      </c>
      <c r="T3353">
        <v>1</v>
      </c>
      <c r="U3353">
        <v>7.2300000000000003E-2</v>
      </c>
    </row>
    <row r="3354" spans="1:21" x14ac:dyDescent="0.2">
      <c r="A3354" s="3">
        <v>44669</v>
      </c>
      <c r="B3354" s="3">
        <v>44672</v>
      </c>
      <c r="C3354" s="5" t="s">
        <v>1321</v>
      </c>
      <c r="D3354" t="s">
        <v>1323</v>
      </c>
      <c r="E3354" s="3">
        <v>48228</v>
      </c>
      <c r="F3354">
        <v>0.03</v>
      </c>
      <c r="G3354">
        <v>7.0499999999999993E-2</v>
      </c>
      <c r="H3354">
        <v>7.1836800000000006E-2</v>
      </c>
      <c r="I3354">
        <v>7.1999999999999995E-2</v>
      </c>
      <c r="J3354">
        <v>7.0499999999999993E-2</v>
      </c>
      <c r="K3354">
        <v>0.03</v>
      </c>
      <c r="L3354">
        <v>0</v>
      </c>
      <c r="M3354">
        <v>8950000</v>
      </c>
      <c r="N3354">
        <v>5335000</v>
      </c>
      <c r="O3354">
        <v>427713.91499999998</v>
      </c>
      <c r="P3354">
        <v>5335000</v>
      </c>
      <c r="Q3354">
        <v>427713.91499999998</v>
      </c>
      <c r="R3354">
        <v>5335000</v>
      </c>
      <c r="S3354">
        <v>427713.91499999998</v>
      </c>
      <c r="T3354">
        <v>1</v>
      </c>
      <c r="U3354">
        <v>7.2300000000000003E-2</v>
      </c>
    </row>
    <row r="3355" spans="1:21" x14ac:dyDescent="0.2">
      <c r="A3355" s="3">
        <v>44669</v>
      </c>
      <c r="B3355" s="3">
        <v>44672</v>
      </c>
      <c r="C3355" s="5" t="s">
        <v>1321</v>
      </c>
      <c r="D3355" t="s">
        <v>1323</v>
      </c>
      <c r="E3355" s="3">
        <v>48228</v>
      </c>
      <c r="F3355">
        <v>0.03</v>
      </c>
      <c r="G3355">
        <v>7.0499999999999993E-2</v>
      </c>
      <c r="H3355">
        <v>7.1836800000000006E-2</v>
      </c>
      <c r="I3355">
        <v>7.1999999999999995E-2</v>
      </c>
      <c r="J3355">
        <v>7.0499999999999993E-2</v>
      </c>
      <c r="K3355">
        <v>0.03</v>
      </c>
      <c r="L3355">
        <v>0</v>
      </c>
      <c r="M3355">
        <v>8950000</v>
      </c>
      <c r="N3355">
        <v>76551.914999999994</v>
      </c>
      <c r="O3355">
        <v>427713.91499999998</v>
      </c>
      <c r="P3355">
        <v>76551.914999999994</v>
      </c>
      <c r="Q3355">
        <v>427713.91499999998</v>
      </c>
      <c r="R3355">
        <v>76551.914999999994</v>
      </c>
      <c r="S3355">
        <v>427713.91499999998</v>
      </c>
      <c r="T3355">
        <v>1</v>
      </c>
      <c r="U3355">
        <v>7.2300000000000003E-2</v>
      </c>
    </row>
    <row r="3356" spans="1:21" x14ac:dyDescent="0.2">
      <c r="A3356" s="3">
        <v>44670</v>
      </c>
      <c r="B3356" s="3">
        <v>44672</v>
      </c>
      <c r="C3356" s="5" t="s">
        <v>1300</v>
      </c>
      <c r="D3356" t="s">
        <v>1347</v>
      </c>
      <c r="E3356" s="3">
        <v>44838</v>
      </c>
      <c r="F3356" t="s">
        <v>387</v>
      </c>
      <c r="G3356">
        <v>2.5000000000000001E-2</v>
      </c>
      <c r="H3356">
        <v>2.5792599999999999E-2</v>
      </c>
      <c r="I3356">
        <v>2.5999999999999999E-2</v>
      </c>
      <c r="J3356">
        <v>2.5000000000000001E-2</v>
      </c>
      <c r="K3356" t="s">
        <v>90</v>
      </c>
      <c r="L3356" t="s">
        <v>90</v>
      </c>
      <c r="M3356">
        <v>11000000</v>
      </c>
      <c r="N3356">
        <v>351000</v>
      </c>
      <c r="O3356">
        <v>7538300</v>
      </c>
      <c r="P3356">
        <v>0</v>
      </c>
      <c r="Q3356">
        <v>2060000</v>
      </c>
      <c r="R3356" t="s">
        <v>90</v>
      </c>
      <c r="S3356">
        <v>2010000</v>
      </c>
      <c r="T3356">
        <v>0</v>
      </c>
      <c r="U3356">
        <v>2.4299999999999999E-2</v>
      </c>
    </row>
    <row r="3357" spans="1:21" x14ac:dyDescent="0.2">
      <c r="A3357" s="3">
        <v>44670</v>
      </c>
      <c r="B3357" s="3">
        <v>44672</v>
      </c>
      <c r="C3357" s="5" t="s">
        <v>1300</v>
      </c>
      <c r="D3357" t="s">
        <v>1236</v>
      </c>
      <c r="E3357" s="3">
        <v>45488</v>
      </c>
      <c r="F3357">
        <v>0.04</v>
      </c>
      <c r="G3357">
        <v>4.7500000000000001E-2</v>
      </c>
      <c r="H3357">
        <v>4.9433199999999997E-2</v>
      </c>
      <c r="I3357">
        <v>5.3499999999999999E-2</v>
      </c>
      <c r="J3357">
        <v>4.7500000000000001E-2</v>
      </c>
      <c r="K3357">
        <v>4.8332699999999999E-2</v>
      </c>
      <c r="L3357">
        <v>4.9000000000000002E-2</v>
      </c>
      <c r="M3357">
        <v>11000000</v>
      </c>
      <c r="N3357">
        <v>2679500</v>
      </c>
      <c r="O3357">
        <v>7538300</v>
      </c>
      <c r="P3357">
        <v>1600000</v>
      </c>
      <c r="Q3357">
        <v>2060000</v>
      </c>
      <c r="R3357">
        <v>1550000</v>
      </c>
      <c r="S3357">
        <v>2010000</v>
      </c>
      <c r="T3357">
        <v>1.7287096774193549</v>
      </c>
      <c r="U3357">
        <v>4.8399999999999999E-2</v>
      </c>
    </row>
    <row r="3358" spans="1:21" x14ac:dyDescent="0.2">
      <c r="A3358" s="3">
        <v>44670</v>
      </c>
      <c r="B3358" s="3">
        <v>44672</v>
      </c>
      <c r="C3358" s="5" t="s">
        <v>1300</v>
      </c>
      <c r="D3358" t="s">
        <v>1237</v>
      </c>
      <c r="E3358" s="3">
        <v>46218</v>
      </c>
      <c r="F3358">
        <v>4.8750000000000002E-2</v>
      </c>
      <c r="G3358">
        <v>5.0799999999999998E-2</v>
      </c>
      <c r="H3358">
        <v>5.4589800000000001E-2</v>
      </c>
      <c r="I3358">
        <v>5.9900000000000002E-2</v>
      </c>
      <c r="J3358">
        <v>5.0799999999999998E-2</v>
      </c>
      <c r="K3358">
        <v>5.1786600000000002E-2</v>
      </c>
      <c r="L3358">
        <v>5.2699999999999997E-2</v>
      </c>
      <c r="M3358">
        <v>11000000</v>
      </c>
      <c r="N3358">
        <v>332000</v>
      </c>
      <c r="O3358">
        <v>7538300</v>
      </c>
      <c r="P3358">
        <v>150000</v>
      </c>
      <c r="Q3358">
        <v>2060000</v>
      </c>
      <c r="R3358">
        <v>150000</v>
      </c>
      <c r="S3358">
        <v>2010000</v>
      </c>
      <c r="T3358">
        <v>2.2133333333333334</v>
      </c>
      <c r="U3358">
        <v>5.1900000000000002E-2</v>
      </c>
    </row>
    <row r="3359" spans="1:21" x14ac:dyDescent="0.2">
      <c r="A3359" s="3">
        <v>44670</v>
      </c>
      <c r="B3359" s="3">
        <v>44672</v>
      </c>
      <c r="C3359" s="5" t="s">
        <v>1300</v>
      </c>
      <c r="D3359" t="s">
        <v>1224</v>
      </c>
      <c r="E3359" s="3">
        <v>46858</v>
      </c>
      <c r="F3359">
        <v>5.8749999999999997E-2</v>
      </c>
      <c r="G3359">
        <v>6.0499999999999998E-2</v>
      </c>
      <c r="H3359">
        <v>6.3146900000000006E-2</v>
      </c>
      <c r="I3359">
        <v>6.8900000000000003E-2</v>
      </c>
      <c r="J3359">
        <v>6.0499999999999998E-2</v>
      </c>
      <c r="K3359">
        <v>6.0499999999999998E-2</v>
      </c>
      <c r="L3359">
        <v>6.0499999999999998E-2</v>
      </c>
      <c r="M3359">
        <v>11000000</v>
      </c>
      <c r="N3359">
        <v>379000</v>
      </c>
      <c r="O3359">
        <v>7538300</v>
      </c>
      <c r="P3359">
        <v>10000</v>
      </c>
      <c r="Q3359">
        <v>2060000</v>
      </c>
      <c r="R3359">
        <v>10000</v>
      </c>
      <c r="S3359">
        <v>2010000</v>
      </c>
      <c r="T3359">
        <v>37.9</v>
      </c>
      <c r="U3359">
        <v>6.0499999999999998E-2</v>
      </c>
    </row>
    <row r="3360" spans="1:21" x14ac:dyDescent="0.2">
      <c r="A3360" s="3">
        <v>44670</v>
      </c>
      <c r="B3360" s="3">
        <v>44672</v>
      </c>
      <c r="C3360" s="5" t="s">
        <v>1300</v>
      </c>
      <c r="D3360" t="s">
        <v>1197</v>
      </c>
      <c r="E3360" s="3">
        <v>49018</v>
      </c>
      <c r="F3360">
        <v>6.3750000000000001E-2</v>
      </c>
      <c r="G3360">
        <v>6.6100000000000006E-2</v>
      </c>
      <c r="H3360">
        <v>7.1140700000000001E-2</v>
      </c>
      <c r="I3360">
        <v>7.1900000000000006E-2</v>
      </c>
      <c r="J3360">
        <v>6.6100000000000006E-2</v>
      </c>
      <c r="K3360">
        <v>6.6557099999999994E-2</v>
      </c>
      <c r="L3360">
        <v>6.7000000000000004E-2</v>
      </c>
      <c r="M3360">
        <v>11000000</v>
      </c>
      <c r="N3360">
        <v>2558000</v>
      </c>
      <c r="O3360">
        <v>7538300</v>
      </c>
      <c r="P3360">
        <v>200000</v>
      </c>
      <c r="Q3360">
        <v>2060000</v>
      </c>
      <c r="R3360">
        <v>200000</v>
      </c>
      <c r="S3360">
        <v>2010000</v>
      </c>
      <c r="T3360">
        <v>12.79</v>
      </c>
      <c r="U3360">
        <v>6.6699999999999995E-2</v>
      </c>
    </row>
    <row r="3361" spans="1:21" x14ac:dyDescent="0.2">
      <c r="A3361" s="3">
        <v>44670</v>
      </c>
      <c r="B3361" s="3">
        <v>44672</v>
      </c>
      <c r="C3361" s="5" t="s">
        <v>1300</v>
      </c>
      <c r="D3361" t="s">
        <v>1308</v>
      </c>
      <c r="E3361" s="3">
        <v>53858</v>
      </c>
      <c r="F3361">
        <v>6.7500000000000004E-2</v>
      </c>
      <c r="G3361">
        <v>6.8500000000000005E-2</v>
      </c>
      <c r="H3361">
        <v>7.0264499999999994E-2</v>
      </c>
      <c r="I3361">
        <v>7.2999999999999995E-2</v>
      </c>
      <c r="J3361">
        <v>6.8500000000000005E-2</v>
      </c>
      <c r="K3361">
        <v>6.8854600000000002E-2</v>
      </c>
      <c r="L3361">
        <v>6.9500000000000006E-2</v>
      </c>
      <c r="M3361">
        <v>11000000</v>
      </c>
      <c r="N3361">
        <v>1238800</v>
      </c>
      <c r="O3361">
        <v>7538300</v>
      </c>
      <c r="P3361">
        <v>100000</v>
      </c>
      <c r="Q3361">
        <v>2060000</v>
      </c>
      <c r="R3361">
        <v>100000</v>
      </c>
      <c r="S3361">
        <v>2010000</v>
      </c>
      <c r="T3361">
        <v>12.388</v>
      </c>
      <c r="U3361">
        <v>6.9000000000000006E-2</v>
      </c>
    </row>
    <row r="3362" spans="1:21" x14ac:dyDescent="0.2">
      <c r="A3362" s="3">
        <v>44671</v>
      </c>
      <c r="B3362" s="3">
        <v>44672</v>
      </c>
      <c r="C3362" s="5" t="s">
        <v>1327</v>
      </c>
      <c r="D3362" t="s">
        <v>1236</v>
      </c>
      <c r="E3362" s="3">
        <v>45488</v>
      </c>
      <c r="F3362">
        <v>0.04</v>
      </c>
      <c r="G3362">
        <v>6.8500000000000005E-2</v>
      </c>
      <c r="H3362">
        <v>2.5792599999999999E-2</v>
      </c>
      <c r="I3362">
        <v>7.2999999999999995E-2</v>
      </c>
      <c r="J3362">
        <v>6.8500000000000005E-2</v>
      </c>
      <c r="K3362" t="s">
        <v>90</v>
      </c>
      <c r="L3362">
        <v>6.9500000000000006E-2</v>
      </c>
      <c r="M3362">
        <v>11000000</v>
      </c>
      <c r="N3362">
        <v>1238800</v>
      </c>
      <c r="O3362">
        <v>7538300</v>
      </c>
      <c r="P3362">
        <v>100000</v>
      </c>
      <c r="Q3362">
        <v>2060000</v>
      </c>
      <c r="R3362">
        <v>100000</v>
      </c>
      <c r="S3362">
        <v>2010000</v>
      </c>
      <c r="T3362">
        <v>0</v>
      </c>
      <c r="U3362">
        <v>4.8399999999999999E-2</v>
      </c>
    </row>
    <row r="3363" spans="1:21" x14ac:dyDescent="0.2">
      <c r="A3363" s="3">
        <v>44671</v>
      </c>
      <c r="B3363" s="3">
        <v>44672</v>
      </c>
      <c r="C3363" s="5" t="s">
        <v>1327</v>
      </c>
      <c r="D3363" t="s">
        <v>1237</v>
      </c>
      <c r="E3363" s="3">
        <v>46218</v>
      </c>
      <c r="F3363">
        <v>4.8750000000000002E-2</v>
      </c>
      <c r="G3363">
        <v>6.8500000000000005E-2</v>
      </c>
      <c r="H3363">
        <v>4.9433199999999997E-2</v>
      </c>
      <c r="I3363">
        <v>7.2999999999999995E-2</v>
      </c>
      <c r="J3363">
        <v>6.8500000000000005E-2</v>
      </c>
      <c r="K3363">
        <v>4.8332699999999999E-2</v>
      </c>
      <c r="L3363">
        <v>6.9500000000000006E-2</v>
      </c>
      <c r="M3363">
        <v>11000000</v>
      </c>
      <c r="N3363">
        <v>1238800</v>
      </c>
      <c r="O3363">
        <v>7538300</v>
      </c>
      <c r="P3363">
        <v>100000</v>
      </c>
      <c r="Q3363">
        <v>2060000</v>
      </c>
      <c r="R3363">
        <v>100000</v>
      </c>
      <c r="S3363">
        <v>2010000</v>
      </c>
      <c r="T3363">
        <v>0</v>
      </c>
      <c r="U3363">
        <v>5.1900000000000002E-2</v>
      </c>
    </row>
    <row r="3364" spans="1:21" x14ac:dyDescent="0.2">
      <c r="A3364" s="3">
        <v>44671</v>
      </c>
      <c r="B3364" s="3">
        <v>44672</v>
      </c>
      <c r="C3364" s="5" t="s">
        <v>1327</v>
      </c>
      <c r="D3364" t="s">
        <v>1224</v>
      </c>
      <c r="E3364" s="3">
        <v>46858</v>
      </c>
      <c r="F3364">
        <v>5.8749999999999997E-2</v>
      </c>
      <c r="G3364">
        <v>6.8500000000000005E-2</v>
      </c>
      <c r="H3364">
        <v>5.4589800000000001E-2</v>
      </c>
      <c r="I3364">
        <v>7.2999999999999995E-2</v>
      </c>
      <c r="J3364">
        <v>6.8500000000000005E-2</v>
      </c>
      <c r="K3364">
        <v>5.1786600000000002E-2</v>
      </c>
      <c r="L3364">
        <v>6.9500000000000006E-2</v>
      </c>
      <c r="M3364">
        <v>11000000</v>
      </c>
      <c r="N3364">
        <v>42000</v>
      </c>
      <c r="O3364">
        <v>1242000</v>
      </c>
      <c r="P3364">
        <v>42000</v>
      </c>
      <c r="Q3364">
        <v>1242000</v>
      </c>
      <c r="R3364">
        <v>42000</v>
      </c>
      <c r="S3364">
        <v>1242000</v>
      </c>
      <c r="T3364">
        <v>1</v>
      </c>
      <c r="U3364">
        <v>6.0499999999999998E-2</v>
      </c>
    </row>
    <row r="3365" spans="1:21" x14ac:dyDescent="0.2">
      <c r="A3365" s="3">
        <v>44671</v>
      </c>
      <c r="B3365" s="3">
        <v>44672</v>
      </c>
      <c r="C3365" s="5" t="s">
        <v>1327</v>
      </c>
      <c r="D3365" t="s">
        <v>1197</v>
      </c>
      <c r="E3365" s="3">
        <v>49018</v>
      </c>
      <c r="F3365">
        <v>6.3750000000000001E-2</v>
      </c>
      <c r="G3365">
        <v>6.8500000000000005E-2</v>
      </c>
      <c r="H3365">
        <v>6.3146900000000006E-2</v>
      </c>
      <c r="I3365">
        <v>7.2999999999999995E-2</v>
      </c>
      <c r="J3365">
        <v>6.8500000000000005E-2</v>
      </c>
      <c r="K3365">
        <v>6.0499999999999998E-2</v>
      </c>
      <c r="L3365">
        <v>6.9500000000000006E-2</v>
      </c>
      <c r="M3365">
        <v>11000000</v>
      </c>
      <c r="N3365">
        <v>600000</v>
      </c>
      <c r="O3365">
        <v>1242000</v>
      </c>
      <c r="P3365">
        <v>600000</v>
      </c>
      <c r="Q3365">
        <v>1242000</v>
      </c>
      <c r="R3365">
        <v>600000</v>
      </c>
      <c r="S3365">
        <v>1242000</v>
      </c>
      <c r="T3365">
        <v>1</v>
      </c>
      <c r="U3365">
        <v>6.6699999999999995E-2</v>
      </c>
    </row>
    <row r="3366" spans="1:21" x14ac:dyDescent="0.2">
      <c r="A3366" s="3">
        <v>44671</v>
      </c>
      <c r="B3366" s="3">
        <v>44672</v>
      </c>
      <c r="C3366" s="5" t="s">
        <v>1327</v>
      </c>
      <c r="D3366" t="s">
        <v>1308</v>
      </c>
      <c r="E3366" s="3">
        <v>53858</v>
      </c>
      <c r="F3366">
        <v>6.7500000000000004E-2</v>
      </c>
      <c r="G3366">
        <v>6.8500000000000005E-2</v>
      </c>
      <c r="H3366">
        <v>7.1140700000000001E-2</v>
      </c>
      <c r="I3366">
        <v>7.2999999999999995E-2</v>
      </c>
      <c r="J3366">
        <v>6.8500000000000005E-2</v>
      </c>
      <c r="K3366">
        <v>6.6557099999999994E-2</v>
      </c>
      <c r="L3366">
        <v>6.9500000000000006E-2</v>
      </c>
      <c r="M3366">
        <v>11000000</v>
      </c>
      <c r="N3366">
        <v>600000</v>
      </c>
      <c r="O3366">
        <v>1242000</v>
      </c>
      <c r="P3366">
        <v>600000</v>
      </c>
      <c r="Q3366">
        <v>1242000</v>
      </c>
      <c r="R3366">
        <v>600000</v>
      </c>
      <c r="S3366">
        <v>1242000</v>
      </c>
      <c r="T3366">
        <v>1</v>
      </c>
      <c r="U3366">
        <v>6.9000000000000006E-2</v>
      </c>
    </row>
    <row r="3367" spans="1:21" x14ac:dyDescent="0.2">
      <c r="A3367" s="3">
        <v>44674</v>
      </c>
      <c r="B3367" s="3">
        <v>44676</v>
      </c>
      <c r="C3367" s="5" t="s">
        <v>1342</v>
      </c>
      <c r="D3367" t="s">
        <v>1308</v>
      </c>
      <c r="E3367" s="3">
        <v>53858</v>
      </c>
      <c r="F3367">
        <v>6.7500000000000004E-2</v>
      </c>
      <c r="G3367">
        <v>6.8500000000000005E-2</v>
      </c>
      <c r="H3367">
        <v>6.8843399999999999E-2</v>
      </c>
      <c r="I3367">
        <v>7.2999999999999995E-2</v>
      </c>
      <c r="J3367">
        <v>6.8500000000000005E-2</v>
      </c>
      <c r="K3367">
        <v>6.8843399999999999E-2</v>
      </c>
      <c r="L3367">
        <v>6.9500000000000006E-2</v>
      </c>
      <c r="M3367">
        <v>4000000</v>
      </c>
      <c r="N3367">
        <v>4000000</v>
      </c>
      <c r="O3367">
        <v>4000000</v>
      </c>
      <c r="P3367">
        <v>4000000</v>
      </c>
      <c r="Q3367">
        <v>4000000</v>
      </c>
      <c r="R3367">
        <v>4000000</v>
      </c>
      <c r="S3367">
        <v>4000000</v>
      </c>
      <c r="T3367">
        <v>1</v>
      </c>
      <c r="U3367">
        <v>6.9000000000000006E-2</v>
      </c>
    </row>
    <row r="3368" spans="1:21" x14ac:dyDescent="0.2">
      <c r="A3368" s="3">
        <v>44691</v>
      </c>
      <c r="B3368" s="3">
        <v>44693</v>
      </c>
      <c r="C3368" s="5" t="s">
        <v>385</v>
      </c>
      <c r="D3368" t="s">
        <v>1350</v>
      </c>
      <c r="E3368" s="3">
        <v>44783</v>
      </c>
      <c r="F3368" t="s">
        <v>387</v>
      </c>
      <c r="G3368">
        <v>2.4E-2</v>
      </c>
      <c r="H3368">
        <v>2.79189E-2</v>
      </c>
      <c r="I3368">
        <v>3.9E-2</v>
      </c>
      <c r="J3368">
        <v>2.4E-2</v>
      </c>
      <c r="K3368">
        <v>2.4457699999999999E-2</v>
      </c>
      <c r="L3368">
        <v>2.4500000000000001E-2</v>
      </c>
      <c r="M3368">
        <v>20000000</v>
      </c>
      <c r="N3368">
        <v>3560000</v>
      </c>
      <c r="O3368">
        <v>19740800</v>
      </c>
      <c r="P3368">
        <v>1900000</v>
      </c>
      <c r="Q3368">
        <v>7810000</v>
      </c>
      <c r="R3368">
        <v>1900000</v>
      </c>
      <c r="S3368">
        <v>7760000</v>
      </c>
      <c r="T3368">
        <v>1.8736842105263158</v>
      </c>
      <c r="U3368">
        <v>2.4500000000000001E-2</v>
      </c>
    </row>
    <row r="3369" spans="1:21" x14ac:dyDescent="0.2">
      <c r="A3369" s="3">
        <v>44691</v>
      </c>
      <c r="B3369" s="3">
        <v>44693</v>
      </c>
      <c r="C3369" s="5" t="s">
        <v>385</v>
      </c>
      <c r="D3369" t="s">
        <v>1317</v>
      </c>
      <c r="E3369" s="3">
        <v>44960</v>
      </c>
      <c r="F3369" t="s">
        <v>387</v>
      </c>
      <c r="G3369">
        <v>2.6200000000000001E-2</v>
      </c>
      <c r="H3369">
        <v>3.0227500000000001E-2</v>
      </c>
      <c r="I3369">
        <v>0.05</v>
      </c>
      <c r="J3369">
        <v>2.6200000000000001E-2</v>
      </c>
      <c r="K3369">
        <v>2.9134699999999999E-2</v>
      </c>
      <c r="L3369">
        <v>0.03</v>
      </c>
      <c r="M3369">
        <v>20000000</v>
      </c>
      <c r="N3369">
        <v>2595000</v>
      </c>
      <c r="O3369">
        <v>19740800</v>
      </c>
      <c r="P3369">
        <v>2450000</v>
      </c>
      <c r="Q3369">
        <v>7810000</v>
      </c>
      <c r="R3369">
        <v>2450000</v>
      </c>
      <c r="S3369">
        <v>7760000</v>
      </c>
      <c r="T3369">
        <v>1.0591836734693878</v>
      </c>
      <c r="U3369" t="s">
        <v>1351</v>
      </c>
    </row>
    <row r="3370" spans="1:21" x14ac:dyDescent="0.2">
      <c r="A3370" s="3">
        <v>44691</v>
      </c>
      <c r="B3370" s="3">
        <v>44693</v>
      </c>
      <c r="C3370" s="5" t="s">
        <v>385</v>
      </c>
      <c r="D3370" t="s">
        <v>1228</v>
      </c>
      <c r="E3370" s="3">
        <v>46492</v>
      </c>
      <c r="F3370">
        <v>5.1249999999999997E-2</v>
      </c>
      <c r="G3370">
        <v>6.5699999999999995E-2</v>
      </c>
      <c r="H3370">
        <v>6.9123199999999996E-2</v>
      </c>
      <c r="I3370">
        <v>7.1499999999999994E-2</v>
      </c>
      <c r="J3370">
        <v>6.5699999999999995E-2</v>
      </c>
      <c r="K3370">
        <v>6.6250000000000003E-2</v>
      </c>
      <c r="L3370">
        <v>6.6400000000000001E-2</v>
      </c>
      <c r="M3370">
        <v>20000000</v>
      </c>
      <c r="N3370">
        <v>2919500</v>
      </c>
      <c r="O3370">
        <v>19740800</v>
      </c>
      <c r="P3370">
        <v>10000</v>
      </c>
      <c r="Q3370">
        <v>7810000</v>
      </c>
      <c r="R3370">
        <v>10000</v>
      </c>
      <c r="S3370">
        <v>7760000</v>
      </c>
      <c r="T3370">
        <v>291.95</v>
      </c>
      <c r="U3370">
        <v>6.6299999999999998E-2</v>
      </c>
    </row>
    <row r="3371" spans="1:21" x14ac:dyDescent="0.2">
      <c r="A3371" s="3">
        <v>44691</v>
      </c>
      <c r="B3371" s="3">
        <v>44693</v>
      </c>
      <c r="C3371" s="5" t="s">
        <v>385</v>
      </c>
      <c r="D3371" t="s">
        <v>1229</v>
      </c>
      <c r="E3371" s="3">
        <v>48319</v>
      </c>
      <c r="F3371">
        <v>6.3750000000000001E-2</v>
      </c>
      <c r="G3371">
        <v>7.2099999999999997E-2</v>
      </c>
      <c r="H3371">
        <v>7.4649800000000002E-2</v>
      </c>
      <c r="I3371">
        <v>7.9500000000000001E-2</v>
      </c>
      <c r="J3371">
        <v>7.2099999999999997E-2</v>
      </c>
      <c r="K3371">
        <v>7.3291499999999996E-2</v>
      </c>
      <c r="L3371">
        <v>7.3800000000000004E-2</v>
      </c>
      <c r="M3371">
        <v>20000000</v>
      </c>
      <c r="N3371">
        <v>7849500</v>
      </c>
      <c r="O3371">
        <v>19740800</v>
      </c>
      <c r="P3371">
        <v>2100000</v>
      </c>
      <c r="Q3371">
        <v>7810000</v>
      </c>
      <c r="R3371">
        <v>2100000</v>
      </c>
      <c r="S3371">
        <v>7760000</v>
      </c>
      <c r="T3371">
        <v>3.737857142857143</v>
      </c>
      <c r="U3371">
        <v>7.3300000000000004E-2</v>
      </c>
    </row>
    <row r="3372" spans="1:21" x14ac:dyDescent="0.2">
      <c r="A3372" s="3">
        <v>44691</v>
      </c>
      <c r="B3372" s="3">
        <v>44693</v>
      </c>
      <c r="C3372" s="5" t="s">
        <v>385</v>
      </c>
      <c r="D3372" t="s">
        <v>1299</v>
      </c>
      <c r="E3372" s="3">
        <v>50236</v>
      </c>
      <c r="F3372">
        <v>6.3750000000000001E-2</v>
      </c>
      <c r="G3372">
        <v>7.1499999999999994E-2</v>
      </c>
      <c r="H3372">
        <v>7.3742100000000005E-2</v>
      </c>
      <c r="I3372">
        <v>7.6899999999999996E-2</v>
      </c>
      <c r="J3372">
        <v>7.1499999999999994E-2</v>
      </c>
      <c r="K3372">
        <v>7.1785699999999994E-2</v>
      </c>
      <c r="L3372">
        <v>7.1800000000000003E-2</v>
      </c>
      <c r="M3372">
        <v>20000000</v>
      </c>
      <c r="N3372">
        <v>381000</v>
      </c>
      <c r="O3372">
        <v>19740800</v>
      </c>
      <c r="P3372">
        <v>200000</v>
      </c>
      <c r="Q3372">
        <v>7810000</v>
      </c>
      <c r="R3372">
        <v>150000</v>
      </c>
      <c r="S3372">
        <v>7760000</v>
      </c>
      <c r="T3372">
        <v>2.54</v>
      </c>
      <c r="U3372">
        <v>7.2499999999999995E-2</v>
      </c>
    </row>
    <row r="3373" spans="1:21" x14ac:dyDescent="0.2">
      <c r="A3373" s="3">
        <v>44691</v>
      </c>
      <c r="B3373" s="3">
        <v>44693</v>
      </c>
      <c r="C3373" s="5" t="s">
        <v>385</v>
      </c>
      <c r="D3373" t="s">
        <v>1230</v>
      </c>
      <c r="E3373" s="3">
        <v>52032</v>
      </c>
      <c r="F3373">
        <v>7.1249999999999994E-2</v>
      </c>
      <c r="G3373">
        <v>7.3599999999999999E-2</v>
      </c>
      <c r="H3373">
        <v>7.53495E-2</v>
      </c>
      <c r="I3373">
        <v>7.7499999999999999E-2</v>
      </c>
      <c r="J3373">
        <v>7.3599999999999999E-2</v>
      </c>
      <c r="K3373">
        <v>7.4589600000000006E-2</v>
      </c>
      <c r="L3373">
        <v>7.51E-2</v>
      </c>
      <c r="M3373">
        <v>20000000</v>
      </c>
      <c r="N3373">
        <v>2117800</v>
      </c>
      <c r="O3373">
        <v>19740800</v>
      </c>
      <c r="P3373">
        <v>1150000</v>
      </c>
      <c r="Q3373">
        <v>7810000</v>
      </c>
      <c r="R3373">
        <v>1150000</v>
      </c>
      <c r="S3373">
        <v>7760000</v>
      </c>
      <c r="T3373">
        <v>1.8415652173913044</v>
      </c>
      <c r="U3373">
        <v>7.46E-2</v>
      </c>
    </row>
    <row r="3374" spans="1:21" x14ac:dyDescent="0.2">
      <c r="A3374" s="3">
        <v>44691</v>
      </c>
      <c r="B3374" s="3">
        <v>44693</v>
      </c>
      <c r="C3374" s="5" t="s">
        <v>385</v>
      </c>
      <c r="D3374" t="s">
        <v>1191</v>
      </c>
      <c r="E3374" s="3">
        <v>55380</v>
      </c>
      <c r="F3374">
        <v>6.8750000000000006E-2</v>
      </c>
      <c r="G3374">
        <v>7.2499999999999995E-2</v>
      </c>
      <c r="H3374">
        <v>7.3439900000000002E-2</v>
      </c>
      <c r="I3374">
        <v>7.7899999999999997E-2</v>
      </c>
      <c r="J3374">
        <v>7.2499999999999995E-2</v>
      </c>
      <c r="K3374">
        <v>0</v>
      </c>
      <c r="L3374">
        <v>0</v>
      </c>
      <c r="M3374">
        <v>20000000</v>
      </c>
      <c r="N3374">
        <v>318000</v>
      </c>
      <c r="O3374">
        <v>19740800</v>
      </c>
      <c r="P3374">
        <v>1150000</v>
      </c>
      <c r="Q3374">
        <v>7810000</v>
      </c>
      <c r="R3374">
        <v>0</v>
      </c>
      <c r="S3374">
        <v>7760000</v>
      </c>
      <c r="T3374">
        <v>0</v>
      </c>
      <c r="U3374">
        <v>7.17E-2</v>
      </c>
    </row>
    <row r="3375" spans="1:21" x14ac:dyDescent="0.2">
      <c r="A3375" s="3">
        <v>44692</v>
      </c>
      <c r="B3375" s="3">
        <v>44693</v>
      </c>
      <c r="C3375" s="5" t="s">
        <v>1346</v>
      </c>
      <c r="D3375" t="s">
        <v>1228</v>
      </c>
      <c r="E3375" s="3">
        <v>46492</v>
      </c>
      <c r="F3375">
        <v>5.1249999999999997E-2</v>
      </c>
      <c r="G3375">
        <v>7.2499999999999995E-2</v>
      </c>
      <c r="H3375">
        <v>5.6283E-2</v>
      </c>
      <c r="I3375">
        <v>7.7899999999999997E-2</v>
      </c>
      <c r="J3375">
        <v>7.2499999999999995E-2</v>
      </c>
      <c r="K3375">
        <v>6.6250000000000003E-2</v>
      </c>
      <c r="L3375">
        <v>0</v>
      </c>
      <c r="M3375">
        <v>12240000</v>
      </c>
      <c r="N3375">
        <v>20000</v>
      </c>
      <c r="O3375">
        <v>2225000</v>
      </c>
      <c r="P3375">
        <v>20000</v>
      </c>
      <c r="Q3375">
        <v>2225000</v>
      </c>
      <c r="R3375">
        <v>20000</v>
      </c>
      <c r="S3375">
        <v>2225000</v>
      </c>
      <c r="T3375">
        <v>1</v>
      </c>
      <c r="U3375">
        <v>6.6299999999999998E-2</v>
      </c>
    </row>
    <row r="3376" spans="1:21" x14ac:dyDescent="0.2">
      <c r="A3376" s="3">
        <v>44692</v>
      </c>
      <c r="B3376" s="3">
        <v>44693</v>
      </c>
      <c r="C3376" s="5" t="s">
        <v>1346</v>
      </c>
      <c r="D3376" t="s">
        <v>1229</v>
      </c>
      <c r="E3376" s="3">
        <v>48319</v>
      </c>
      <c r="F3376">
        <v>6.3750000000000001E-2</v>
      </c>
      <c r="G3376">
        <v>7.2499999999999995E-2</v>
      </c>
      <c r="H3376">
        <v>6.7710900000000004E-2</v>
      </c>
      <c r="I3376">
        <v>7.7899999999999997E-2</v>
      </c>
      <c r="J3376">
        <v>7.2499999999999995E-2</v>
      </c>
      <c r="K3376">
        <v>7.3291499999999996E-2</v>
      </c>
      <c r="L3376">
        <v>0</v>
      </c>
      <c r="M3376">
        <v>12240000</v>
      </c>
      <c r="N3376">
        <v>1265000</v>
      </c>
      <c r="O3376">
        <v>2225000</v>
      </c>
      <c r="P3376">
        <v>1265000</v>
      </c>
      <c r="Q3376">
        <v>2225000</v>
      </c>
      <c r="R3376">
        <v>1265000</v>
      </c>
      <c r="S3376">
        <v>2225000</v>
      </c>
      <c r="T3376">
        <v>1</v>
      </c>
      <c r="U3376">
        <v>7.3300000000000004E-2</v>
      </c>
    </row>
    <row r="3377" spans="1:21" x14ac:dyDescent="0.2">
      <c r="A3377" s="3">
        <v>44692</v>
      </c>
      <c r="B3377" s="3">
        <v>44693</v>
      </c>
      <c r="C3377" s="5" t="s">
        <v>1346</v>
      </c>
      <c r="D3377" t="s">
        <v>1299</v>
      </c>
      <c r="E3377" s="3">
        <v>50236</v>
      </c>
      <c r="F3377">
        <v>6.3750000000000001E-2</v>
      </c>
      <c r="G3377">
        <v>7.2499999999999995E-2</v>
      </c>
      <c r="H3377">
        <v>6.7438100000000001E-2</v>
      </c>
      <c r="I3377">
        <v>7.7899999999999997E-2</v>
      </c>
      <c r="J3377">
        <v>7.2499999999999995E-2</v>
      </c>
      <c r="K3377">
        <v>7.1785699999999994E-2</v>
      </c>
      <c r="L3377">
        <v>0</v>
      </c>
      <c r="M3377">
        <v>12240000</v>
      </c>
      <c r="N3377">
        <v>0</v>
      </c>
      <c r="O3377">
        <v>2225000</v>
      </c>
      <c r="P3377">
        <v>0</v>
      </c>
      <c r="Q3377">
        <v>2225000</v>
      </c>
      <c r="R3377">
        <v>0</v>
      </c>
      <c r="S3377">
        <v>2225000</v>
      </c>
      <c r="T3377">
        <v>0</v>
      </c>
      <c r="U3377">
        <v>7.2499999999999995E-2</v>
      </c>
    </row>
    <row r="3378" spans="1:21" x14ac:dyDescent="0.2">
      <c r="A3378" s="3">
        <v>44692</v>
      </c>
      <c r="B3378" s="3">
        <v>44693</v>
      </c>
      <c r="C3378" s="5" t="s">
        <v>1346</v>
      </c>
      <c r="D3378" t="s">
        <v>1230</v>
      </c>
      <c r="E3378" s="3">
        <v>52032</v>
      </c>
      <c r="F3378">
        <v>7.1249999999999994E-2</v>
      </c>
      <c r="G3378">
        <v>7.2499999999999995E-2</v>
      </c>
      <c r="H3378">
        <v>7.1836800000000006E-2</v>
      </c>
      <c r="I3378">
        <v>7.7899999999999997E-2</v>
      </c>
      <c r="J3378">
        <v>7.2499999999999995E-2</v>
      </c>
      <c r="K3378">
        <v>7.4589600000000006E-2</v>
      </c>
      <c r="L3378">
        <v>0</v>
      </c>
      <c r="M3378">
        <v>12240000</v>
      </c>
      <c r="N3378">
        <v>940000</v>
      </c>
      <c r="O3378">
        <v>2225000</v>
      </c>
      <c r="P3378">
        <v>940000</v>
      </c>
      <c r="Q3378">
        <v>2225000</v>
      </c>
      <c r="R3378">
        <v>940000</v>
      </c>
      <c r="S3378">
        <v>2225000</v>
      </c>
      <c r="T3378">
        <v>1</v>
      </c>
      <c r="U3378">
        <v>7.46E-2</v>
      </c>
    </row>
    <row r="3379" spans="1:21" x14ac:dyDescent="0.2">
      <c r="A3379" s="3">
        <v>44694</v>
      </c>
      <c r="B3379" s="3">
        <v>44699</v>
      </c>
      <c r="C3379" s="5" t="s">
        <v>1355</v>
      </c>
      <c r="D3379" t="s">
        <v>1230</v>
      </c>
      <c r="E3379" s="3">
        <v>52032</v>
      </c>
      <c r="F3379">
        <v>7.1249999999999994E-2</v>
      </c>
      <c r="G3379">
        <v>6.6100000000000006E-2</v>
      </c>
      <c r="H3379">
        <v>7.1140700000000001E-2</v>
      </c>
      <c r="I3379">
        <v>7.1900000000000006E-2</v>
      </c>
      <c r="J3379">
        <v>6.6100000000000006E-2</v>
      </c>
      <c r="K3379">
        <v>7.4839600000000006E-2</v>
      </c>
      <c r="L3379">
        <v>6.7000000000000004E-2</v>
      </c>
      <c r="M3379">
        <v>4000000</v>
      </c>
      <c r="N3379">
        <v>4000000</v>
      </c>
      <c r="O3379">
        <v>4000000</v>
      </c>
      <c r="P3379">
        <v>4000000</v>
      </c>
      <c r="Q3379">
        <v>4000000</v>
      </c>
      <c r="R3379">
        <v>4000000</v>
      </c>
      <c r="S3379">
        <v>4000000</v>
      </c>
      <c r="T3379">
        <v>1</v>
      </c>
      <c r="U3379" t="s">
        <v>1139</v>
      </c>
    </row>
    <row r="3380" spans="1:21" x14ac:dyDescent="0.2">
      <c r="A3380" s="3">
        <v>44698</v>
      </c>
      <c r="B3380" s="3">
        <v>44700</v>
      </c>
      <c r="C3380" s="5" t="s">
        <v>1300</v>
      </c>
      <c r="D3380" t="s">
        <v>1352</v>
      </c>
      <c r="E3380" s="3">
        <v>44880</v>
      </c>
      <c r="F3380" t="s">
        <v>387</v>
      </c>
      <c r="G3380">
        <v>2.47E-2</v>
      </c>
      <c r="H3380">
        <v>3.1427200000000002E-2</v>
      </c>
      <c r="I3380">
        <v>3.5999999999999997E-2</v>
      </c>
      <c r="J3380">
        <v>2.47E-2</v>
      </c>
      <c r="K3380">
        <v>2.47E-2</v>
      </c>
      <c r="L3380">
        <v>2.47E-2</v>
      </c>
      <c r="M3380">
        <v>11000000</v>
      </c>
      <c r="N3380">
        <v>6075000</v>
      </c>
      <c r="O3380">
        <v>17020500</v>
      </c>
      <c r="P3380">
        <v>450000</v>
      </c>
      <c r="Q3380">
        <v>4314000</v>
      </c>
      <c r="R3380">
        <v>250000</v>
      </c>
      <c r="S3380">
        <v>4277000</v>
      </c>
      <c r="T3380">
        <v>0</v>
      </c>
      <c r="U3380" t="s">
        <v>1353</v>
      </c>
    </row>
    <row r="3381" spans="1:21" x14ac:dyDescent="0.2">
      <c r="A3381" s="3">
        <v>44698</v>
      </c>
      <c r="B3381" s="3">
        <v>44700</v>
      </c>
      <c r="C3381" s="5" t="s">
        <v>1300</v>
      </c>
      <c r="D3381" t="s">
        <v>1236</v>
      </c>
      <c r="E3381" s="3">
        <v>45488</v>
      </c>
      <c r="F3381">
        <v>0.04</v>
      </c>
      <c r="G3381">
        <v>5.8500000000000003E-2</v>
      </c>
      <c r="H3381">
        <v>6.2353100000000002E-2</v>
      </c>
      <c r="I3381">
        <v>6.7500000000000004E-2</v>
      </c>
      <c r="J3381">
        <v>5.8500000000000003E-2</v>
      </c>
      <c r="K3381">
        <v>0</v>
      </c>
      <c r="L3381">
        <v>0</v>
      </c>
      <c r="M3381">
        <v>11000000</v>
      </c>
      <c r="N3381">
        <v>2867000</v>
      </c>
      <c r="O3381">
        <v>17020500</v>
      </c>
      <c r="P3381">
        <v>0</v>
      </c>
      <c r="Q3381">
        <v>4314000</v>
      </c>
      <c r="R3381">
        <v>0</v>
      </c>
      <c r="S3381">
        <v>4277000</v>
      </c>
      <c r="T3381">
        <v>0</v>
      </c>
      <c r="U3381" t="s">
        <v>937</v>
      </c>
    </row>
    <row r="3382" spans="1:21" x14ac:dyDescent="0.2">
      <c r="A3382" s="3">
        <v>44698</v>
      </c>
      <c r="B3382" s="3">
        <v>44700</v>
      </c>
      <c r="C3382" s="5" t="s">
        <v>1300</v>
      </c>
      <c r="D3382" t="s">
        <v>1237</v>
      </c>
      <c r="E3382" s="3">
        <v>46218</v>
      </c>
      <c r="F3382">
        <v>4.8750000000000002E-2</v>
      </c>
      <c r="G3382">
        <v>0.06</v>
      </c>
      <c r="H3382">
        <v>6.5449199999999999E-2</v>
      </c>
      <c r="I3382">
        <v>7.0000000000000007E-2</v>
      </c>
      <c r="J3382">
        <v>0.06</v>
      </c>
      <c r="K3382">
        <v>6.2425000000000001E-2</v>
      </c>
      <c r="L3382">
        <v>6.3399999999999998E-2</v>
      </c>
      <c r="M3382">
        <v>11000000</v>
      </c>
      <c r="N3382">
        <v>1261000</v>
      </c>
      <c r="O3382">
        <v>17020500</v>
      </c>
      <c r="P3382">
        <v>0</v>
      </c>
      <c r="Q3382">
        <v>4314000</v>
      </c>
      <c r="R3382">
        <v>545000</v>
      </c>
      <c r="S3382">
        <v>4277000</v>
      </c>
      <c r="T3382">
        <v>2.3137614678899081</v>
      </c>
      <c r="U3382" t="s">
        <v>1061</v>
      </c>
    </row>
    <row r="3383" spans="1:21" x14ac:dyDescent="0.2">
      <c r="A3383" s="3">
        <v>44698</v>
      </c>
      <c r="B3383" s="3">
        <v>44700</v>
      </c>
      <c r="C3383" s="5" t="s">
        <v>1300</v>
      </c>
      <c r="D3383" t="s">
        <v>1197</v>
      </c>
      <c r="E3383" s="3">
        <v>49018</v>
      </c>
      <c r="F3383">
        <v>6.3750000000000001E-2</v>
      </c>
      <c r="G3383">
        <v>7.0000000000000007E-2</v>
      </c>
      <c r="H3383">
        <v>7.4309399999999998E-2</v>
      </c>
      <c r="I3383">
        <v>7.8700000000000006E-2</v>
      </c>
      <c r="J3383">
        <v>7.0000000000000007E-2</v>
      </c>
      <c r="K3383">
        <v>7.0460599999999998E-2</v>
      </c>
      <c r="L3383">
        <v>7.0999999999999994E-2</v>
      </c>
      <c r="M3383">
        <v>11000000</v>
      </c>
      <c r="N3383">
        <v>3352500</v>
      </c>
      <c r="O3383">
        <v>17020500</v>
      </c>
      <c r="P3383">
        <v>1800000</v>
      </c>
      <c r="Q3383">
        <v>4314000</v>
      </c>
      <c r="R3383">
        <v>1450000</v>
      </c>
      <c r="S3383">
        <v>4277000</v>
      </c>
      <c r="T3383">
        <v>2.3120689655172413</v>
      </c>
      <c r="U3383" t="s">
        <v>1354</v>
      </c>
    </row>
    <row r="3384" spans="1:21" x14ac:dyDescent="0.2">
      <c r="A3384" s="3">
        <v>44698</v>
      </c>
      <c r="B3384" s="3">
        <v>44700</v>
      </c>
      <c r="C3384" s="5" t="s">
        <v>1300</v>
      </c>
      <c r="D3384" t="s">
        <v>1306</v>
      </c>
      <c r="E3384" s="3">
        <v>50966</v>
      </c>
      <c r="F3384">
        <v>6.5000000000000002E-2</v>
      </c>
      <c r="G3384">
        <v>7.0000000000000007E-2</v>
      </c>
      <c r="H3384">
        <v>7.2710700000000003E-2</v>
      </c>
      <c r="I3384">
        <v>7.6999999999999999E-2</v>
      </c>
      <c r="J3384">
        <v>7.0000000000000007E-2</v>
      </c>
      <c r="K3384">
        <v>7.2499400000000006E-2</v>
      </c>
      <c r="L3384">
        <v>7.2999999999999995E-2</v>
      </c>
      <c r="M3384">
        <v>11000000</v>
      </c>
      <c r="N3384">
        <v>2472000</v>
      </c>
      <c r="O3384">
        <v>17020500</v>
      </c>
      <c r="P3384">
        <v>1230000</v>
      </c>
      <c r="Q3384">
        <v>4314000</v>
      </c>
      <c r="R3384">
        <v>1230000</v>
      </c>
      <c r="S3384">
        <v>4277000</v>
      </c>
      <c r="T3384">
        <v>2.0097560975609756</v>
      </c>
      <c r="U3384" t="s">
        <v>1001</v>
      </c>
    </row>
    <row r="3385" spans="1:21" x14ac:dyDescent="0.2">
      <c r="A3385" s="3">
        <v>44698</v>
      </c>
      <c r="B3385" s="3">
        <v>44700</v>
      </c>
      <c r="C3385" s="5" t="s">
        <v>1300</v>
      </c>
      <c r="D3385" t="s">
        <v>1308</v>
      </c>
      <c r="E3385" s="3">
        <v>53858</v>
      </c>
      <c r="F3385">
        <v>6.7500000000000004E-2</v>
      </c>
      <c r="G3385">
        <v>7.1999999999999995E-2</v>
      </c>
      <c r="H3385">
        <v>7.2670299999999993E-2</v>
      </c>
      <c r="I3385">
        <v>7.8E-2</v>
      </c>
      <c r="J3385">
        <v>7.1999999999999995E-2</v>
      </c>
      <c r="K3385">
        <v>7.2543999999999997E-2</v>
      </c>
      <c r="L3385">
        <v>7.2999999999999995E-2</v>
      </c>
      <c r="M3385">
        <v>11000000</v>
      </c>
      <c r="N3385">
        <v>993000</v>
      </c>
      <c r="O3385">
        <v>17020500</v>
      </c>
      <c r="P3385">
        <v>834000</v>
      </c>
      <c r="Q3385">
        <v>4314000</v>
      </c>
      <c r="R3385">
        <v>802000</v>
      </c>
      <c r="S3385">
        <v>4277000</v>
      </c>
      <c r="T3385">
        <v>1.2381546134663342</v>
      </c>
      <c r="U3385" t="s">
        <v>1139</v>
      </c>
    </row>
    <row r="3386" spans="1:21" x14ac:dyDescent="0.2">
      <c r="A3386" s="3">
        <v>44699</v>
      </c>
      <c r="B3386" s="3">
        <v>44700</v>
      </c>
      <c r="C3386" s="5" t="s">
        <v>1327</v>
      </c>
      <c r="D3386" t="s">
        <v>1237</v>
      </c>
      <c r="E3386" s="3">
        <v>46218</v>
      </c>
      <c r="F3386">
        <v>4.8750000000000002E-2</v>
      </c>
      <c r="G3386">
        <v>7.1999999999999995E-2</v>
      </c>
      <c r="H3386">
        <v>4.9433199999999997E-2</v>
      </c>
      <c r="I3386">
        <v>7.8E-2</v>
      </c>
      <c r="J3386">
        <v>7.1999999999999995E-2</v>
      </c>
      <c r="K3386">
        <v>4.8332699999999999E-2</v>
      </c>
      <c r="L3386">
        <v>7.2999999999999995E-2</v>
      </c>
      <c r="M3386">
        <v>11000000</v>
      </c>
      <c r="N3386">
        <v>993000</v>
      </c>
      <c r="O3386">
        <v>17020500</v>
      </c>
      <c r="P3386">
        <v>834000</v>
      </c>
      <c r="Q3386">
        <v>4314000</v>
      </c>
      <c r="R3386">
        <v>802000</v>
      </c>
      <c r="S3386">
        <v>3285000</v>
      </c>
      <c r="T3386">
        <v>0</v>
      </c>
      <c r="U3386" t="s">
        <v>1061</v>
      </c>
    </row>
    <row r="3387" spans="1:21" x14ac:dyDescent="0.2">
      <c r="A3387" s="3">
        <v>44699</v>
      </c>
      <c r="B3387" s="3">
        <v>44700</v>
      </c>
      <c r="C3387" s="5" t="s">
        <v>1327</v>
      </c>
      <c r="D3387" t="s">
        <v>1197</v>
      </c>
      <c r="E3387" s="3">
        <v>49018</v>
      </c>
      <c r="F3387">
        <v>6.3750000000000001E-2</v>
      </c>
      <c r="G3387">
        <v>7.1999999999999995E-2</v>
      </c>
      <c r="H3387">
        <v>6.3146900000000006E-2</v>
      </c>
      <c r="I3387">
        <v>7.8E-2</v>
      </c>
      <c r="J3387">
        <v>7.1999999999999995E-2</v>
      </c>
      <c r="K3387">
        <v>6.0499999999999998E-2</v>
      </c>
      <c r="L3387">
        <v>7.2999999999999995E-2</v>
      </c>
      <c r="M3387">
        <v>11000000</v>
      </c>
      <c r="N3387">
        <v>490000</v>
      </c>
      <c r="O3387">
        <v>3285000</v>
      </c>
      <c r="P3387">
        <v>490000</v>
      </c>
      <c r="Q3387">
        <v>3285000</v>
      </c>
      <c r="R3387">
        <v>490000</v>
      </c>
      <c r="S3387">
        <v>3285000</v>
      </c>
      <c r="T3387">
        <v>1</v>
      </c>
      <c r="U3387" t="s">
        <v>1354</v>
      </c>
    </row>
    <row r="3388" spans="1:21" x14ac:dyDescent="0.2">
      <c r="A3388" s="3">
        <v>44699</v>
      </c>
      <c r="B3388" s="3">
        <v>44700</v>
      </c>
      <c r="C3388" s="5" t="s">
        <v>1327</v>
      </c>
      <c r="D3388" t="s">
        <v>1306</v>
      </c>
      <c r="E3388" s="3">
        <v>50966</v>
      </c>
      <c r="F3388">
        <v>6.5000000000000002E-2</v>
      </c>
      <c r="G3388">
        <v>6.6100000000000006E-2</v>
      </c>
      <c r="H3388">
        <v>7.1140700000000001E-2</v>
      </c>
      <c r="I3388">
        <v>7.1900000000000006E-2</v>
      </c>
      <c r="J3388">
        <v>6.6100000000000006E-2</v>
      </c>
      <c r="K3388">
        <v>6.6557099999999994E-2</v>
      </c>
      <c r="L3388">
        <v>6.7000000000000004E-2</v>
      </c>
      <c r="M3388">
        <v>11000000</v>
      </c>
      <c r="N3388">
        <v>2380000</v>
      </c>
      <c r="O3388">
        <v>3285000</v>
      </c>
      <c r="P3388">
        <v>2380000</v>
      </c>
      <c r="Q3388">
        <v>3285000</v>
      </c>
      <c r="R3388">
        <v>2380000</v>
      </c>
      <c r="S3388">
        <v>3285000</v>
      </c>
      <c r="T3388">
        <v>1</v>
      </c>
      <c r="U3388" t="s">
        <v>1001</v>
      </c>
    </row>
    <row r="3389" spans="1:21" x14ac:dyDescent="0.2">
      <c r="A3389" s="3">
        <v>44699</v>
      </c>
      <c r="B3389" s="3">
        <v>44700</v>
      </c>
      <c r="C3389" s="5" t="s">
        <v>1327</v>
      </c>
      <c r="D3389" t="s">
        <v>1308</v>
      </c>
      <c r="E3389" s="3">
        <v>53858</v>
      </c>
      <c r="F3389">
        <v>6.7500000000000004E-2</v>
      </c>
      <c r="G3389">
        <v>6.6100000000000006E-2</v>
      </c>
      <c r="H3389">
        <v>7.1140700000000001E-2</v>
      </c>
      <c r="I3389">
        <v>7.1900000000000006E-2</v>
      </c>
      <c r="J3389">
        <v>6.6100000000000006E-2</v>
      </c>
      <c r="K3389">
        <v>6.6557099999999994E-2</v>
      </c>
      <c r="L3389">
        <v>6.7000000000000004E-2</v>
      </c>
      <c r="M3389">
        <v>11000000</v>
      </c>
      <c r="N3389">
        <v>415000</v>
      </c>
      <c r="O3389">
        <v>3285000</v>
      </c>
      <c r="P3389">
        <v>415000</v>
      </c>
      <c r="Q3389">
        <v>3285000</v>
      </c>
      <c r="R3389">
        <v>415000</v>
      </c>
      <c r="S3389">
        <v>3285000</v>
      </c>
      <c r="T3389">
        <v>1</v>
      </c>
      <c r="U3389" t="s">
        <v>1139</v>
      </c>
    </row>
    <row r="3390" spans="1:21" x14ac:dyDescent="0.2">
      <c r="A3390" s="3">
        <v>44700</v>
      </c>
      <c r="B3390" s="3">
        <v>44704</v>
      </c>
      <c r="C3390" s="5" t="s">
        <v>1356</v>
      </c>
      <c r="D3390" t="s">
        <v>61</v>
      </c>
      <c r="E3390" s="3">
        <v>48714</v>
      </c>
      <c r="F3390">
        <v>6.6250000000000003E-2</v>
      </c>
      <c r="G3390">
        <v>6.6100000000000006E-2</v>
      </c>
      <c r="H3390">
        <v>7.1140700000000001E-2</v>
      </c>
      <c r="I3390">
        <v>7.1900000000000006E-2</v>
      </c>
      <c r="J3390">
        <v>6.6100000000000006E-2</v>
      </c>
      <c r="K3390">
        <v>7.3700000000000002E-2</v>
      </c>
      <c r="L3390">
        <v>6.7000000000000004E-2</v>
      </c>
      <c r="M3390">
        <v>1209304</v>
      </c>
      <c r="N3390">
        <v>1209304</v>
      </c>
      <c r="O3390">
        <v>1209304</v>
      </c>
      <c r="P3390">
        <v>1209304</v>
      </c>
      <c r="Q3390">
        <v>1209304</v>
      </c>
      <c r="R3390">
        <v>1209304</v>
      </c>
      <c r="S3390">
        <v>1209304</v>
      </c>
      <c r="T3390">
        <v>1</v>
      </c>
      <c r="U3390" t="s">
        <v>1139</v>
      </c>
    </row>
    <row r="3391" spans="1:21" x14ac:dyDescent="0.2">
      <c r="A3391" s="3">
        <v>44705</v>
      </c>
      <c r="B3391" s="3">
        <v>44708</v>
      </c>
      <c r="C3391" s="5" t="s">
        <v>385</v>
      </c>
      <c r="D3391" t="s">
        <v>1357</v>
      </c>
      <c r="E3391" s="3">
        <v>44798</v>
      </c>
      <c r="F3391" t="s">
        <v>387</v>
      </c>
      <c r="G3391">
        <v>2.0899999999999998E-2</v>
      </c>
      <c r="H3391">
        <v>2.36513E-2</v>
      </c>
      <c r="I3391">
        <v>2.7E-2</v>
      </c>
      <c r="J3391">
        <v>2.0899999999999998E-2</v>
      </c>
      <c r="K3391">
        <v>2.10406E-2</v>
      </c>
      <c r="L3391">
        <v>2.1399999999999999E-2</v>
      </c>
      <c r="M3391">
        <v>20000000</v>
      </c>
      <c r="N3391">
        <v>10635000</v>
      </c>
      <c r="O3391">
        <v>39415400</v>
      </c>
      <c r="P3391">
        <v>7800000</v>
      </c>
      <c r="Q3391">
        <v>26400000</v>
      </c>
      <c r="R3391">
        <v>2000000</v>
      </c>
      <c r="S3391">
        <v>20000000</v>
      </c>
      <c r="T3391">
        <v>5.3174999999999999</v>
      </c>
      <c r="U3391">
        <v>2.3E-2</v>
      </c>
    </row>
    <row r="3392" spans="1:21" x14ac:dyDescent="0.2">
      <c r="A3392" s="3">
        <v>44705</v>
      </c>
      <c r="B3392" s="3">
        <v>44708</v>
      </c>
      <c r="C3392" s="5" t="s">
        <v>385</v>
      </c>
      <c r="D3392" t="s">
        <v>1358</v>
      </c>
      <c r="E3392" s="3">
        <v>45072</v>
      </c>
      <c r="F3392" t="s">
        <v>387</v>
      </c>
      <c r="G3392">
        <v>0.03</v>
      </c>
      <c r="H3392">
        <v>3.30827E-2</v>
      </c>
      <c r="I3392">
        <v>3.5000000000000003E-2</v>
      </c>
      <c r="J3392">
        <v>0.03</v>
      </c>
      <c r="K3392">
        <v>3.0414500000000001E-2</v>
      </c>
      <c r="L3392">
        <v>3.1E-2</v>
      </c>
      <c r="M3392">
        <v>20000000</v>
      </c>
      <c r="N3392">
        <v>2250000</v>
      </c>
      <c r="O3392">
        <v>39415400</v>
      </c>
      <c r="P3392">
        <v>950000</v>
      </c>
      <c r="Q3392">
        <v>26400000</v>
      </c>
      <c r="R3392">
        <v>950000</v>
      </c>
      <c r="S3392">
        <v>20000000</v>
      </c>
      <c r="T3392">
        <v>2.3684210526315788</v>
      </c>
      <c r="U3392" t="s">
        <v>1359</v>
      </c>
    </row>
    <row r="3393" spans="1:21" x14ac:dyDescent="0.2">
      <c r="A3393" s="3">
        <v>44705</v>
      </c>
      <c r="B3393" s="3">
        <v>44708</v>
      </c>
      <c r="C3393" s="5" t="s">
        <v>385</v>
      </c>
      <c r="D3393" t="s">
        <v>1228</v>
      </c>
      <c r="E3393" s="3">
        <v>46492</v>
      </c>
      <c r="F3393">
        <v>5.1249999999999997E-2</v>
      </c>
      <c r="G3393">
        <v>6.1800000000000001E-2</v>
      </c>
      <c r="H3393">
        <v>6.3319299999999995E-2</v>
      </c>
      <c r="I3393">
        <v>6.6000000000000003E-2</v>
      </c>
      <c r="J3393">
        <v>6.1800000000000001E-2</v>
      </c>
      <c r="K3393">
        <v>6.2491400000000003E-2</v>
      </c>
      <c r="L3393">
        <v>6.3299999999999995E-2</v>
      </c>
      <c r="M3393">
        <v>20000000</v>
      </c>
      <c r="N3393">
        <v>7086300</v>
      </c>
      <c r="O3393">
        <v>39415400</v>
      </c>
      <c r="P3393">
        <v>4350000</v>
      </c>
      <c r="Q3393">
        <v>26400000</v>
      </c>
      <c r="R3393">
        <v>4350000</v>
      </c>
      <c r="S3393">
        <v>20000000</v>
      </c>
      <c r="T3393">
        <v>1.6290344827586207</v>
      </c>
      <c r="U3393">
        <v>6.25E-2</v>
      </c>
    </row>
    <row r="3394" spans="1:21" x14ac:dyDescent="0.2">
      <c r="A3394" s="3">
        <v>44705</v>
      </c>
      <c r="B3394" s="3">
        <v>44708</v>
      </c>
      <c r="C3394" s="5" t="s">
        <v>385</v>
      </c>
      <c r="D3394" t="s">
        <v>1229</v>
      </c>
      <c r="E3394" s="3">
        <v>48319</v>
      </c>
      <c r="F3394">
        <v>6.3750000000000001E-2</v>
      </c>
      <c r="G3394">
        <v>7.1199999999999999E-2</v>
      </c>
      <c r="H3394">
        <v>7.2337899999999997E-2</v>
      </c>
      <c r="I3394">
        <v>7.3999999999999996E-2</v>
      </c>
      <c r="J3394">
        <v>7.1199999999999999E-2</v>
      </c>
      <c r="K3394">
        <v>7.1952600000000005E-2</v>
      </c>
      <c r="L3394">
        <v>7.2499999999999995E-2</v>
      </c>
      <c r="M3394">
        <v>20000000</v>
      </c>
      <c r="N3394">
        <v>12571700</v>
      </c>
      <c r="O3394">
        <v>39415400</v>
      </c>
      <c r="P3394">
        <v>9250000</v>
      </c>
      <c r="Q3394">
        <v>26400000</v>
      </c>
      <c r="R3394">
        <v>8650000</v>
      </c>
      <c r="S3394">
        <v>20000000</v>
      </c>
      <c r="T3394">
        <v>1.4533757225433526</v>
      </c>
      <c r="U3394">
        <v>7.1999999999999995E-2</v>
      </c>
    </row>
    <row r="3395" spans="1:21" x14ac:dyDescent="0.2">
      <c r="A3395" s="3">
        <v>44705</v>
      </c>
      <c r="B3395" s="3">
        <v>44708</v>
      </c>
      <c r="C3395" s="5" t="s">
        <v>385</v>
      </c>
      <c r="D3395" t="s">
        <v>1299</v>
      </c>
      <c r="E3395" s="3">
        <v>50236</v>
      </c>
      <c r="F3395">
        <v>6.3750000000000001E-2</v>
      </c>
      <c r="G3395">
        <v>7.3200000000000001E-2</v>
      </c>
      <c r="H3395">
        <v>7.3885999999999993E-2</v>
      </c>
      <c r="I3395">
        <v>7.5999999999999998E-2</v>
      </c>
      <c r="J3395">
        <v>7.3200000000000001E-2</v>
      </c>
      <c r="K3395">
        <v>7.3390300000000006E-2</v>
      </c>
      <c r="L3395">
        <v>7.3800000000000004E-2</v>
      </c>
      <c r="M3395">
        <v>20000000</v>
      </c>
      <c r="N3395">
        <v>3302400</v>
      </c>
      <c r="O3395">
        <v>39415400</v>
      </c>
      <c r="P3395">
        <v>1650000</v>
      </c>
      <c r="Q3395">
        <v>26400000</v>
      </c>
      <c r="R3395">
        <v>1650000</v>
      </c>
      <c r="S3395">
        <v>20000000</v>
      </c>
      <c r="T3395">
        <v>2.0014545454545454</v>
      </c>
      <c r="U3395">
        <v>7.3400000000000007E-2</v>
      </c>
    </row>
    <row r="3396" spans="1:21" x14ac:dyDescent="0.2">
      <c r="A3396" s="3">
        <v>44705</v>
      </c>
      <c r="B3396" s="3">
        <v>44708</v>
      </c>
      <c r="C3396" s="5" t="s">
        <v>385</v>
      </c>
      <c r="D3396" t="s">
        <v>1230</v>
      </c>
      <c r="E3396" s="3">
        <v>52032</v>
      </c>
      <c r="F3396">
        <v>7.1249999999999994E-2</v>
      </c>
      <c r="G3396">
        <v>7.2499999999999995E-2</v>
      </c>
      <c r="H3396">
        <v>7.3972599999999999E-2</v>
      </c>
      <c r="I3396">
        <v>7.5999999999999998E-2</v>
      </c>
      <c r="J3396">
        <v>7.2499999999999995E-2</v>
      </c>
      <c r="K3396">
        <v>7.3485800000000004E-2</v>
      </c>
      <c r="L3396">
        <v>7.3999999999999996E-2</v>
      </c>
      <c r="M3396">
        <v>20000000</v>
      </c>
      <c r="N3396">
        <v>3135800</v>
      </c>
      <c r="O3396">
        <v>39415400</v>
      </c>
      <c r="P3396">
        <v>2300000</v>
      </c>
      <c r="Q3396">
        <v>26400000</v>
      </c>
      <c r="R3396">
        <v>2300000</v>
      </c>
      <c r="S3396">
        <v>20000000</v>
      </c>
      <c r="T3396">
        <v>1.3633913043478261</v>
      </c>
      <c r="U3396">
        <v>7.3499999999999996E-2</v>
      </c>
    </row>
    <row r="3397" spans="1:21" x14ac:dyDescent="0.2">
      <c r="A3397" s="3">
        <v>44705</v>
      </c>
      <c r="B3397" s="3">
        <v>44708</v>
      </c>
      <c r="C3397" s="5" t="s">
        <v>385</v>
      </c>
      <c r="D3397" t="s">
        <v>1191</v>
      </c>
      <c r="E3397" s="3">
        <v>55380</v>
      </c>
      <c r="F3397">
        <v>6.8750000000000006E-2</v>
      </c>
      <c r="G3397">
        <v>7.2700000000000001E-2</v>
      </c>
      <c r="H3397">
        <v>7.3833700000000002E-2</v>
      </c>
      <c r="I3397">
        <v>7.4999999999999997E-2</v>
      </c>
      <c r="J3397">
        <v>7.2700000000000001E-2</v>
      </c>
      <c r="K3397">
        <v>7.2887999999999994E-2</v>
      </c>
      <c r="L3397">
        <v>7.3499999999999996E-2</v>
      </c>
      <c r="M3397">
        <v>20000000</v>
      </c>
      <c r="N3397">
        <v>434200</v>
      </c>
      <c r="O3397">
        <v>39415400</v>
      </c>
      <c r="P3397">
        <v>100000</v>
      </c>
      <c r="Q3397">
        <v>26400000</v>
      </c>
      <c r="R3397">
        <v>100000</v>
      </c>
      <c r="S3397">
        <v>20000000</v>
      </c>
      <c r="T3397">
        <v>4.3419999999999996</v>
      </c>
      <c r="U3397">
        <v>7.2900000000000006E-2</v>
      </c>
    </row>
    <row r="3398" spans="1:21" x14ac:dyDescent="0.2">
      <c r="A3398" s="3">
        <v>44705</v>
      </c>
      <c r="B3398" s="3">
        <v>44718</v>
      </c>
      <c r="C3398" s="5" t="s">
        <v>1360</v>
      </c>
      <c r="D3398" t="s">
        <v>1361</v>
      </c>
      <c r="E3398" s="3">
        <v>46544</v>
      </c>
      <c r="F3398">
        <v>4.3999999999999997E-2</v>
      </c>
      <c r="G3398">
        <v>7.2700000000000001E-2</v>
      </c>
      <c r="H3398">
        <v>7.3833700000000002E-2</v>
      </c>
      <c r="I3398">
        <v>7.4999999999999997E-2</v>
      </c>
      <c r="J3398">
        <v>7.2700000000000001E-2</v>
      </c>
      <c r="K3398">
        <v>4.3999999999999997E-2</v>
      </c>
      <c r="L3398">
        <v>7.3499999999999996E-2</v>
      </c>
      <c r="M3398">
        <v>20000000</v>
      </c>
      <c r="N3398">
        <v>1750000</v>
      </c>
      <c r="O3398">
        <v>46900750</v>
      </c>
      <c r="P3398">
        <v>1750000</v>
      </c>
      <c r="Q3398">
        <v>46900750</v>
      </c>
      <c r="R3398">
        <v>1750000</v>
      </c>
      <c r="S3398">
        <v>46900750</v>
      </c>
      <c r="T3398">
        <v>1</v>
      </c>
      <c r="U3398">
        <v>7.2900000000000006E-2</v>
      </c>
    </row>
    <row r="3399" spans="1:21" x14ac:dyDescent="0.2">
      <c r="A3399" s="3">
        <v>44705</v>
      </c>
      <c r="B3399" s="3">
        <v>44718</v>
      </c>
      <c r="C3399" s="5" t="s">
        <v>1360</v>
      </c>
      <c r="D3399" t="s">
        <v>1362</v>
      </c>
      <c r="E3399" s="3">
        <v>48371</v>
      </c>
      <c r="F3399">
        <v>4.7E-2</v>
      </c>
      <c r="G3399">
        <v>7.2700000000000001E-2</v>
      </c>
      <c r="H3399">
        <v>7.3833700000000002E-2</v>
      </c>
      <c r="I3399">
        <v>7.4999999999999997E-2</v>
      </c>
      <c r="J3399">
        <v>7.2700000000000001E-2</v>
      </c>
      <c r="K3399">
        <v>4.7E-2</v>
      </c>
      <c r="L3399">
        <v>7.3499999999999996E-2</v>
      </c>
      <c r="M3399">
        <v>20000000</v>
      </c>
      <c r="N3399">
        <v>1500000</v>
      </c>
      <c r="O3399">
        <v>46900750</v>
      </c>
      <c r="P3399">
        <v>1500000</v>
      </c>
      <c r="Q3399">
        <v>46900750</v>
      </c>
      <c r="R3399">
        <v>1500000</v>
      </c>
      <c r="S3399">
        <v>46900750</v>
      </c>
      <c r="T3399">
        <v>1</v>
      </c>
      <c r="U3399">
        <v>7.2900000000000006E-2</v>
      </c>
    </row>
    <row r="3400" spans="1:21" x14ac:dyDescent="0.2">
      <c r="A3400" s="3">
        <v>44705</v>
      </c>
      <c r="B3400" s="3">
        <v>44718</v>
      </c>
      <c r="C3400" s="5" t="s">
        <v>1360</v>
      </c>
      <c r="D3400" t="s">
        <v>1362</v>
      </c>
      <c r="E3400" s="3">
        <v>48371</v>
      </c>
      <c r="F3400">
        <v>4.7E-2</v>
      </c>
      <c r="G3400">
        <v>7.2700000000000001E-2</v>
      </c>
      <c r="H3400">
        <v>7.3833700000000002E-2</v>
      </c>
      <c r="I3400">
        <v>7.4999999999999997E-2</v>
      </c>
      <c r="J3400">
        <v>7.2700000000000001E-2</v>
      </c>
      <c r="K3400">
        <v>4.7E-2</v>
      </c>
      <c r="L3400">
        <v>7.3499999999999996E-2</v>
      </c>
      <c r="M3400">
        <v>20000000</v>
      </c>
      <c r="N3400">
        <v>46900750</v>
      </c>
      <c r="O3400">
        <v>46900750</v>
      </c>
      <c r="P3400">
        <v>46900750</v>
      </c>
      <c r="Q3400">
        <v>46900750</v>
      </c>
      <c r="R3400">
        <v>46900750</v>
      </c>
      <c r="S3400">
        <v>46900750</v>
      </c>
      <c r="T3400">
        <v>1</v>
      </c>
      <c r="U3400">
        <v>7.2900000000000006E-2</v>
      </c>
    </row>
    <row r="3401" spans="1:21" x14ac:dyDescent="0.2">
      <c r="A3401" s="3">
        <v>44708</v>
      </c>
      <c r="B3401" s="3">
        <v>44712</v>
      </c>
      <c r="C3401" s="5" t="s">
        <v>1363</v>
      </c>
      <c r="D3401" t="s">
        <v>1343</v>
      </c>
      <c r="E3401" s="3">
        <v>51940</v>
      </c>
      <c r="F3401">
        <v>6.7500000000000004E-2</v>
      </c>
      <c r="G3401">
        <v>7.2700000000000001E-2</v>
      </c>
      <c r="H3401">
        <v>7.3833700000000002E-2</v>
      </c>
      <c r="I3401">
        <v>7.4999999999999997E-2</v>
      </c>
      <c r="J3401">
        <v>7.2700000000000001E-2</v>
      </c>
      <c r="K3401">
        <v>7.1800000000000003E-2</v>
      </c>
      <c r="L3401">
        <v>7.3499999999999996E-2</v>
      </c>
      <c r="M3401">
        <v>20000000</v>
      </c>
      <c r="N3401">
        <v>109681</v>
      </c>
      <c r="O3401">
        <v>109681</v>
      </c>
      <c r="P3401">
        <v>109681</v>
      </c>
      <c r="Q3401">
        <v>109681</v>
      </c>
      <c r="R3401">
        <v>109681</v>
      </c>
      <c r="S3401">
        <v>109681</v>
      </c>
      <c r="T3401">
        <v>1</v>
      </c>
      <c r="U3401">
        <v>7.2900000000000006E-2</v>
      </c>
    </row>
    <row r="3402" spans="1:21" x14ac:dyDescent="0.2">
      <c r="A3402" s="3">
        <v>44712</v>
      </c>
      <c r="B3402" s="3">
        <v>44715</v>
      </c>
      <c r="C3402" s="5" t="s">
        <v>1300</v>
      </c>
      <c r="D3402" t="s">
        <v>1352</v>
      </c>
      <c r="E3402" s="3">
        <v>44880</v>
      </c>
      <c r="F3402" t="s">
        <v>387</v>
      </c>
      <c r="G3402">
        <v>2.0799999999999999E-2</v>
      </c>
      <c r="H3402">
        <v>2.41005E-2</v>
      </c>
      <c r="I3402">
        <v>3.5000000000000003E-2</v>
      </c>
      <c r="J3402">
        <v>2.0799999999999999E-2</v>
      </c>
      <c r="K3402">
        <v>2.1049999999999999E-2</v>
      </c>
      <c r="L3402">
        <v>2.1299999999999999E-2</v>
      </c>
      <c r="M3402">
        <v>11000000</v>
      </c>
      <c r="N3402">
        <v>7915000</v>
      </c>
      <c r="O3402">
        <v>20215600</v>
      </c>
      <c r="P3402">
        <v>7915000</v>
      </c>
      <c r="Q3402">
        <v>13615000</v>
      </c>
      <c r="R3402">
        <v>2450000</v>
      </c>
      <c r="S3402">
        <v>8000000</v>
      </c>
      <c r="T3402">
        <v>3.2306122448979591</v>
      </c>
      <c r="U3402" t="s">
        <v>1353</v>
      </c>
    </row>
    <row r="3403" spans="1:21" x14ac:dyDescent="0.2">
      <c r="A3403" s="3">
        <v>44712</v>
      </c>
      <c r="B3403" s="3">
        <v>44715</v>
      </c>
      <c r="C3403" s="5" t="s">
        <v>1300</v>
      </c>
      <c r="D3403" t="s">
        <v>1236</v>
      </c>
      <c r="E3403" s="3">
        <v>45488</v>
      </c>
      <c r="F3403">
        <v>0.04</v>
      </c>
      <c r="G3403">
        <v>5.1799999999999999E-2</v>
      </c>
      <c r="H3403">
        <v>5.3290900000000002E-2</v>
      </c>
      <c r="I3403">
        <v>5.8999999999999997E-2</v>
      </c>
      <c r="J3403">
        <v>5.1799999999999999E-2</v>
      </c>
      <c r="K3403">
        <v>5.25435E-2</v>
      </c>
      <c r="L3403">
        <v>5.3499999999999999E-2</v>
      </c>
      <c r="M3403">
        <v>11000000</v>
      </c>
      <c r="N3403">
        <v>5915000</v>
      </c>
      <c r="O3403">
        <v>20215600</v>
      </c>
      <c r="P3403">
        <v>4200000</v>
      </c>
      <c r="Q3403">
        <v>13615000</v>
      </c>
      <c r="R3403">
        <v>4050000</v>
      </c>
      <c r="S3403">
        <v>8000000</v>
      </c>
      <c r="T3403">
        <v>1.4604938271604939</v>
      </c>
      <c r="U3403" t="s">
        <v>1148</v>
      </c>
    </row>
    <row r="3404" spans="1:21" x14ac:dyDescent="0.2">
      <c r="A3404" s="3">
        <v>44712</v>
      </c>
      <c r="B3404" s="3">
        <v>44715</v>
      </c>
      <c r="C3404" s="5" t="s">
        <v>1300</v>
      </c>
      <c r="D3404" t="s">
        <v>1237</v>
      </c>
      <c r="E3404" s="3">
        <v>46218</v>
      </c>
      <c r="F3404">
        <v>4.8750000000000002E-2</v>
      </c>
      <c r="G3404">
        <v>5.9499999999999997E-2</v>
      </c>
      <c r="H3404">
        <v>6.2695699999999993E-2</v>
      </c>
      <c r="I3404">
        <v>6.5000000000000002E-2</v>
      </c>
      <c r="J3404">
        <v>5.9499999999999997E-2</v>
      </c>
      <c r="K3404">
        <v>5.9963200000000001E-2</v>
      </c>
      <c r="L3404">
        <v>6.0499999999999998E-2</v>
      </c>
      <c r="M3404">
        <v>11000000</v>
      </c>
      <c r="N3404">
        <v>2789000</v>
      </c>
      <c r="O3404">
        <v>20215600</v>
      </c>
      <c r="P3404">
        <v>300000</v>
      </c>
      <c r="Q3404">
        <v>13615000</v>
      </c>
      <c r="R3404">
        <v>300000</v>
      </c>
      <c r="S3404">
        <v>8000000</v>
      </c>
      <c r="T3404">
        <v>9.2966666666666669</v>
      </c>
      <c r="U3404" t="s">
        <v>1364</v>
      </c>
    </row>
    <row r="3405" spans="1:21" x14ac:dyDescent="0.2">
      <c r="A3405" s="3">
        <v>44712</v>
      </c>
      <c r="B3405" s="3">
        <v>44715</v>
      </c>
      <c r="C3405" s="5" t="s">
        <v>1300</v>
      </c>
      <c r="D3405" t="s">
        <v>1197</v>
      </c>
      <c r="E3405" s="3">
        <v>49018</v>
      </c>
      <c r="F3405">
        <v>6.3750000000000001E-2</v>
      </c>
      <c r="G3405">
        <v>6.3500000000000001E-2</v>
      </c>
      <c r="H3405">
        <v>6.48532E-2</v>
      </c>
      <c r="I3405">
        <v>7.2999999999999995E-2</v>
      </c>
      <c r="J3405">
        <v>6.3500000000000001E-2</v>
      </c>
      <c r="K3405">
        <v>6.4069200000000007E-2</v>
      </c>
      <c r="L3405">
        <v>6.5000000000000002E-2</v>
      </c>
      <c r="M3405">
        <v>11000000</v>
      </c>
      <c r="N3405">
        <v>591000</v>
      </c>
      <c r="O3405">
        <v>20215600</v>
      </c>
      <c r="P3405">
        <v>400000</v>
      </c>
      <c r="Q3405">
        <v>13615000</v>
      </c>
      <c r="R3405">
        <v>400000</v>
      </c>
      <c r="S3405">
        <v>8000000</v>
      </c>
      <c r="T3405">
        <v>1.4775</v>
      </c>
      <c r="U3405" t="s">
        <v>1365</v>
      </c>
    </row>
    <row r="3406" spans="1:21" x14ac:dyDescent="0.2">
      <c r="A3406" s="3">
        <v>44712</v>
      </c>
      <c r="B3406" s="3">
        <v>44715</v>
      </c>
      <c r="C3406" s="5" t="s">
        <v>1300</v>
      </c>
      <c r="D3406" t="s">
        <v>1306</v>
      </c>
      <c r="E3406" s="3">
        <v>50966</v>
      </c>
      <c r="F3406">
        <v>6.5000000000000002E-2</v>
      </c>
      <c r="G3406">
        <v>7.0300000000000001E-2</v>
      </c>
      <c r="H3406">
        <v>7.4202500000000005E-2</v>
      </c>
      <c r="I3406">
        <v>7.5600000000000001E-2</v>
      </c>
      <c r="J3406">
        <v>7.0300000000000001E-2</v>
      </c>
      <c r="K3406">
        <v>7.1196300000000004E-2</v>
      </c>
      <c r="L3406">
        <v>7.1800000000000003E-2</v>
      </c>
      <c r="M3406">
        <v>11000000</v>
      </c>
      <c r="N3406">
        <v>2147000</v>
      </c>
      <c r="O3406">
        <v>20215600</v>
      </c>
      <c r="P3406">
        <v>500000</v>
      </c>
      <c r="Q3406">
        <v>13615000</v>
      </c>
      <c r="R3406">
        <v>500000</v>
      </c>
      <c r="S3406">
        <v>8000000</v>
      </c>
      <c r="T3406">
        <v>4.2939999999999996</v>
      </c>
      <c r="U3406" t="s">
        <v>1354</v>
      </c>
    </row>
    <row r="3407" spans="1:21" x14ac:dyDescent="0.2">
      <c r="A3407" s="3">
        <v>44712</v>
      </c>
      <c r="B3407" s="3">
        <v>44715</v>
      </c>
      <c r="C3407" s="5" t="s">
        <v>1300</v>
      </c>
      <c r="D3407" t="s">
        <v>1308</v>
      </c>
      <c r="E3407" s="3">
        <v>53858</v>
      </c>
      <c r="F3407">
        <v>6.7500000000000004E-2</v>
      </c>
      <c r="G3407">
        <v>7.1999999999999995E-2</v>
      </c>
      <c r="H3407">
        <v>7.2545999999999999E-2</v>
      </c>
      <c r="I3407">
        <v>7.2900000000000006E-2</v>
      </c>
      <c r="J3407">
        <v>7.1999999999999995E-2</v>
      </c>
      <c r="K3407">
        <v>7.2481000000000004E-2</v>
      </c>
      <c r="L3407">
        <v>7.2900000000000006E-2</v>
      </c>
      <c r="M3407">
        <v>11000000</v>
      </c>
      <c r="N3407">
        <v>858600</v>
      </c>
      <c r="O3407">
        <v>20215600</v>
      </c>
      <c r="P3407">
        <v>300000</v>
      </c>
      <c r="Q3407">
        <v>13615000</v>
      </c>
      <c r="R3407">
        <v>300000</v>
      </c>
      <c r="S3407">
        <v>8000000</v>
      </c>
      <c r="T3407">
        <v>2.8620000000000001</v>
      </c>
      <c r="U3407" t="s">
        <v>1001</v>
      </c>
    </row>
    <row r="3408" spans="1:21" x14ac:dyDescent="0.2">
      <c r="A3408" s="3">
        <v>44714</v>
      </c>
      <c r="B3408" s="3">
        <v>44721</v>
      </c>
      <c r="C3408" s="5" t="s">
        <v>1366</v>
      </c>
      <c r="D3408" t="s">
        <v>1367</v>
      </c>
      <c r="E3408" s="3">
        <v>45817</v>
      </c>
      <c r="F3408">
        <v>9.5999999999999992E-3</v>
      </c>
      <c r="G3408">
        <v>7.1999999999999995E-2</v>
      </c>
      <c r="H3408">
        <v>7.2545999999999999E-2</v>
      </c>
      <c r="I3408">
        <v>7.2900000000000006E-2</v>
      </c>
      <c r="J3408">
        <v>7.1999999999999995E-2</v>
      </c>
      <c r="K3408">
        <v>9.5999999999999992E-3</v>
      </c>
      <c r="L3408">
        <v>7.2900000000000006E-2</v>
      </c>
      <c r="M3408">
        <v>11000000</v>
      </c>
      <c r="N3408">
        <v>68200</v>
      </c>
      <c r="O3408">
        <v>8763778.8000000007</v>
      </c>
      <c r="P3408">
        <v>68200</v>
      </c>
      <c r="Q3408">
        <v>8763778.8000000007</v>
      </c>
      <c r="R3408">
        <v>68200</v>
      </c>
      <c r="S3408">
        <v>8763778.8000000007</v>
      </c>
      <c r="T3408">
        <v>1</v>
      </c>
      <c r="U3408" t="s">
        <v>1001</v>
      </c>
    </row>
    <row r="3409" spans="1:21" x14ac:dyDescent="0.2">
      <c r="A3409" s="3">
        <v>44714</v>
      </c>
      <c r="B3409" s="3">
        <v>44721</v>
      </c>
      <c r="C3409" s="5" t="s">
        <v>1366</v>
      </c>
      <c r="D3409" t="s">
        <v>1368</v>
      </c>
      <c r="E3409" s="3">
        <v>46547</v>
      </c>
      <c r="F3409">
        <v>1.1299999999999999E-2</v>
      </c>
      <c r="G3409">
        <v>7.1999999999999995E-2</v>
      </c>
      <c r="H3409">
        <v>7.2545999999999999E-2</v>
      </c>
      <c r="I3409">
        <v>7.2900000000000006E-2</v>
      </c>
      <c r="J3409">
        <v>7.1999999999999995E-2</v>
      </c>
      <c r="K3409">
        <v>1.1299999999999999E-2</v>
      </c>
      <c r="L3409">
        <v>7.2900000000000006E-2</v>
      </c>
      <c r="M3409">
        <v>11000000</v>
      </c>
      <c r="N3409">
        <v>5100</v>
      </c>
      <c r="O3409">
        <v>8763778.8000000007</v>
      </c>
      <c r="P3409">
        <v>5100</v>
      </c>
      <c r="Q3409">
        <v>8763778.8000000007</v>
      </c>
      <c r="R3409">
        <v>5100</v>
      </c>
      <c r="S3409">
        <v>8763778.8000000007</v>
      </c>
      <c r="T3409">
        <v>1</v>
      </c>
      <c r="U3409" t="s">
        <v>1001</v>
      </c>
    </row>
    <row r="3410" spans="1:21" x14ac:dyDescent="0.2">
      <c r="A3410" s="3">
        <v>44714</v>
      </c>
      <c r="B3410" s="3">
        <v>44721</v>
      </c>
      <c r="C3410" s="5" t="s">
        <v>1366</v>
      </c>
      <c r="D3410" t="s">
        <v>1369</v>
      </c>
      <c r="E3410" s="3">
        <v>47277</v>
      </c>
      <c r="F3410">
        <v>1.2699999999999999E-2</v>
      </c>
      <c r="G3410">
        <v>7.1999999999999995E-2</v>
      </c>
      <c r="H3410">
        <v>7.2545999999999999E-2</v>
      </c>
      <c r="I3410">
        <v>7.2900000000000006E-2</v>
      </c>
      <c r="J3410">
        <v>7.1999999999999995E-2</v>
      </c>
      <c r="K3410">
        <v>1.2699999999999999E-2</v>
      </c>
      <c r="L3410">
        <v>7.2900000000000006E-2</v>
      </c>
      <c r="M3410">
        <v>11000000</v>
      </c>
      <c r="N3410">
        <v>1700</v>
      </c>
      <c r="O3410">
        <v>8763778.8000000007</v>
      </c>
      <c r="P3410">
        <v>1700</v>
      </c>
      <c r="Q3410">
        <v>8763778.8000000007</v>
      </c>
      <c r="R3410">
        <v>1700</v>
      </c>
      <c r="S3410">
        <v>8763778.8000000007</v>
      </c>
      <c r="T3410">
        <v>1</v>
      </c>
      <c r="U3410" t="s">
        <v>1001</v>
      </c>
    </row>
    <row r="3411" spans="1:21" x14ac:dyDescent="0.2">
      <c r="A3411" s="3">
        <v>44714</v>
      </c>
      <c r="B3411" s="3">
        <v>44721</v>
      </c>
      <c r="C3411" s="5" t="s">
        <v>1366</v>
      </c>
      <c r="D3411" t="s">
        <v>1370</v>
      </c>
      <c r="E3411" s="3">
        <v>48374</v>
      </c>
      <c r="F3411">
        <v>1.4500000000000001E-2</v>
      </c>
      <c r="G3411">
        <v>7.1999999999999995E-2</v>
      </c>
      <c r="H3411">
        <v>7.2545999999999999E-2</v>
      </c>
      <c r="I3411">
        <v>7.2900000000000006E-2</v>
      </c>
      <c r="J3411">
        <v>7.1999999999999995E-2</v>
      </c>
      <c r="K3411">
        <v>1.4500000000000001E-2</v>
      </c>
      <c r="L3411">
        <v>7.2900000000000006E-2</v>
      </c>
      <c r="M3411">
        <v>11000000</v>
      </c>
      <c r="N3411">
        <v>6000</v>
      </c>
      <c r="O3411">
        <v>8763778.8000000007</v>
      </c>
      <c r="P3411">
        <v>6000</v>
      </c>
      <c r="Q3411">
        <v>8763778.8000000007</v>
      </c>
      <c r="R3411">
        <v>6000</v>
      </c>
      <c r="S3411">
        <v>8763778.8000000007</v>
      </c>
      <c r="T3411">
        <v>1</v>
      </c>
      <c r="U3411" t="s">
        <v>1001</v>
      </c>
    </row>
    <row r="3412" spans="1:21" x14ac:dyDescent="0.2">
      <c r="A3412" s="3">
        <v>44714</v>
      </c>
      <c r="B3412" s="3">
        <v>44721</v>
      </c>
      <c r="C3412" s="5" t="s">
        <v>1366</v>
      </c>
      <c r="D3412" t="s">
        <v>1370</v>
      </c>
      <c r="E3412" s="3">
        <v>48374</v>
      </c>
      <c r="F3412">
        <v>1.4500000000000001E-2</v>
      </c>
      <c r="G3412">
        <v>7.1999999999999995E-2</v>
      </c>
      <c r="H3412">
        <v>7.2545999999999999E-2</v>
      </c>
      <c r="I3412">
        <v>7.2900000000000006E-2</v>
      </c>
      <c r="J3412">
        <v>7.1999999999999995E-2</v>
      </c>
      <c r="K3412">
        <v>1.4500000000000001E-2</v>
      </c>
      <c r="L3412">
        <v>7.2900000000000006E-2</v>
      </c>
      <c r="M3412">
        <v>11000000</v>
      </c>
      <c r="N3412">
        <v>8763778.8000000007</v>
      </c>
      <c r="O3412">
        <v>8763778.8000000007</v>
      </c>
      <c r="P3412">
        <v>8763778.8000000007</v>
      </c>
      <c r="Q3412">
        <v>8763778.8000000007</v>
      </c>
      <c r="R3412">
        <v>8763778.8000000007</v>
      </c>
      <c r="S3412">
        <v>8763778.8000000007</v>
      </c>
      <c r="T3412">
        <v>1</v>
      </c>
      <c r="U3412" t="s">
        <v>1001</v>
      </c>
    </row>
    <row r="3413" spans="1:21" x14ac:dyDescent="0.2">
      <c r="A3413" s="3">
        <v>44719</v>
      </c>
      <c r="B3413" s="3">
        <v>44721</v>
      </c>
      <c r="C3413" s="5" t="s">
        <v>385</v>
      </c>
      <c r="D3413" t="s">
        <v>1371</v>
      </c>
      <c r="E3413" s="3">
        <v>44811</v>
      </c>
      <c r="F3413" t="s">
        <v>387</v>
      </c>
      <c r="G3413">
        <v>1.9799999999999998E-2</v>
      </c>
      <c r="H3413">
        <v>2.1613899999999998E-2</v>
      </c>
      <c r="I3413">
        <v>2.4E-2</v>
      </c>
      <c r="J3413">
        <v>1.9799999999999998E-2</v>
      </c>
      <c r="K3413">
        <v>1.9906500000000001E-2</v>
      </c>
      <c r="L3413">
        <v>2.0299999999999999E-2</v>
      </c>
      <c r="M3413">
        <v>20000000</v>
      </c>
      <c r="N3413">
        <v>9590000</v>
      </c>
      <c r="O3413">
        <v>43542200</v>
      </c>
      <c r="P3413">
        <v>9200000</v>
      </c>
      <c r="Q3413">
        <v>25350000</v>
      </c>
      <c r="R3413">
        <v>2000000</v>
      </c>
      <c r="S3413">
        <v>17000000</v>
      </c>
      <c r="T3413">
        <v>4.7949999999999999</v>
      </c>
      <c r="U3413">
        <v>2.1499999999999998E-2</v>
      </c>
    </row>
    <row r="3414" spans="1:21" x14ac:dyDescent="0.2">
      <c r="A3414" s="3">
        <v>44719</v>
      </c>
      <c r="B3414" s="3">
        <v>44721</v>
      </c>
      <c r="C3414" s="5" t="s">
        <v>385</v>
      </c>
      <c r="D3414" t="s">
        <v>1325</v>
      </c>
      <c r="E3414" s="3">
        <v>44988</v>
      </c>
      <c r="F3414" t="s">
        <v>387</v>
      </c>
      <c r="G3414">
        <v>2.8500000000000001E-2</v>
      </c>
      <c r="H3414">
        <v>2.9805000000000002E-2</v>
      </c>
      <c r="I3414">
        <v>3.0499999999999999E-2</v>
      </c>
      <c r="J3414">
        <v>2.8500000000000001E-2</v>
      </c>
      <c r="K3414">
        <v>2.9152000000000001E-2</v>
      </c>
      <c r="L3414">
        <v>2.9499999999999998E-2</v>
      </c>
      <c r="M3414">
        <v>20000000</v>
      </c>
      <c r="N3414">
        <v>4415000</v>
      </c>
      <c r="O3414">
        <v>43542200</v>
      </c>
      <c r="P3414">
        <v>3150000</v>
      </c>
      <c r="Q3414">
        <v>25350000</v>
      </c>
      <c r="R3414">
        <v>2000000</v>
      </c>
      <c r="S3414">
        <v>17000000</v>
      </c>
      <c r="T3414">
        <v>2.2075</v>
      </c>
      <c r="U3414">
        <v>2.9499999999999998E-2</v>
      </c>
    </row>
    <row r="3415" spans="1:21" x14ac:dyDescent="0.2">
      <c r="A3415" s="3">
        <v>44719</v>
      </c>
      <c r="B3415" s="3">
        <v>44721</v>
      </c>
      <c r="C3415" s="5" t="s">
        <v>385</v>
      </c>
      <c r="D3415" t="s">
        <v>1228</v>
      </c>
      <c r="E3415" s="3">
        <v>46492</v>
      </c>
      <c r="F3415">
        <v>5.1249999999999997E-2</v>
      </c>
      <c r="G3415">
        <v>0.06</v>
      </c>
      <c r="H3415">
        <v>6.1304299999999999E-2</v>
      </c>
      <c r="I3415">
        <v>6.4000000000000001E-2</v>
      </c>
      <c r="J3415">
        <v>0.06</v>
      </c>
      <c r="K3415">
        <v>6.08999E-2</v>
      </c>
      <c r="L3415">
        <v>6.1199999999999997E-2</v>
      </c>
      <c r="M3415">
        <v>20000000</v>
      </c>
      <c r="N3415">
        <v>9185500</v>
      </c>
      <c r="O3415">
        <v>43542200</v>
      </c>
      <c r="P3415">
        <v>4200000</v>
      </c>
      <c r="Q3415">
        <v>25350000</v>
      </c>
      <c r="R3415">
        <v>4200000</v>
      </c>
      <c r="S3415">
        <v>17000000</v>
      </c>
      <c r="T3415">
        <v>2.1870238095238097</v>
      </c>
      <c r="U3415">
        <v>6.0900000000000003E-2</v>
      </c>
    </row>
    <row r="3416" spans="1:21" x14ac:dyDescent="0.2">
      <c r="A3416" s="3">
        <v>44719</v>
      </c>
      <c r="B3416" s="3">
        <v>44721</v>
      </c>
      <c r="C3416" s="5" t="s">
        <v>385</v>
      </c>
      <c r="D3416" t="s">
        <v>1229</v>
      </c>
      <c r="E3416" s="3">
        <v>48319</v>
      </c>
      <c r="F3416">
        <v>6.3750000000000001E-2</v>
      </c>
      <c r="G3416">
        <v>6.9500000000000006E-2</v>
      </c>
      <c r="H3416">
        <v>7.1192500000000006E-2</v>
      </c>
      <c r="I3416">
        <v>7.2999999999999995E-2</v>
      </c>
      <c r="J3416">
        <v>6.9500000000000006E-2</v>
      </c>
      <c r="K3416">
        <v>7.0596999999999993E-2</v>
      </c>
      <c r="L3416">
        <v>7.0999999999999994E-2</v>
      </c>
      <c r="M3416">
        <v>20000000</v>
      </c>
      <c r="N3416">
        <v>13520000</v>
      </c>
      <c r="O3416">
        <v>43542200</v>
      </c>
      <c r="P3416">
        <v>6350000</v>
      </c>
      <c r="Q3416">
        <v>25350000</v>
      </c>
      <c r="R3416">
        <v>6350000</v>
      </c>
      <c r="S3416">
        <v>17000000</v>
      </c>
      <c r="T3416">
        <v>2.1291338582677164</v>
      </c>
      <c r="U3416">
        <v>7.0599999999999996E-2</v>
      </c>
    </row>
    <row r="3417" spans="1:21" x14ac:dyDescent="0.2">
      <c r="A3417" s="3">
        <v>44719</v>
      </c>
      <c r="B3417" s="3">
        <v>44721</v>
      </c>
      <c r="C3417" s="5" t="s">
        <v>385</v>
      </c>
      <c r="D3417" t="s">
        <v>1299</v>
      </c>
      <c r="E3417" s="3">
        <v>50236</v>
      </c>
      <c r="F3417">
        <v>6.3750000000000001E-2</v>
      </c>
      <c r="G3417">
        <v>7.2000000000000008E-2</v>
      </c>
      <c r="H3417">
        <v>7.2933799999999993E-2</v>
      </c>
      <c r="I3417">
        <v>7.4299999999999991E-2</v>
      </c>
      <c r="J3417">
        <v>7.2000000000000008E-2</v>
      </c>
      <c r="K3417">
        <v>7.2693999999999995E-2</v>
      </c>
      <c r="L3417">
        <v>7.2999999999999995E-2</v>
      </c>
      <c r="M3417">
        <v>20000000</v>
      </c>
      <c r="N3417">
        <v>3470100</v>
      </c>
      <c r="O3417">
        <v>43542200</v>
      </c>
      <c r="P3417">
        <v>1550000</v>
      </c>
      <c r="Q3417">
        <v>25350000</v>
      </c>
      <c r="R3417">
        <v>1550000</v>
      </c>
      <c r="S3417">
        <v>17000000</v>
      </c>
      <c r="T3417">
        <v>2.2387741935483869</v>
      </c>
      <c r="U3417">
        <v>7.2700000000000001E-2</v>
      </c>
    </row>
    <row r="3418" spans="1:21" x14ac:dyDescent="0.2">
      <c r="A3418" s="3">
        <v>44719</v>
      </c>
      <c r="B3418" s="3">
        <v>44721</v>
      </c>
      <c r="C3418" s="5" t="s">
        <v>385</v>
      </c>
      <c r="D3418" t="s">
        <v>1230</v>
      </c>
      <c r="E3418" s="3">
        <v>52032</v>
      </c>
      <c r="F3418">
        <v>7.1249999999999994E-2</v>
      </c>
      <c r="G3418">
        <v>7.2700000000000001E-2</v>
      </c>
      <c r="H3418">
        <v>7.3874700000000001E-2</v>
      </c>
      <c r="I3418">
        <v>7.6999999999999999E-2</v>
      </c>
      <c r="J3418">
        <v>7.2700000000000001E-2</v>
      </c>
      <c r="K3418">
        <v>7.3189299999999999E-2</v>
      </c>
      <c r="L3418">
        <v>7.3400000000000007E-2</v>
      </c>
      <c r="M3418">
        <v>20000000</v>
      </c>
      <c r="N3418">
        <v>2932600</v>
      </c>
      <c r="O3418">
        <v>43542200</v>
      </c>
      <c r="P3418">
        <v>750000</v>
      </c>
      <c r="Q3418">
        <v>25350000</v>
      </c>
      <c r="R3418">
        <v>750000</v>
      </c>
      <c r="S3418">
        <v>17000000</v>
      </c>
      <c r="T3418">
        <v>3.9101333333333335</v>
      </c>
      <c r="U3418">
        <v>7.3200000000000001E-2</v>
      </c>
    </row>
    <row r="3419" spans="1:21" x14ac:dyDescent="0.2">
      <c r="A3419" s="3">
        <v>44719</v>
      </c>
      <c r="B3419" s="3">
        <v>44721</v>
      </c>
      <c r="C3419" s="5" t="s">
        <v>385</v>
      </c>
      <c r="D3419" t="s">
        <v>1191</v>
      </c>
      <c r="E3419" s="3">
        <v>55380</v>
      </c>
      <c r="F3419">
        <v>6.8750000000000006E-2</v>
      </c>
      <c r="G3419">
        <v>7.2599999999999998E-2</v>
      </c>
      <c r="H3419">
        <v>7.3614899999999997E-2</v>
      </c>
      <c r="I3419">
        <v>7.4200000000000002E-2</v>
      </c>
      <c r="J3419">
        <v>7.2599999999999998E-2</v>
      </c>
      <c r="K3419">
        <v>7.3122900000000005E-2</v>
      </c>
      <c r="L3419">
        <v>7.3300000000000004E-2</v>
      </c>
      <c r="M3419">
        <v>20000000</v>
      </c>
      <c r="N3419">
        <v>429000</v>
      </c>
      <c r="O3419">
        <v>43542200</v>
      </c>
      <c r="P3419">
        <v>150000</v>
      </c>
      <c r="Q3419">
        <v>25350000</v>
      </c>
      <c r="R3419">
        <v>150000</v>
      </c>
      <c r="S3419">
        <v>17000000</v>
      </c>
      <c r="T3419">
        <v>0</v>
      </c>
      <c r="U3419">
        <v>7.3200000000000001E-2</v>
      </c>
    </row>
    <row r="3420" spans="1:21" x14ac:dyDescent="0.2">
      <c r="A3420" s="3">
        <v>44726</v>
      </c>
      <c r="B3420" s="3">
        <v>44728</v>
      </c>
      <c r="C3420" s="5" t="s">
        <v>1300</v>
      </c>
      <c r="D3420" t="s">
        <v>1372</v>
      </c>
      <c r="E3420" s="3">
        <v>44908</v>
      </c>
      <c r="F3420" t="s">
        <v>387</v>
      </c>
      <c r="G3420">
        <v>2.1000000000000001E-2</v>
      </c>
      <c r="H3420">
        <v>2.8500000000000001E-2</v>
      </c>
      <c r="I3420">
        <v>2.2946399999999999E-2</v>
      </c>
      <c r="J3420">
        <v>2.1000000000000001E-2</v>
      </c>
      <c r="K3420">
        <v>2.20308E-2</v>
      </c>
      <c r="L3420">
        <v>2.2499999999999999E-2</v>
      </c>
      <c r="M3420">
        <v>11000000</v>
      </c>
      <c r="N3420">
        <v>3060000</v>
      </c>
      <c r="O3420">
        <v>15134000</v>
      </c>
      <c r="P3420">
        <v>3060000</v>
      </c>
      <c r="Q3420">
        <v>5760000</v>
      </c>
      <c r="R3420">
        <v>2400000</v>
      </c>
      <c r="S3420">
        <v>5100000</v>
      </c>
      <c r="T3420">
        <v>1.2749999999999999</v>
      </c>
      <c r="U3420">
        <v>2.5999999999999999E-2</v>
      </c>
    </row>
    <row r="3421" spans="1:21" x14ac:dyDescent="0.2">
      <c r="A3421" s="3">
        <v>44726</v>
      </c>
      <c r="B3421" s="3">
        <v>44728</v>
      </c>
      <c r="C3421" s="5" t="s">
        <v>1300</v>
      </c>
      <c r="D3421" t="s">
        <v>1236</v>
      </c>
      <c r="E3421" s="3">
        <v>45488</v>
      </c>
      <c r="F3421">
        <v>0.04</v>
      </c>
      <c r="G3421">
        <v>5.2600000000000001E-2</v>
      </c>
      <c r="H3421">
        <v>0.06</v>
      </c>
      <c r="I3421">
        <v>5.4994899999999999E-2</v>
      </c>
      <c r="J3421">
        <v>5.2600000000000001E-2</v>
      </c>
      <c r="K3421">
        <v>5.33917E-2</v>
      </c>
      <c r="L3421">
        <v>5.3999999999999999E-2</v>
      </c>
      <c r="M3421">
        <v>11000000</v>
      </c>
      <c r="N3421">
        <v>3549000</v>
      </c>
      <c r="O3421">
        <v>15134000</v>
      </c>
      <c r="P3421">
        <v>1300000</v>
      </c>
      <c r="Q3421">
        <v>5760000</v>
      </c>
      <c r="R3421">
        <v>1300000</v>
      </c>
      <c r="S3421">
        <v>5100000</v>
      </c>
      <c r="T3421">
        <v>2.73</v>
      </c>
      <c r="U3421">
        <v>5.3400000000000003E-2</v>
      </c>
    </row>
    <row r="3422" spans="1:21" x14ac:dyDescent="0.2">
      <c r="A3422" s="3">
        <v>44726</v>
      </c>
      <c r="B3422" s="3">
        <v>44728</v>
      </c>
      <c r="C3422" s="5" t="s">
        <v>1300</v>
      </c>
      <c r="D3422" t="s">
        <v>1237</v>
      </c>
      <c r="E3422" s="3">
        <v>46218</v>
      </c>
      <c r="F3422">
        <v>4.8750000000000002E-2</v>
      </c>
      <c r="G3422">
        <v>6.2300000000000001E-2</v>
      </c>
      <c r="H3422">
        <v>6.7500000000000004E-2</v>
      </c>
      <c r="I3422">
        <v>6.3964999999999994E-2</v>
      </c>
      <c r="J3422">
        <v>6.2300000000000001E-2</v>
      </c>
      <c r="K3422">
        <v>6.2300000000000001E-2</v>
      </c>
      <c r="L3422">
        <v>6.2300000000000001E-2</v>
      </c>
      <c r="M3422">
        <v>11000000</v>
      </c>
      <c r="N3422">
        <v>2521000</v>
      </c>
      <c r="O3422">
        <v>15134000</v>
      </c>
      <c r="P3422">
        <v>1000000</v>
      </c>
      <c r="Q3422">
        <v>5760000</v>
      </c>
      <c r="R3422">
        <v>1000000</v>
      </c>
      <c r="S3422">
        <v>5100000</v>
      </c>
      <c r="T3422">
        <v>2.5209999999999999</v>
      </c>
      <c r="U3422">
        <v>6.2300000000000001E-2</v>
      </c>
    </row>
    <row r="3423" spans="1:21" x14ac:dyDescent="0.2">
      <c r="A3423" s="3">
        <v>44726</v>
      </c>
      <c r="B3423" s="3">
        <v>44728</v>
      </c>
      <c r="C3423" s="5" t="s">
        <v>1300</v>
      </c>
      <c r="D3423" t="s">
        <v>1197</v>
      </c>
      <c r="E3423" s="3">
        <v>49018</v>
      </c>
      <c r="F3423">
        <v>6.3750000000000001E-2</v>
      </c>
      <c r="G3423">
        <v>7.1999999999999995E-2</v>
      </c>
      <c r="H3423">
        <v>7.85E-2</v>
      </c>
      <c r="I3423">
        <v>7.7072500000000002E-2</v>
      </c>
      <c r="J3423">
        <v>7.1999999999999995E-2</v>
      </c>
      <c r="K3423" t="s">
        <v>90</v>
      </c>
      <c r="L3423" t="s">
        <v>90</v>
      </c>
      <c r="M3423">
        <v>11000000</v>
      </c>
      <c r="N3423">
        <v>4794000</v>
      </c>
      <c r="O3423">
        <v>15134000</v>
      </c>
      <c r="P3423">
        <v>0</v>
      </c>
      <c r="Q3423">
        <v>5760000</v>
      </c>
      <c r="R3423">
        <v>0</v>
      </c>
      <c r="S3423">
        <v>5100000</v>
      </c>
      <c r="T3423">
        <v>0</v>
      </c>
      <c r="U3423">
        <v>7.2099999999999997E-2</v>
      </c>
    </row>
    <row r="3424" spans="1:21" x14ac:dyDescent="0.2">
      <c r="A3424" s="3">
        <v>44726</v>
      </c>
      <c r="B3424" s="3">
        <v>44728</v>
      </c>
      <c r="C3424" s="5" t="s">
        <v>1300</v>
      </c>
      <c r="D3424" t="s">
        <v>1306</v>
      </c>
      <c r="E3424" s="3">
        <v>50966</v>
      </c>
      <c r="F3424">
        <v>6.5000000000000002E-2</v>
      </c>
      <c r="G3424">
        <v>7.1999999999999995E-2</v>
      </c>
      <c r="H3424">
        <v>7.2300000000000003E-2</v>
      </c>
      <c r="I3424">
        <v>7.2018799999999994E-2</v>
      </c>
      <c r="J3424">
        <v>7.1999999999999995E-2</v>
      </c>
      <c r="K3424" t="s">
        <v>90</v>
      </c>
      <c r="L3424" t="s">
        <v>90</v>
      </c>
      <c r="M3424">
        <v>11000000</v>
      </c>
      <c r="N3424">
        <v>441000</v>
      </c>
      <c r="O3424">
        <v>15134000</v>
      </c>
      <c r="P3424">
        <v>0</v>
      </c>
      <c r="Q3424">
        <v>5760000</v>
      </c>
      <c r="R3424">
        <v>0</v>
      </c>
      <c r="S3424">
        <v>5100000</v>
      </c>
      <c r="T3424">
        <v>0</v>
      </c>
      <c r="U3424">
        <v>7.1499999999999994E-2</v>
      </c>
    </row>
    <row r="3425" spans="1:21" x14ac:dyDescent="0.2">
      <c r="A3425" s="3">
        <v>44726</v>
      </c>
      <c r="B3425" s="3">
        <v>44728</v>
      </c>
      <c r="C3425" s="5" t="s">
        <v>1300</v>
      </c>
      <c r="D3425" t="s">
        <v>1308</v>
      </c>
      <c r="E3425" s="3">
        <v>53858</v>
      </c>
      <c r="F3425">
        <v>6.7500000000000004E-2</v>
      </c>
      <c r="G3425">
        <v>7.2999999999999995E-2</v>
      </c>
      <c r="H3425">
        <v>7.4200000000000002E-2</v>
      </c>
      <c r="I3425">
        <v>7.3143700000000006E-2</v>
      </c>
      <c r="J3425">
        <v>7.2999999999999995E-2</v>
      </c>
      <c r="K3425">
        <v>7.2999999999999995E-2</v>
      </c>
      <c r="L3425">
        <v>7.2999999999999995E-2</v>
      </c>
      <c r="M3425">
        <v>11000000</v>
      </c>
      <c r="N3425">
        <v>769000</v>
      </c>
      <c r="O3425">
        <v>15134000</v>
      </c>
      <c r="P3425">
        <v>400000</v>
      </c>
      <c r="Q3425">
        <v>5760000</v>
      </c>
      <c r="R3425">
        <v>400000</v>
      </c>
      <c r="S3425">
        <v>5100000</v>
      </c>
      <c r="T3425">
        <v>1.9225000000000001</v>
      </c>
      <c r="U3425">
        <v>7.2999999999999995E-2</v>
      </c>
    </row>
    <row r="3426" spans="1:21" x14ac:dyDescent="0.2">
      <c r="A3426" s="3">
        <v>44732</v>
      </c>
      <c r="B3426" s="3">
        <v>44734</v>
      </c>
      <c r="C3426" s="5" t="s">
        <v>374</v>
      </c>
      <c r="D3426" t="s">
        <v>1373</v>
      </c>
      <c r="E3426" s="3">
        <v>45453</v>
      </c>
      <c r="F3426">
        <v>5.5E-2</v>
      </c>
      <c r="G3426">
        <v>7.2999999999999995E-2</v>
      </c>
      <c r="H3426">
        <v>7.4200000000000002E-2</v>
      </c>
      <c r="I3426">
        <v>7.3143700000000006E-2</v>
      </c>
      <c r="J3426">
        <v>7.2999999999999995E-2</v>
      </c>
      <c r="K3426">
        <v>5.5E-2</v>
      </c>
      <c r="L3426">
        <v>7.2999999999999995E-2</v>
      </c>
      <c r="M3426">
        <v>13912484</v>
      </c>
      <c r="N3426">
        <v>13912484</v>
      </c>
      <c r="O3426">
        <v>13912484</v>
      </c>
      <c r="P3426">
        <v>13912484</v>
      </c>
      <c r="Q3426">
        <v>13912484</v>
      </c>
      <c r="R3426">
        <v>13912484</v>
      </c>
      <c r="S3426">
        <v>13912484</v>
      </c>
      <c r="T3426">
        <v>0</v>
      </c>
      <c r="U3426">
        <v>7.2999999999999995E-2</v>
      </c>
    </row>
    <row r="3427" spans="1:21" x14ac:dyDescent="0.2">
      <c r="A3427" s="3">
        <v>44733</v>
      </c>
      <c r="B3427" s="3">
        <v>44735</v>
      </c>
      <c r="C3427" s="5" t="s">
        <v>385</v>
      </c>
      <c r="D3427" t="s">
        <v>1374</v>
      </c>
      <c r="E3427" s="3">
        <v>44825</v>
      </c>
      <c r="F3427" t="s">
        <v>387</v>
      </c>
      <c r="G3427">
        <v>0.02</v>
      </c>
      <c r="H3427">
        <v>0</v>
      </c>
      <c r="I3427">
        <v>2.1499999999999998E-2</v>
      </c>
      <c r="J3427">
        <v>0.02</v>
      </c>
      <c r="K3427">
        <v>2.05615E-2</v>
      </c>
      <c r="L3427">
        <v>2.1000000000000001E-2</v>
      </c>
      <c r="M3427">
        <v>20000000</v>
      </c>
      <c r="N3427">
        <v>2615000</v>
      </c>
      <c r="O3427">
        <v>35063900</v>
      </c>
      <c r="P3427">
        <v>2615000</v>
      </c>
      <c r="Q3427">
        <v>19490000</v>
      </c>
      <c r="R3427">
        <v>2000000</v>
      </c>
      <c r="S3427">
        <v>18875000</v>
      </c>
      <c r="T3427">
        <v>1.3075000000000001</v>
      </c>
      <c r="U3427">
        <v>2.1499999999999998E-2</v>
      </c>
    </row>
    <row r="3428" spans="1:21" x14ac:dyDescent="0.2">
      <c r="A3428" s="3">
        <v>44733</v>
      </c>
      <c r="B3428" s="3">
        <v>44735</v>
      </c>
      <c r="C3428" s="5" t="s">
        <v>385</v>
      </c>
      <c r="D3428" t="s">
        <v>1375</v>
      </c>
      <c r="E3428" s="3">
        <v>45099</v>
      </c>
      <c r="F3428" t="s">
        <v>387</v>
      </c>
      <c r="G3428">
        <v>2.8500000000000001E-2</v>
      </c>
      <c r="H3428">
        <v>0</v>
      </c>
      <c r="I3428">
        <v>3.1899999999999998E-2</v>
      </c>
      <c r="J3428">
        <v>2.8500000000000001E-2</v>
      </c>
      <c r="K3428">
        <v>3.04135E-2</v>
      </c>
      <c r="L3428">
        <v>3.1899999999999998E-2</v>
      </c>
      <c r="M3428">
        <v>20000000</v>
      </c>
      <c r="N3428">
        <v>2485000</v>
      </c>
      <c r="O3428">
        <v>35063900</v>
      </c>
      <c r="P3428">
        <v>2485000</v>
      </c>
      <c r="Q3428">
        <v>19490000</v>
      </c>
      <c r="R3428">
        <v>2485000</v>
      </c>
      <c r="S3428">
        <v>18875000</v>
      </c>
      <c r="T3428">
        <v>1</v>
      </c>
      <c r="U3428">
        <v>2.9499999999999998E-2</v>
      </c>
    </row>
    <row r="3429" spans="1:21" x14ac:dyDescent="0.2">
      <c r="A3429" s="3">
        <v>44733</v>
      </c>
      <c r="B3429" s="3">
        <v>44735</v>
      </c>
      <c r="C3429" s="5" t="s">
        <v>385</v>
      </c>
      <c r="D3429" t="s">
        <v>1228</v>
      </c>
      <c r="E3429" s="3">
        <v>46492</v>
      </c>
      <c r="F3429">
        <v>5.1249999999999997E-2</v>
      </c>
      <c r="G3429">
        <v>6.5000000000000002E-2</v>
      </c>
      <c r="H3429">
        <v>0</v>
      </c>
      <c r="I3429">
        <v>7.0999999999999994E-2</v>
      </c>
      <c r="J3429">
        <v>6.5000000000000002E-2</v>
      </c>
      <c r="K3429">
        <v>6.6599199999999997E-2</v>
      </c>
      <c r="L3429">
        <v>6.7500000000000004E-2</v>
      </c>
      <c r="M3429">
        <v>20000000</v>
      </c>
      <c r="N3429">
        <v>8002000</v>
      </c>
      <c r="O3429">
        <v>35063900</v>
      </c>
      <c r="P3429">
        <v>3400000</v>
      </c>
      <c r="Q3429">
        <v>19490000</v>
      </c>
      <c r="R3429">
        <v>3400000</v>
      </c>
      <c r="S3429">
        <v>18875000</v>
      </c>
      <c r="T3429">
        <v>2.3535294117647059</v>
      </c>
      <c r="U3429">
        <v>6.0900000000000003E-2</v>
      </c>
    </row>
    <row r="3430" spans="1:21" x14ac:dyDescent="0.2">
      <c r="A3430" s="3">
        <v>44733</v>
      </c>
      <c r="B3430" s="3">
        <v>44735</v>
      </c>
      <c r="C3430" s="5" t="s">
        <v>385</v>
      </c>
      <c r="D3430" t="s">
        <v>1229</v>
      </c>
      <c r="E3430" s="3">
        <v>48319</v>
      </c>
      <c r="F3430">
        <v>6.3750000000000001E-2</v>
      </c>
      <c r="G3430">
        <v>7.4700000000000003E-2</v>
      </c>
      <c r="H3430">
        <v>0</v>
      </c>
      <c r="I3430">
        <v>7.6899999999999996E-2</v>
      </c>
      <c r="J3430">
        <v>7.4700000000000003E-2</v>
      </c>
      <c r="K3430">
        <v>7.5299699999999997E-2</v>
      </c>
      <c r="L3430">
        <v>7.5499999999999998E-2</v>
      </c>
      <c r="M3430">
        <v>20000000</v>
      </c>
      <c r="N3430">
        <v>17878400</v>
      </c>
      <c r="O3430">
        <v>35063900</v>
      </c>
      <c r="P3430">
        <v>10850000</v>
      </c>
      <c r="Q3430">
        <v>19490000</v>
      </c>
      <c r="R3430">
        <v>10850000</v>
      </c>
      <c r="S3430">
        <v>18875000</v>
      </c>
      <c r="T3430">
        <v>1.6477788018433179</v>
      </c>
      <c r="U3430">
        <v>7.0599999999999996E-2</v>
      </c>
    </row>
    <row r="3431" spans="1:21" x14ac:dyDescent="0.2">
      <c r="A3431" s="3">
        <v>44733</v>
      </c>
      <c r="B3431" s="3">
        <v>44735</v>
      </c>
      <c r="C3431" s="5" t="s">
        <v>385</v>
      </c>
      <c r="D3431" t="s">
        <v>1299</v>
      </c>
      <c r="E3431" s="3">
        <v>50236</v>
      </c>
      <c r="F3431">
        <v>6.3750000000000001E-2</v>
      </c>
      <c r="G3431">
        <v>7.4999999999999997E-2</v>
      </c>
      <c r="H3431">
        <v>0</v>
      </c>
      <c r="I3431">
        <v>7.6999999999999999E-2</v>
      </c>
      <c r="J3431">
        <v>7.4999999999999997E-2</v>
      </c>
      <c r="K3431">
        <v>0</v>
      </c>
      <c r="L3431">
        <v>0</v>
      </c>
      <c r="M3431">
        <v>20000000</v>
      </c>
      <c r="N3431">
        <v>2277000</v>
      </c>
      <c r="O3431">
        <v>35063900</v>
      </c>
      <c r="P3431">
        <v>0</v>
      </c>
      <c r="Q3431">
        <v>19490000</v>
      </c>
      <c r="R3431">
        <v>0</v>
      </c>
      <c r="S3431">
        <v>18875000</v>
      </c>
      <c r="T3431">
        <v>1.6477788018433179</v>
      </c>
      <c r="U3431">
        <v>7.2700000000000001E-2</v>
      </c>
    </row>
    <row r="3432" spans="1:21" x14ac:dyDescent="0.2">
      <c r="A3432" s="3">
        <v>44733</v>
      </c>
      <c r="B3432" s="3">
        <v>44735</v>
      </c>
      <c r="C3432" s="5" t="s">
        <v>385</v>
      </c>
      <c r="D3432" t="s">
        <v>1230</v>
      </c>
      <c r="E3432" s="3">
        <v>52032</v>
      </c>
      <c r="F3432">
        <v>7.1249999999999994E-2</v>
      </c>
      <c r="G3432">
        <v>7.3999999999999996E-2</v>
      </c>
      <c r="H3432">
        <v>0</v>
      </c>
      <c r="I3432">
        <v>7.8200000000000006E-2</v>
      </c>
      <c r="J3432">
        <v>7.3999999999999996E-2</v>
      </c>
      <c r="K3432">
        <v>7.4795899999999998E-2</v>
      </c>
      <c r="L3432">
        <v>7.4999999999999997E-2</v>
      </c>
      <c r="M3432">
        <v>20000000</v>
      </c>
      <c r="N3432">
        <v>1624500</v>
      </c>
      <c r="O3432">
        <v>35063900</v>
      </c>
      <c r="P3432">
        <v>140000</v>
      </c>
      <c r="Q3432">
        <v>19490000</v>
      </c>
      <c r="R3432">
        <v>140000</v>
      </c>
      <c r="S3432">
        <v>18875000</v>
      </c>
      <c r="T3432">
        <v>11.603571428571428</v>
      </c>
      <c r="U3432">
        <v>7.3200000000000001E-2</v>
      </c>
    </row>
    <row r="3433" spans="1:21" x14ac:dyDescent="0.2">
      <c r="A3433" s="3">
        <v>44733</v>
      </c>
      <c r="B3433" s="3">
        <v>44735</v>
      </c>
      <c r="C3433" s="5" t="s">
        <v>385</v>
      </c>
      <c r="D3433" t="s">
        <v>1191</v>
      </c>
      <c r="E3433" s="3">
        <v>55380</v>
      </c>
      <c r="F3433">
        <v>6.8750000000000006E-2</v>
      </c>
      <c r="G3433">
        <v>7.46E-2</v>
      </c>
      <c r="H3433">
        <v>0</v>
      </c>
      <c r="I3433">
        <v>7.6399999999999996E-2</v>
      </c>
      <c r="J3433">
        <v>7.46E-2</v>
      </c>
      <c r="K3433">
        <v>0</v>
      </c>
      <c r="L3433">
        <v>0</v>
      </c>
      <c r="M3433">
        <v>20000000</v>
      </c>
      <c r="N3433">
        <v>182000</v>
      </c>
      <c r="O3433">
        <v>35063900</v>
      </c>
      <c r="P3433">
        <v>0</v>
      </c>
      <c r="Q3433">
        <v>19490000</v>
      </c>
      <c r="R3433">
        <v>0</v>
      </c>
      <c r="S3433">
        <v>18875000</v>
      </c>
      <c r="T3433">
        <v>11.603571428571428</v>
      </c>
      <c r="U3433">
        <v>7.3200000000000001E-2</v>
      </c>
    </row>
    <row r="3434" spans="1:21" x14ac:dyDescent="0.2">
      <c r="A3434" s="3">
        <v>44736</v>
      </c>
      <c r="B3434" s="3">
        <v>44741</v>
      </c>
      <c r="C3434" s="5" t="s">
        <v>1321</v>
      </c>
      <c r="D3434" t="s">
        <v>1322</v>
      </c>
      <c r="E3434" s="3">
        <v>46767</v>
      </c>
      <c r="F3434">
        <v>5.6000000000000001E-2</v>
      </c>
      <c r="G3434">
        <v>7.46E-2</v>
      </c>
      <c r="H3434">
        <v>0</v>
      </c>
      <c r="I3434">
        <v>7.6399999999999996E-2</v>
      </c>
      <c r="J3434">
        <v>7.46E-2</v>
      </c>
      <c r="K3434">
        <v>6.9500000000000006E-2</v>
      </c>
      <c r="L3434">
        <v>0</v>
      </c>
      <c r="M3434">
        <v>20000000</v>
      </c>
      <c r="N3434">
        <v>659917</v>
      </c>
      <c r="O3434">
        <v>746846.98300000001</v>
      </c>
      <c r="P3434">
        <v>659917</v>
      </c>
      <c r="Q3434">
        <v>746846.98300000001</v>
      </c>
      <c r="R3434">
        <v>659917</v>
      </c>
      <c r="S3434">
        <v>746846.98300000001</v>
      </c>
      <c r="T3434">
        <v>1</v>
      </c>
      <c r="U3434">
        <v>7.3200000000000001E-2</v>
      </c>
    </row>
    <row r="3435" spans="1:21" x14ac:dyDescent="0.2">
      <c r="A3435" s="3">
        <v>44736</v>
      </c>
      <c r="B3435" s="3">
        <v>44741</v>
      </c>
      <c r="C3435" s="5" t="s">
        <v>1321</v>
      </c>
      <c r="D3435" t="s">
        <v>1323</v>
      </c>
      <c r="E3435" s="3">
        <v>48228</v>
      </c>
      <c r="F3435">
        <v>0.03</v>
      </c>
      <c r="G3435">
        <v>7.46E-2</v>
      </c>
      <c r="H3435">
        <v>0</v>
      </c>
      <c r="I3435">
        <v>7.6399999999999996E-2</v>
      </c>
      <c r="J3435">
        <v>7.46E-2</v>
      </c>
      <c r="K3435">
        <v>4.7500000000000001E-2</v>
      </c>
      <c r="L3435">
        <v>0</v>
      </c>
      <c r="M3435">
        <v>20000000</v>
      </c>
      <c r="N3435">
        <v>5859000</v>
      </c>
      <c r="O3435">
        <v>746846.98300000001</v>
      </c>
      <c r="P3435">
        <v>5859000</v>
      </c>
      <c r="Q3435">
        <v>746846.98300000001</v>
      </c>
      <c r="R3435">
        <v>5859000</v>
      </c>
      <c r="S3435">
        <v>746846.98300000001</v>
      </c>
      <c r="T3435">
        <v>1</v>
      </c>
      <c r="U3435">
        <v>7.3200000000000001E-2</v>
      </c>
    </row>
    <row r="3436" spans="1:21" x14ac:dyDescent="0.2">
      <c r="A3436" s="3">
        <v>44736</v>
      </c>
      <c r="B3436" s="3">
        <v>44741</v>
      </c>
      <c r="C3436" s="5" t="s">
        <v>1321</v>
      </c>
      <c r="D3436" t="s">
        <v>1323</v>
      </c>
      <c r="E3436" s="3">
        <v>48228</v>
      </c>
      <c r="F3436">
        <v>0.03</v>
      </c>
      <c r="G3436">
        <v>7.46E-2</v>
      </c>
      <c r="H3436">
        <v>0</v>
      </c>
      <c r="I3436">
        <v>7.6399999999999996E-2</v>
      </c>
      <c r="J3436">
        <v>7.46E-2</v>
      </c>
      <c r="K3436">
        <v>4.7500000000000001E-2</v>
      </c>
      <c r="L3436">
        <v>0</v>
      </c>
      <c r="M3436">
        <v>20000000</v>
      </c>
      <c r="N3436">
        <v>86929.982999999993</v>
      </c>
      <c r="O3436">
        <v>746846.98300000001</v>
      </c>
      <c r="P3436">
        <v>86929.982999999993</v>
      </c>
      <c r="Q3436">
        <v>746846.98300000001</v>
      </c>
      <c r="R3436">
        <v>86929.982999999993</v>
      </c>
      <c r="S3436">
        <v>746846.98300000001</v>
      </c>
      <c r="T3436">
        <v>1</v>
      </c>
      <c r="U3436">
        <v>7.3200000000000001E-2</v>
      </c>
    </row>
    <row r="3437" spans="1:21" x14ac:dyDescent="0.2">
      <c r="A3437" s="3">
        <v>44739</v>
      </c>
      <c r="B3437" s="3">
        <v>44742</v>
      </c>
      <c r="C3437" s="5" t="s">
        <v>1330</v>
      </c>
      <c r="D3437" t="s">
        <v>1376</v>
      </c>
      <c r="E3437" s="3">
        <v>46568</v>
      </c>
      <c r="F3437">
        <v>5.5E-2</v>
      </c>
      <c r="G3437">
        <v>7.2499999999999995E-2</v>
      </c>
      <c r="H3437">
        <v>7.3122400000000004E-2</v>
      </c>
      <c r="I3437">
        <v>7.3899999999999993E-2</v>
      </c>
      <c r="J3437">
        <v>7.2499999999999995E-2</v>
      </c>
      <c r="K3437">
        <v>6.5199999999999994E-2</v>
      </c>
      <c r="L3437">
        <v>7.2499999999999995E-2</v>
      </c>
      <c r="M3437">
        <v>11000000</v>
      </c>
      <c r="N3437">
        <v>50000</v>
      </c>
      <c r="O3437">
        <v>50000</v>
      </c>
      <c r="P3437">
        <v>50000</v>
      </c>
      <c r="Q3437">
        <v>50000</v>
      </c>
      <c r="R3437">
        <v>50000</v>
      </c>
      <c r="S3437">
        <v>50000</v>
      </c>
      <c r="T3437">
        <v>1</v>
      </c>
      <c r="U3437">
        <v>7.2499999999999995E-2</v>
      </c>
    </row>
    <row r="3438" spans="1:21" x14ac:dyDescent="0.2">
      <c r="A3438" s="3">
        <v>44740</v>
      </c>
      <c r="B3438" s="3">
        <v>44742</v>
      </c>
      <c r="C3438" s="5" t="s">
        <v>1300</v>
      </c>
      <c r="D3438" t="s">
        <v>1372</v>
      </c>
      <c r="E3438" s="3">
        <v>44908</v>
      </c>
      <c r="F3438" t="s">
        <v>387</v>
      </c>
      <c r="G3438">
        <v>2.9000000000000001E-2</v>
      </c>
      <c r="H3438">
        <v>2.9499999999999998E-2</v>
      </c>
      <c r="I3438">
        <v>0.03</v>
      </c>
      <c r="J3438">
        <v>2.9000000000000001E-2</v>
      </c>
      <c r="K3438" t="s">
        <v>90</v>
      </c>
      <c r="L3438" t="s">
        <v>90</v>
      </c>
      <c r="M3438">
        <v>11000000</v>
      </c>
      <c r="N3438">
        <v>300000</v>
      </c>
      <c r="O3438">
        <v>15777800</v>
      </c>
      <c r="P3438">
        <v>0</v>
      </c>
      <c r="Q3438">
        <v>8150000</v>
      </c>
      <c r="R3438">
        <v>0</v>
      </c>
      <c r="S3438">
        <v>7800000</v>
      </c>
      <c r="T3438">
        <v>0</v>
      </c>
      <c r="U3438">
        <v>2.53E-2</v>
      </c>
    </row>
    <row r="3439" spans="1:21" x14ac:dyDescent="0.2">
      <c r="A3439" s="3">
        <v>44740</v>
      </c>
      <c r="B3439" s="3">
        <v>44742</v>
      </c>
      <c r="C3439" s="5" t="s">
        <v>1300</v>
      </c>
      <c r="D3439" t="s">
        <v>1236</v>
      </c>
      <c r="E3439" s="3">
        <v>45488</v>
      </c>
      <c r="F3439">
        <v>0.04</v>
      </c>
      <c r="G3439">
        <v>5.1999999999999998E-2</v>
      </c>
      <c r="H3439">
        <v>5.3127599999999997E-2</v>
      </c>
      <c r="I3439">
        <v>5.7000000000000002E-2</v>
      </c>
      <c r="J3439">
        <v>5.1999999999999998E-2</v>
      </c>
      <c r="K3439">
        <v>5.3499999999999999E-2</v>
      </c>
      <c r="L3439">
        <v>5.2651499999999997E-2</v>
      </c>
      <c r="M3439">
        <v>11000000</v>
      </c>
      <c r="N3439">
        <v>5408000</v>
      </c>
      <c r="O3439">
        <v>15777800</v>
      </c>
      <c r="P3439">
        <v>4300000</v>
      </c>
      <c r="Q3439">
        <v>8150000</v>
      </c>
      <c r="R3439">
        <v>4150000</v>
      </c>
      <c r="S3439">
        <v>7800000</v>
      </c>
      <c r="T3439">
        <v>1.3031325301204819</v>
      </c>
      <c r="U3439">
        <v>5.2699999999999997E-2</v>
      </c>
    </row>
    <row r="3440" spans="1:21" x14ac:dyDescent="0.2">
      <c r="A3440" s="3">
        <v>44740</v>
      </c>
      <c r="B3440" s="3">
        <v>44742</v>
      </c>
      <c r="C3440" s="5" t="s">
        <v>1300</v>
      </c>
      <c r="D3440" t="s">
        <v>1237</v>
      </c>
      <c r="E3440" s="3">
        <v>46218</v>
      </c>
      <c r="F3440">
        <v>4.8750000000000002E-2</v>
      </c>
      <c r="G3440">
        <v>5.9499999999999997E-2</v>
      </c>
      <c r="H3440">
        <v>6.0813199999999998E-2</v>
      </c>
      <c r="I3440">
        <v>6.3E-2</v>
      </c>
      <c r="J3440">
        <v>5.9499999999999997E-2</v>
      </c>
      <c r="K3440">
        <v>6.1499999999999999E-2</v>
      </c>
      <c r="L3440">
        <v>6.0710199999999999E-2</v>
      </c>
      <c r="M3440">
        <v>11000000</v>
      </c>
      <c r="N3440">
        <v>3070000</v>
      </c>
      <c r="O3440">
        <v>15777800</v>
      </c>
      <c r="P3440">
        <v>2900000</v>
      </c>
      <c r="Q3440">
        <v>8150000</v>
      </c>
      <c r="R3440">
        <v>2750000</v>
      </c>
      <c r="S3440">
        <v>7800000</v>
      </c>
      <c r="T3440">
        <v>1.1163636363636364</v>
      </c>
      <c r="U3440">
        <v>6.08E-2</v>
      </c>
    </row>
    <row r="3441" spans="1:21" x14ac:dyDescent="0.2">
      <c r="A3441" s="3">
        <v>44740</v>
      </c>
      <c r="B3441" s="3">
        <v>44742</v>
      </c>
      <c r="C3441" s="5" t="s">
        <v>1300</v>
      </c>
      <c r="D3441" t="s">
        <v>1197</v>
      </c>
      <c r="E3441" s="3">
        <v>49018</v>
      </c>
      <c r="F3441">
        <v>6.3750000000000001E-2</v>
      </c>
      <c r="G3441">
        <v>6.4799999999999996E-2</v>
      </c>
      <c r="H3441">
        <v>6.6573800000000002E-2</v>
      </c>
      <c r="I3441">
        <v>6.8400000000000002E-2</v>
      </c>
      <c r="J3441">
        <v>6.4799999999999996E-2</v>
      </c>
      <c r="K3441">
        <v>6.6000000000000003E-2</v>
      </c>
      <c r="L3441">
        <v>6.5453999999999998E-2</v>
      </c>
      <c r="M3441">
        <v>11000000</v>
      </c>
      <c r="N3441">
        <v>1319500</v>
      </c>
      <c r="O3441">
        <v>15777800</v>
      </c>
      <c r="P3441">
        <v>45000</v>
      </c>
      <c r="Q3441">
        <v>8150000</v>
      </c>
      <c r="R3441">
        <v>45000</v>
      </c>
      <c r="S3441">
        <v>7800000</v>
      </c>
      <c r="T3441">
        <v>29.322222222222223</v>
      </c>
      <c r="U3441">
        <v>6.5500000000000003E-2</v>
      </c>
    </row>
    <row r="3442" spans="1:21" x14ac:dyDescent="0.2">
      <c r="A3442" s="3">
        <v>44740</v>
      </c>
      <c r="B3442" s="3">
        <v>44742</v>
      </c>
      <c r="C3442" s="5" t="s">
        <v>1300</v>
      </c>
      <c r="D3442" t="s">
        <v>1306</v>
      </c>
      <c r="E3442" s="3">
        <v>50966</v>
      </c>
      <c r="F3442">
        <v>6.5000000000000002E-2</v>
      </c>
      <c r="G3442">
        <v>7.0999999999999994E-2</v>
      </c>
      <c r="H3442">
        <v>7.4258699999999997E-2</v>
      </c>
      <c r="I3442">
        <v>7.4999999999999997E-2</v>
      </c>
      <c r="J3442">
        <v>7.0999999999999994E-2</v>
      </c>
      <c r="K3442">
        <v>7.1999999999999995E-2</v>
      </c>
      <c r="L3442">
        <v>7.1442699999999998E-2</v>
      </c>
      <c r="M3442">
        <v>11000000</v>
      </c>
      <c r="N3442">
        <v>4785000</v>
      </c>
      <c r="O3442">
        <v>15777800</v>
      </c>
      <c r="P3442">
        <v>750000</v>
      </c>
      <c r="Q3442">
        <v>8150000</v>
      </c>
      <c r="R3442">
        <v>700000</v>
      </c>
      <c r="S3442">
        <v>7800000</v>
      </c>
      <c r="T3442">
        <v>6.8357142857142854</v>
      </c>
      <c r="U3442">
        <v>7.1499999999999994E-2</v>
      </c>
    </row>
    <row r="3443" spans="1:21" x14ac:dyDescent="0.2">
      <c r="A3443" s="3">
        <v>44740</v>
      </c>
      <c r="B3443" s="3">
        <v>44742</v>
      </c>
      <c r="C3443" s="5" t="s">
        <v>1300</v>
      </c>
      <c r="D3443" t="s">
        <v>1308</v>
      </c>
      <c r="E3443" s="3">
        <v>53858</v>
      </c>
      <c r="F3443">
        <v>6.7500000000000004E-2</v>
      </c>
      <c r="G3443">
        <v>7.2499999999999995E-2</v>
      </c>
      <c r="H3443">
        <v>7.3122400000000004E-2</v>
      </c>
      <c r="I3443">
        <v>7.3899999999999993E-2</v>
      </c>
      <c r="J3443">
        <v>7.2499999999999995E-2</v>
      </c>
      <c r="K3443">
        <v>7.2499999999999995E-2</v>
      </c>
      <c r="L3443">
        <v>7.2499999999999995E-2</v>
      </c>
      <c r="M3443">
        <v>11000000</v>
      </c>
      <c r="N3443">
        <v>895300</v>
      </c>
      <c r="O3443">
        <v>15777800</v>
      </c>
      <c r="P3443">
        <v>155000</v>
      </c>
      <c r="Q3443">
        <v>8150000</v>
      </c>
      <c r="R3443">
        <v>155000</v>
      </c>
      <c r="S3443">
        <v>7800000</v>
      </c>
      <c r="T3443">
        <v>5.7761290322580647</v>
      </c>
      <c r="U3443">
        <v>7.2499999999999995E-2</v>
      </c>
    </row>
    <row r="3444" spans="1:21" x14ac:dyDescent="0.2">
      <c r="A3444" s="3">
        <v>44741</v>
      </c>
      <c r="B3444" s="3">
        <v>44743</v>
      </c>
      <c r="C3444" s="5" t="s">
        <v>1377</v>
      </c>
      <c r="D3444" t="s">
        <v>1378</v>
      </c>
      <c r="E3444" s="3">
        <v>46569</v>
      </c>
      <c r="F3444">
        <v>3.0414199999999999E-2</v>
      </c>
      <c r="G3444">
        <v>7.2499999999999995E-2</v>
      </c>
      <c r="H3444">
        <v>7.3122400000000004E-2</v>
      </c>
      <c r="I3444">
        <v>7.3899999999999993E-2</v>
      </c>
      <c r="J3444">
        <v>7.2499999999999995E-2</v>
      </c>
      <c r="K3444">
        <v>3.0414199999999999E-2</v>
      </c>
      <c r="L3444">
        <v>7.2499999999999995E-2</v>
      </c>
      <c r="M3444">
        <v>11000000</v>
      </c>
      <c r="N3444">
        <v>5467230</v>
      </c>
      <c r="O3444">
        <v>21868950</v>
      </c>
      <c r="P3444">
        <v>5467230</v>
      </c>
      <c r="Q3444">
        <v>21868950</v>
      </c>
      <c r="R3444">
        <v>5467230</v>
      </c>
      <c r="S3444">
        <v>21868950</v>
      </c>
      <c r="T3444">
        <v>1</v>
      </c>
      <c r="U3444">
        <v>3.0414199999999999E-2</v>
      </c>
    </row>
    <row r="3445" spans="1:21" x14ac:dyDescent="0.2">
      <c r="A3445" s="3">
        <v>44741</v>
      </c>
      <c r="B3445" s="3">
        <v>44743</v>
      </c>
      <c r="C3445" s="5" t="s">
        <v>1377</v>
      </c>
      <c r="D3445" t="s">
        <v>1379</v>
      </c>
      <c r="E3445" s="3">
        <v>46935</v>
      </c>
      <c r="F3445">
        <v>3.0414199999999999E-2</v>
      </c>
      <c r="G3445">
        <v>7.2499999999999995E-2</v>
      </c>
      <c r="H3445">
        <v>7.3122400000000004E-2</v>
      </c>
      <c r="I3445">
        <v>7.3899999999999993E-2</v>
      </c>
      <c r="J3445">
        <v>7.2499999999999995E-2</v>
      </c>
      <c r="K3445">
        <v>3.0414199999999999E-2</v>
      </c>
      <c r="L3445">
        <v>7.2499999999999995E-2</v>
      </c>
      <c r="M3445">
        <v>11000000</v>
      </c>
      <c r="N3445">
        <v>5467240</v>
      </c>
      <c r="O3445">
        <v>21868950</v>
      </c>
      <c r="P3445">
        <v>5467240</v>
      </c>
      <c r="Q3445">
        <v>21868950</v>
      </c>
      <c r="R3445">
        <v>5467240</v>
      </c>
      <c r="S3445">
        <v>21868950</v>
      </c>
      <c r="T3445">
        <v>1</v>
      </c>
      <c r="U3445">
        <v>3.0414199999999999E-2</v>
      </c>
    </row>
    <row r="3446" spans="1:21" x14ac:dyDescent="0.2">
      <c r="A3446" s="3">
        <v>44741</v>
      </c>
      <c r="B3446" s="3">
        <v>44743</v>
      </c>
      <c r="C3446" s="5" t="s">
        <v>1377</v>
      </c>
      <c r="D3446" t="s">
        <v>1380</v>
      </c>
      <c r="E3446" s="3">
        <v>47300</v>
      </c>
      <c r="F3446">
        <v>3.0414199999999999E-2</v>
      </c>
      <c r="G3446">
        <v>7.2499999999999995E-2</v>
      </c>
      <c r="H3446">
        <v>7.3122400000000004E-2</v>
      </c>
      <c r="I3446">
        <v>7.3899999999999993E-2</v>
      </c>
      <c r="J3446">
        <v>7.2499999999999995E-2</v>
      </c>
      <c r="K3446">
        <v>3.0414199999999999E-2</v>
      </c>
      <c r="L3446">
        <v>7.2499999999999995E-2</v>
      </c>
      <c r="M3446">
        <v>11000000</v>
      </c>
      <c r="N3446">
        <v>5467240</v>
      </c>
      <c r="O3446">
        <v>21868950</v>
      </c>
      <c r="P3446">
        <v>5467240</v>
      </c>
      <c r="Q3446">
        <v>21868950</v>
      </c>
      <c r="R3446">
        <v>5467240</v>
      </c>
      <c r="S3446">
        <v>21868950</v>
      </c>
      <c r="T3446">
        <v>1</v>
      </c>
      <c r="U3446">
        <v>3.0414199999999999E-2</v>
      </c>
    </row>
    <row r="3447" spans="1:21" x14ac:dyDescent="0.2">
      <c r="A3447" s="3">
        <v>44741</v>
      </c>
      <c r="B3447" s="3">
        <v>44743</v>
      </c>
      <c r="C3447" s="5" t="s">
        <v>1377</v>
      </c>
      <c r="D3447" t="s">
        <v>1381</v>
      </c>
      <c r="E3447" s="3">
        <v>47665</v>
      </c>
      <c r="F3447">
        <v>3.0414199999999999E-2</v>
      </c>
      <c r="G3447">
        <v>7.2499999999999995E-2</v>
      </c>
      <c r="H3447">
        <v>7.3122400000000004E-2</v>
      </c>
      <c r="I3447">
        <v>7.3899999999999993E-2</v>
      </c>
      <c r="J3447">
        <v>7.2499999999999995E-2</v>
      </c>
      <c r="K3447">
        <v>3.0414199999999999E-2</v>
      </c>
      <c r="L3447">
        <v>7.2499999999999995E-2</v>
      </c>
      <c r="M3447">
        <v>11000000</v>
      </c>
      <c r="N3447">
        <v>5467240</v>
      </c>
      <c r="O3447">
        <v>21868950</v>
      </c>
      <c r="P3447">
        <v>5467240</v>
      </c>
      <c r="Q3447">
        <v>21868950</v>
      </c>
      <c r="R3447">
        <v>5467240</v>
      </c>
      <c r="S3447">
        <v>21868950</v>
      </c>
      <c r="T3447">
        <v>1</v>
      </c>
      <c r="U3447">
        <v>3.0414199999999999E-2</v>
      </c>
    </row>
    <row r="3448" spans="1:21" x14ac:dyDescent="0.2">
      <c r="A3448" s="3">
        <v>44747</v>
      </c>
      <c r="B3448" s="3">
        <v>44749</v>
      </c>
      <c r="C3448" s="5" t="s">
        <v>385</v>
      </c>
      <c r="D3448" t="s">
        <v>1382</v>
      </c>
      <c r="E3448" s="3">
        <v>44839</v>
      </c>
      <c r="F3448" t="s">
        <v>387</v>
      </c>
      <c r="G3448">
        <v>0.02</v>
      </c>
      <c r="H3448">
        <v>2.1212700000000001E-2</v>
      </c>
      <c r="I3448">
        <v>2.5000000000000001E-2</v>
      </c>
      <c r="J3448">
        <v>0.02</v>
      </c>
      <c r="K3448">
        <v>2.1132999999999999E-2</v>
      </c>
      <c r="L3448">
        <v>2.1999999999999999E-2</v>
      </c>
      <c r="M3448">
        <v>20000000</v>
      </c>
      <c r="N3448">
        <v>1025000</v>
      </c>
      <c r="O3448">
        <v>25980300</v>
      </c>
      <c r="P3448">
        <v>1025000</v>
      </c>
      <c r="Q3448">
        <v>13825000</v>
      </c>
      <c r="R3448">
        <v>1000000</v>
      </c>
      <c r="S3448">
        <v>13800000</v>
      </c>
      <c r="T3448">
        <v>1.0249999999999999</v>
      </c>
      <c r="U3448">
        <v>2.1499999999999998E-2</v>
      </c>
    </row>
    <row r="3449" spans="1:21" x14ac:dyDescent="0.2">
      <c r="A3449" s="3">
        <v>44747</v>
      </c>
      <c r="B3449" s="3">
        <v>44749</v>
      </c>
      <c r="C3449" s="5" t="s">
        <v>385</v>
      </c>
      <c r="D3449" t="s">
        <v>1345</v>
      </c>
      <c r="E3449" s="3">
        <v>45015</v>
      </c>
      <c r="F3449" t="s">
        <v>387</v>
      </c>
      <c r="G3449">
        <v>3.0499999999999999E-2</v>
      </c>
      <c r="H3449">
        <v>3.15188E-2</v>
      </c>
      <c r="I3449">
        <v>3.5000000000000003E-2</v>
      </c>
      <c r="J3449">
        <v>3.0499999999999999E-2</v>
      </c>
      <c r="K3449">
        <v>3.1298199999999998E-2</v>
      </c>
      <c r="L3449">
        <v>3.2000000000000001E-2</v>
      </c>
      <c r="M3449">
        <v>20000000</v>
      </c>
      <c r="N3449">
        <v>2320000</v>
      </c>
      <c r="O3449">
        <v>25980300</v>
      </c>
      <c r="P3449">
        <v>2000000</v>
      </c>
      <c r="Q3449">
        <v>13825000</v>
      </c>
      <c r="R3449">
        <v>2000000</v>
      </c>
      <c r="S3449">
        <v>13800000</v>
      </c>
      <c r="T3449">
        <v>1.1599999999999999</v>
      </c>
      <c r="U3449">
        <v>3.1300000000000001E-2</v>
      </c>
    </row>
    <row r="3450" spans="1:21" x14ac:dyDescent="0.2">
      <c r="A3450" s="3">
        <v>44747</v>
      </c>
      <c r="B3450" s="3">
        <v>44749</v>
      </c>
      <c r="C3450" s="5" t="s">
        <v>385</v>
      </c>
      <c r="D3450" t="s">
        <v>1228</v>
      </c>
      <c r="E3450" s="3">
        <v>46492</v>
      </c>
      <c r="F3450">
        <v>5.1249999999999997E-2</v>
      </c>
      <c r="G3450">
        <v>6.13E-2</v>
      </c>
      <c r="H3450">
        <v>6.2476499999999997E-2</v>
      </c>
      <c r="I3450">
        <v>6.5000000000000002E-2</v>
      </c>
      <c r="J3450">
        <v>6.13E-2</v>
      </c>
      <c r="K3450">
        <v>6.1994800000000003E-2</v>
      </c>
      <c r="L3450">
        <v>6.2399999999999997E-2</v>
      </c>
      <c r="M3450">
        <v>20000000</v>
      </c>
      <c r="N3450">
        <v>5495000</v>
      </c>
      <c r="O3450">
        <v>25980300</v>
      </c>
      <c r="P3450">
        <v>3700000</v>
      </c>
      <c r="Q3450">
        <v>13825000</v>
      </c>
      <c r="R3450">
        <v>3700000</v>
      </c>
      <c r="S3450">
        <v>13800000</v>
      </c>
      <c r="T3450">
        <v>1.4851351351351352</v>
      </c>
      <c r="U3450">
        <v>6.2E-2</v>
      </c>
    </row>
    <row r="3451" spans="1:21" x14ac:dyDescent="0.2">
      <c r="A3451" s="3">
        <v>44747</v>
      </c>
      <c r="B3451" s="3">
        <v>44749</v>
      </c>
      <c r="C3451" s="5" t="s">
        <v>385</v>
      </c>
      <c r="D3451" t="s">
        <v>1229</v>
      </c>
      <c r="E3451" s="3">
        <v>48319</v>
      </c>
      <c r="F3451">
        <v>6.3750000000000001E-2</v>
      </c>
      <c r="G3451">
        <v>7.2400000000000006E-2</v>
      </c>
      <c r="H3451">
        <v>7.3703000000000005E-2</v>
      </c>
      <c r="I3451">
        <v>7.5499999999999998E-2</v>
      </c>
      <c r="J3451">
        <v>7.2400000000000006E-2</v>
      </c>
      <c r="K3451">
        <v>7.3199200000000006E-2</v>
      </c>
      <c r="L3451">
        <v>7.3400000000000007E-2</v>
      </c>
      <c r="M3451">
        <v>20000000</v>
      </c>
      <c r="N3451">
        <v>13659100</v>
      </c>
      <c r="O3451">
        <v>25980300</v>
      </c>
      <c r="P3451">
        <v>5500000</v>
      </c>
      <c r="Q3451">
        <v>13825000</v>
      </c>
      <c r="R3451">
        <v>5500000</v>
      </c>
      <c r="S3451">
        <v>13800000</v>
      </c>
      <c r="T3451">
        <v>2.4834727272727273</v>
      </c>
      <c r="U3451">
        <v>7.3200000000000001E-2</v>
      </c>
    </row>
    <row r="3452" spans="1:21" x14ac:dyDescent="0.2">
      <c r="A3452" s="3">
        <v>44747</v>
      </c>
      <c r="B3452" s="3">
        <v>44749</v>
      </c>
      <c r="C3452" s="5" t="s">
        <v>385</v>
      </c>
      <c r="D3452" t="s">
        <v>1299</v>
      </c>
      <c r="E3452" s="3">
        <v>50236</v>
      </c>
      <c r="F3452">
        <v>6.3750000000000001E-2</v>
      </c>
      <c r="G3452">
        <v>7.2900000000000006E-2</v>
      </c>
      <c r="H3452">
        <v>7.4153499999999997E-2</v>
      </c>
      <c r="I3452">
        <v>7.5499999999999998E-2</v>
      </c>
      <c r="J3452">
        <v>7.2900000000000006E-2</v>
      </c>
      <c r="K3452">
        <v>7.3574000000000001E-2</v>
      </c>
      <c r="L3452">
        <v>7.3800000000000004E-2</v>
      </c>
      <c r="M3452">
        <v>20000000</v>
      </c>
      <c r="N3452">
        <v>1494800</v>
      </c>
      <c r="O3452">
        <v>25980300</v>
      </c>
      <c r="P3452">
        <v>350000</v>
      </c>
      <c r="Q3452">
        <v>13825000</v>
      </c>
      <c r="R3452">
        <v>350000</v>
      </c>
      <c r="S3452">
        <v>13800000</v>
      </c>
      <c r="T3452">
        <v>4.2708571428571425</v>
      </c>
      <c r="U3452">
        <v>7.3599999999999999E-2</v>
      </c>
    </row>
    <row r="3453" spans="1:21" x14ac:dyDescent="0.2">
      <c r="A3453" s="3">
        <v>44747</v>
      </c>
      <c r="B3453" s="3">
        <v>44749</v>
      </c>
      <c r="C3453" s="5" t="s">
        <v>385</v>
      </c>
      <c r="D3453" t="s">
        <v>1230</v>
      </c>
      <c r="E3453" s="3">
        <v>52032</v>
      </c>
      <c r="F3453">
        <v>7.1249999999999994E-2</v>
      </c>
      <c r="G3453">
        <v>7.22E-2</v>
      </c>
      <c r="H3453">
        <v>7.3541200000000001E-2</v>
      </c>
      <c r="I3453">
        <v>7.5999999999999998E-2</v>
      </c>
      <c r="J3453">
        <v>7.22E-2</v>
      </c>
      <c r="K3453">
        <v>7.3284000000000002E-2</v>
      </c>
      <c r="L3453">
        <v>7.3899999999999993E-2</v>
      </c>
      <c r="M3453">
        <v>20000000</v>
      </c>
      <c r="N3453">
        <v>1692800</v>
      </c>
      <c r="O3453">
        <v>25980300</v>
      </c>
      <c r="P3453">
        <v>1100000</v>
      </c>
      <c r="Q3453">
        <v>13825000</v>
      </c>
      <c r="R3453">
        <v>1100000</v>
      </c>
      <c r="S3453">
        <v>13800000</v>
      </c>
      <c r="T3453">
        <v>1.538909090909091</v>
      </c>
      <c r="U3453">
        <v>7.3300000000000004E-2</v>
      </c>
    </row>
    <row r="3454" spans="1:21" x14ac:dyDescent="0.2">
      <c r="A3454" s="3">
        <v>44747</v>
      </c>
      <c r="B3454" s="3">
        <v>44749</v>
      </c>
      <c r="C3454" s="5" t="s">
        <v>385</v>
      </c>
      <c r="D3454" t="s">
        <v>1191</v>
      </c>
      <c r="E3454" s="3">
        <v>55380</v>
      </c>
      <c r="F3454">
        <v>6.8750000000000006E-2</v>
      </c>
      <c r="G3454">
        <v>7.3899999999999993E-2</v>
      </c>
      <c r="H3454">
        <v>7.4470800000000004E-2</v>
      </c>
      <c r="I3454">
        <v>7.5499999999999998E-2</v>
      </c>
      <c r="J3454">
        <v>7.3899999999999993E-2</v>
      </c>
      <c r="K3454">
        <v>7.4272400000000002E-2</v>
      </c>
      <c r="L3454">
        <v>7.4499999999999997E-2</v>
      </c>
      <c r="M3454">
        <v>20000000</v>
      </c>
      <c r="N3454">
        <v>293600</v>
      </c>
      <c r="O3454">
        <v>25980300</v>
      </c>
      <c r="P3454">
        <v>150000</v>
      </c>
      <c r="Q3454">
        <v>13825000</v>
      </c>
      <c r="R3454">
        <v>150000</v>
      </c>
      <c r="S3454">
        <v>13800000</v>
      </c>
      <c r="T3454">
        <v>1.9573333333333334</v>
      </c>
      <c r="U3454">
        <v>7.4300000000000005E-2</v>
      </c>
    </row>
    <row r="3455" spans="1:21" x14ac:dyDescent="0.2">
      <c r="A3455" s="3">
        <v>44753</v>
      </c>
      <c r="B3455" s="3">
        <v>44755</v>
      </c>
      <c r="C3455" s="5" t="s">
        <v>1330</v>
      </c>
      <c r="D3455" t="s">
        <v>1383</v>
      </c>
      <c r="E3455" s="3">
        <v>45726</v>
      </c>
      <c r="F3455">
        <v>5.0500000000000003E-2</v>
      </c>
      <c r="G3455">
        <v>7.3899999999999993E-2</v>
      </c>
      <c r="H3455">
        <v>7.4470800000000004E-2</v>
      </c>
      <c r="I3455">
        <v>7.5499999999999998E-2</v>
      </c>
      <c r="J3455">
        <v>7.3899999999999993E-2</v>
      </c>
      <c r="K3455">
        <v>5.0500000000000003E-2</v>
      </c>
      <c r="L3455">
        <v>7.4499999999999997E-2</v>
      </c>
      <c r="M3455">
        <v>20000000</v>
      </c>
      <c r="N3455">
        <v>38253</v>
      </c>
      <c r="O3455">
        <v>38253</v>
      </c>
      <c r="P3455">
        <v>38253</v>
      </c>
      <c r="Q3455">
        <v>38253</v>
      </c>
      <c r="R3455">
        <v>38253</v>
      </c>
      <c r="S3455">
        <v>38253</v>
      </c>
      <c r="T3455">
        <v>1</v>
      </c>
      <c r="U3455">
        <v>7.4300000000000005E-2</v>
      </c>
    </row>
    <row r="3456" spans="1:21" x14ac:dyDescent="0.2">
      <c r="A3456" s="3">
        <v>44754</v>
      </c>
      <c r="B3456" s="3">
        <v>44756</v>
      </c>
      <c r="C3456" s="5" t="s">
        <v>1300</v>
      </c>
      <c r="D3456" t="s">
        <v>1384</v>
      </c>
      <c r="E3456" s="3">
        <v>44936</v>
      </c>
      <c r="F3456" t="s">
        <v>387</v>
      </c>
      <c r="G3456">
        <v>2.35E-2</v>
      </c>
      <c r="H3456">
        <v>2.35E-2</v>
      </c>
      <c r="I3456">
        <v>2.35E-2</v>
      </c>
      <c r="J3456">
        <v>2.35E-2</v>
      </c>
      <c r="K3456">
        <v>2.35E-2</v>
      </c>
      <c r="L3456">
        <v>2.35E-2</v>
      </c>
      <c r="M3456">
        <v>7000000</v>
      </c>
      <c r="N3456">
        <v>150000</v>
      </c>
      <c r="O3456">
        <v>12750900</v>
      </c>
      <c r="P3456">
        <v>150000</v>
      </c>
      <c r="Q3456">
        <v>6625000</v>
      </c>
      <c r="R3456">
        <v>150000</v>
      </c>
      <c r="S3456">
        <v>6025000</v>
      </c>
      <c r="T3456">
        <v>1</v>
      </c>
      <c r="U3456">
        <v>2.7400000000000001E-2</v>
      </c>
    </row>
    <row r="3457" spans="1:21" x14ac:dyDescent="0.2">
      <c r="A3457" s="3">
        <v>44754</v>
      </c>
      <c r="B3457" s="3">
        <v>44756</v>
      </c>
      <c r="C3457" s="5" t="s">
        <v>1300</v>
      </c>
      <c r="D3457" t="s">
        <v>1236</v>
      </c>
      <c r="E3457" s="3">
        <v>45488</v>
      </c>
      <c r="F3457">
        <v>0.04</v>
      </c>
      <c r="G3457">
        <v>5.2999999999999999E-2</v>
      </c>
      <c r="H3457">
        <v>5.4175899999999999E-2</v>
      </c>
      <c r="I3457">
        <v>0.06</v>
      </c>
      <c r="J3457">
        <v>5.2999999999999999E-2</v>
      </c>
      <c r="K3457">
        <v>5.3516500000000002E-2</v>
      </c>
      <c r="L3457">
        <v>5.3999999999999999E-2</v>
      </c>
      <c r="M3457">
        <v>7000000</v>
      </c>
      <c r="N3457">
        <v>8000000</v>
      </c>
      <c r="O3457">
        <v>12750900</v>
      </c>
      <c r="P3457">
        <v>5650000</v>
      </c>
      <c r="Q3457">
        <v>6625000</v>
      </c>
      <c r="R3457">
        <v>5100000</v>
      </c>
      <c r="S3457">
        <v>6025000</v>
      </c>
      <c r="T3457">
        <v>1.5686274509803921</v>
      </c>
      <c r="U3457">
        <v>5.3600000000000002E-2</v>
      </c>
    </row>
    <row r="3458" spans="1:21" x14ac:dyDescent="0.2">
      <c r="A3458" s="3">
        <v>44754</v>
      </c>
      <c r="B3458" s="3">
        <v>44756</v>
      </c>
      <c r="C3458" s="5" t="s">
        <v>1300</v>
      </c>
      <c r="D3458" t="s">
        <v>1237</v>
      </c>
      <c r="E3458" s="3">
        <v>46218</v>
      </c>
      <c r="F3458">
        <v>4.8750000000000002E-2</v>
      </c>
      <c r="G3458">
        <v>6.0499999999999998E-2</v>
      </c>
      <c r="H3458">
        <v>6.2142900000000001E-2</v>
      </c>
      <c r="I3458">
        <v>6.4000000000000001E-2</v>
      </c>
      <c r="J3458">
        <v>6.0499999999999998E-2</v>
      </c>
      <c r="K3458">
        <v>6.1255299999999999E-2</v>
      </c>
      <c r="L3458">
        <v>6.13E-2</v>
      </c>
      <c r="M3458">
        <v>7000000</v>
      </c>
      <c r="N3458">
        <v>1239000</v>
      </c>
      <c r="O3458">
        <v>12750900</v>
      </c>
      <c r="P3458">
        <v>550000</v>
      </c>
      <c r="Q3458">
        <v>6625000</v>
      </c>
      <c r="R3458">
        <v>500000</v>
      </c>
      <c r="S3458">
        <v>6025000</v>
      </c>
      <c r="T3458">
        <v>2.4780000000000002</v>
      </c>
      <c r="U3458">
        <v>6.13E-2</v>
      </c>
    </row>
    <row r="3459" spans="1:21" x14ac:dyDescent="0.2">
      <c r="A3459" s="3">
        <v>44754</v>
      </c>
      <c r="B3459" s="3">
        <v>44756</v>
      </c>
      <c r="C3459" s="5" t="s">
        <v>1300</v>
      </c>
      <c r="D3459" t="s">
        <v>1197</v>
      </c>
      <c r="E3459" s="3">
        <v>49018</v>
      </c>
      <c r="F3459">
        <v>6.3750000000000001E-2</v>
      </c>
      <c r="G3459">
        <v>7.2099999999999997E-2</v>
      </c>
      <c r="H3459">
        <v>7.4909100000000006E-2</v>
      </c>
      <c r="I3459">
        <v>7.5700000000000003E-2</v>
      </c>
      <c r="J3459">
        <v>7.2099999999999997E-2</v>
      </c>
      <c r="K3459">
        <v>7.2392399999999996E-2</v>
      </c>
      <c r="L3459">
        <v>7.2599999999999998E-2</v>
      </c>
      <c r="M3459">
        <v>7000000</v>
      </c>
      <c r="N3459">
        <v>2330500</v>
      </c>
      <c r="O3459">
        <v>12750900</v>
      </c>
      <c r="P3459">
        <v>75000</v>
      </c>
      <c r="Q3459">
        <v>6625000</v>
      </c>
      <c r="R3459">
        <v>75000</v>
      </c>
      <c r="S3459">
        <v>6025000</v>
      </c>
      <c r="T3459">
        <v>31.073333333333334</v>
      </c>
      <c r="U3459">
        <v>7.2400000000000006E-2</v>
      </c>
    </row>
    <row r="3460" spans="1:21" x14ac:dyDescent="0.2">
      <c r="A3460" s="3">
        <v>44754</v>
      </c>
      <c r="B3460" s="3">
        <v>44756</v>
      </c>
      <c r="C3460" s="5" t="s">
        <v>1300</v>
      </c>
      <c r="D3460" t="s">
        <v>1306</v>
      </c>
      <c r="E3460" s="3">
        <v>50966</v>
      </c>
      <c r="F3460">
        <v>6.5000000000000002E-2</v>
      </c>
      <c r="G3460">
        <v>7.2300000000000003E-2</v>
      </c>
      <c r="H3460">
        <v>7.3013300000000003E-2</v>
      </c>
      <c r="I3460">
        <v>7.4800000000000005E-2</v>
      </c>
      <c r="J3460">
        <v>7.2300000000000003E-2</v>
      </c>
      <c r="K3460">
        <v>7.2885699999999998E-2</v>
      </c>
      <c r="L3460">
        <v>7.3300000000000004E-2</v>
      </c>
      <c r="M3460">
        <v>7000000</v>
      </c>
      <c r="N3460">
        <v>515000</v>
      </c>
      <c r="O3460">
        <v>12750900</v>
      </c>
      <c r="P3460">
        <v>100000</v>
      </c>
      <c r="Q3460">
        <v>6625000</v>
      </c>
      <c r="R3460">
        <v>100000</v>
      </c>
      <c r="S3460">
        <v>6025000</v>
      </c>
      <c r="T3460">
        <v>5.15</v>
      </c>
      <c r="U3460">
        <v>7.2900000000000006E-2</v>
      </c>
    </row>
    <row r="3461" spans="1:21" x14ac:dyDescent="0.2">
      <c r="A3461" s="3">
        <v>44754</v>
      </c>
      <c r="B3461" s="3">
        <v>44756</v>
      </c>
      <c r="C3461" s="5" t="s">
        <v>1300</v>
      </c>
      <c r="D3461" t="s">
        <v>1308</v>
      </c>
      <c r="E3461" s="3">
        <v>53858</v>
      </c>
      <c r="F3461">
        <v>6.7500000000000004E-2</v>
      </c>
      <c r="G3461">
        <v>7.2999999999999995E-2</v>
      </c>
      <c r="H3461">
        <v>7.3801400000000003E-2</v>
      </c>
      <c r="I3461">
        <v>7.4999999999999997E-2</v>
      </c>
      <c r="J3461">
        <v>7.2999999999999995E-2</v>
      </c>
      <c r="K3461">
        <v>7.3361399999999993E-2</v>
      </c>
      <c r="L3461">
        <v>7.3700000000000002E-2</v>
      </c>
      <c r="M3461">
        <v>7000000</v>
      </c>
      <c r="N3461">
        <v>516400</v>
      </c>
      <c r="O3461">
        <v>12750900</v>
      </c>
      <c r="P3461">
        <v>100000</v>
      </c>
      <c r="Q3461">
        <v>6625000</v>
      </c>
      <c r="R3461">
        <v>100000</v>
      </c>
      <c r="S3461">
        <v>6025000</v>
      </c>
      <c r="T3461">
        <v>5.1639999999999997</v>
      </c>
      <c r="U3461">
        <v>7.3400000000000007E-2</v>
      </c>
    </row>
    <row r="3462" spans="1:21" x14ac:dyDescent="0.2">
      <c r="A3462" s="3">
        <v>44761</v>
      </c>
      <c r="B3462" s="3">
        <v>44763</v>
      </c>
      <c r="C3462" s="5" t="s">
        <v>385</v>
      </c>
      <c r="D3462" t="s">
        <v>1385</v>
      </c>
      <c r="E3462" s="3">
        <v>44853</v>
      </c>
      <c r="F3462" t="s">
        <v>387</v>
      </c>
      <c r="G3462">
        <v>2.1999999999999999E-2</v>
      </c>
      <c r="H3462">
        <v>2.265E-2</v>
      </c>
      <c r="I3462">
        <v>2.4E-2</v>
      </c>
      <c r="J3462">
        <v>2.1999999999999999E-2</v>
      </c>
      <c r="K3462">
        <v>2.2499999999999999E-2</v>
      </c>
      <c r="L3462">
        <v>2.3E-2</v>
      </c>
      <c r="M3462">
        <v>15000000</v>
      </c>
      <c r="N3462">
        <v>500000</v>
      </c>
      <c r="O3462">
        <v>29454500</v>
      </c>
      <c r="P3462">
        <v>450000</v>
      </c>
      <c r="Q3462">
        <v>11870000</v>
      </c>
      <c r="R3462">
        <v>450000</v>
      </c>
      <c r="S3462">
        <v>11870000</v>
      </c>
      <c r="T3462">
        <v>1.1111111111111112</v>
      </c>
      <c r="U3462">
        <v>2.2499999999999999E-2</v>
      </c>
    </row>
    <row r="3463" spans="1:21" x14ac:dyDescent="0.2">
      <c r="A3463" s="3">
        <v>44761</v>
      </c>
      <c r="B3463" s="3">
        <v>44763</v>
      </c>
      <c r="C3463" s="5" t="s">
        <v>385</v>
      </c>
      <c r="D3463" t="s">
        <v>1386</v>
      </c>
      <c r="E3463" s="3">
        <v>45127</v>
      </c>
      <c r="F3463" t="s">
        <v>387</v>
      </c>
      <c r="G3463">
        <v>3.2500000000000001E-2</v>
      </c>
      <c r="H3463">
        <v>3.2500000000000001E-2</v>
      </c>
      <c r="I3463">
        <v>3.2500000000000001E-2</v>
      </c>
      <c r="J3463">
        <v>3.2500000000000001E-2</v>
      </c>
      <c r="K3463">
        <v>3.2500000000000001E-2</v>
      </c>
      <c r="L3463">
        <v>3.2500000000000001E-2</v>
      </c>
      <c r="M3463">
        <v>15000000</v>
      </c>
      <c r="N3463">
        <v>5060000</v>
      </c>
      <c r="O3463">
        <v>29454500</v>
      </c>
      <c r="P3463">
        <v>20000</v>
      </c>
      <c r="Q3463">
        <v>11870000</v>
      </c>
      <c r="R3463">
        <v>20000</v>
      </c>
      <c r="S3463">
        <v>11870000</v>
      </c>
      <c r="T3463">
        <v>253</v>
      </c>
      <c r="U3463">
        <v>3.2500000000000001E-2</v>
      </c>
    </row>
    <row r="3464" spans="1:21" x14ac:dyDescent="0.2">
      <c r="A3464" s="3">
        <v>44761</v>
      </c>
      <c r="B3464" s="3">
        <v>44763</v>
      </c>
      <c r="C3464" s="5" t="s">
        <v>385</v>
      </c>
      <c r="D3464" t="s">
        <v>1228</v>
      </c>
      <c r="E3464" s="3">
        <v>46492</v>
      </c>
      <c r="F3464">
        <v>5.1249999999999997E-2</v>
      </c>
      <c r="G3464">
        <v>6.4000000000000001E-2</v>
      </c>
      <c r="H3464">
        <v>6.5253199999999997E-2</v>
      </c>
      <c r="I3464">
        <v>7.1400000000000005E-2</v>
      </c>
      <c r="J3464">
        <v>6.4000000000000001E-2</v>
      </c>
      <c r="K3464">
        <v>6.5088999999999994E-2</v>
      </c>
      <c r="L3464">
        <v>6.6000000000000003E-2</v>
      </c>
      <c r="M3464">
        <v>15000000</v>
      </c>
      <c r="N3464">
        <v>4757500</v>
      </c>
      <c r="O3464">
        <v>29454500</v>
      </c>
      <c r="P3464">
        <v>3950000</v>
      </c>
      <c r="Q3464">
        <v>11870000</v>
      </c>
      <c r="R3464">
        <v>3950000</v>
      </c>
      <c r="S3464">
        <v>11870000</v>
      </c>
      <c r="T3464">
        <v>1.2044303797468354</v>
      </c>
      <c r="U3464">
        <v>6.5100000000000005E-2</v>
      </c>
    </row>
    <row r="3465" spans="1:21" x14ac:dyDescent="0.2">
      <c r="A3465" s="3">
        <v>44761</v>
      </c>
      <c r="B3465" s="3">
        <v>44763</v>
      </c>
      <c r="C3465" s="5" t="s">
        <v>385</v>
      </c>
      <c r="D3465" t="s">
        <v>1229</v>
      </c>
      <c r="E3465" s="3">
        <v>48319</v>
      </c>
      <c r="F3465">
        <v>6.3750000000000001E-2</v>
      </c>
      <c r="G3465">
        <v>7.3499999999999996E-2</v>
      </c>
      <c r="H3465">
        <v>7.5575400000000001E-2</v>
      </c>
      <c r="I3465">
        <v>8.0500000000000002E-2</v>
      </c>
      <c r="J3465">
        <v>7.3499999999999996E-2</v>
      </c>
      <c r="K3465">
        <v>7.469932E-2</v>
      </c>
      <c r="L3465">
        <v>7.4899999999999994E-2</v>
      </c>
      <c r="M3465">
        <v>15000000</v>
      </c>
      <c r="N3465">
        <v>15289100</v>
      </c>
      <c r="O3465">
        <v>29454500</v>
      </c>
      <c r="P3465">
        <v>6350000</v>
      </c>
      <c r="Q3465">
        <v>11870000</v>
      </c>
      <c r="R3465">
        <v>6350000</v>
      </c>
      <c r="S3465">
        <v>11870000</v>
      </c>
      <c r="T3465">
        <v>2.4077322834645671</v>
      </c>
      <c r="U3465">
        <v>7.4700000000000003E-2</v>
      </c>
    </row>
    <row r="3466" spans="1:21" x14ac:dyDescent="0.2">
      <c r="A3466" s="3">
        <v>44761</v>
      </c>
      <c r="B3466" s="3">
        <v>44763</v>
      </c>
      <c r="C3466" s="5" t="s">
        <v>385</v>
      </c>
      <c r="D3466" t="s">
        <v>1299</v>
      </c>
      <c r="E3466" s="3">
        <v>50236</v>
      </c>
      <c r="F3466">
        <v>6.3750000000000001E-2</v>
      </c>
      <c r="G3466">
        <v>7.3400000000000007E-2</v>
      </c>
      <c r="H3466">
        <v>7.4723999999999999E-2</v>
      </c>
      <c r="I3466">
        <v>7.51E-2</v>
      </c>
      <c r="J3466">
        <v>7.3400000000000007E-2</v>
      </c>
      <c r="K3466">
        <v>7.3967500000000005E-2</v>
      </c>
      <c r="L3466">
        <v>7.4099999999999999E-2</v>
      </c>
      <c r="M3466">
        <v>15000000</v>
      </c>
      <c r="N3466">
        <v>1190200</v>
      </c>
      <c r="O3466">
        <v>29454500</v>
      </c>
      <c r="P3466">
        <v>150000</v>
      </c>
      <c r="Q3466">
        <v>11870000</v>
      </c>
      <c r="R3466">
        <v>150000</v>
      </c>
      <c r="S3466">
        <v>11870000</v>
      </c>
      <c r="T3466">
        <v>7.9346666666666668</v>
      </c>
      <c r="U3466">
        <v>7.3999999999999996E-2</v>
      </c>
    </row>
    <row r="3467" spans="1:21" x14ac:dyDescent="0.2">
      <c r="A3467" s="3">
        <v>44761</v>
      </c>
      <c r="B3467" s="3">
        <v>44763</v>
      </c>
      <c r="C3467" s="5" t="s">
        <v>385</v>
      </c>
      <c r="D3467" t="s">
        <v>1230</v>
      </c>
      <c r="E3467" s="3">
        <v>52032</v>
      </c>
      <c r="F3467">
        <v>7.1249999999999994E-2</v>
      </c>
      <c r="G3467">
        <v>7.4800000000000005E-2</v>
      </c>
      <c r="H3467">
        <v>7.5757199999999997E-2</v>
      </c>
      <c r="I3467">
        <v>7.6700000000000004E-2</v>
      </c>
      <c r="J3467">
        <v>7.4800000000000005E-2</v>
      </c>
      <c r="K3467">
        <v>7.5495499999999993E-2</v>
      </c>
      <c r="L3467">
        <v>7.5700000000000003E-2</v>
      </c>
      <c r="M3467">
        <v>15000000</v>
      </c>
      <c r="N3467">
        <v>2404400</v>
      </c>
      <c r="O3467">
        <v>29454500</v>
      </c>
      <c r="P3467">
        <v>900000</v>
      </c>
      <c r="Q3467">
        <v>11870000</v>
      </c>
      <c r="R3467">
        <v>900000</v>
      </c>
      <c r="S3467">
        <v>11870000</v>
      </c>
      <c r="T3467">
        <v>2.6715555555555555</v>
      </c>
      <c r="U3467">
        <v>7.5499999999999998E-2</v>
      </c>
    </row>
    <row r="3468" spans="1:21" x14ac:dyDescent="0.2">
      <c r="A3468" s="3">
        <v>44761</v>
      </c>
      <c r="B3468" s="3">
        <v>44763</v>
      </c>
      <c r="C3468" s="5" t="s">
        <v>385</v>
      </c>
      <c r="D3468" t="s">
        <v>1191</v>
      </c>
      <c r="E3468" s="3">
        <v>55380</v>
      </c>
      <c r="F3468">
        <v>6.8750000000000006E-2</v>
      </c>
      <c r="G3468">
        <v>7.4700000000000003E-2</v>
      </c>
      <c r="H3468">
        <v>7.5354900000000002E-2</v>
      </c>
      <c r="I3468">
        <v>7.6999999999999999E-2</v>
      </c>
      <c r="J3468">
        <v>7.4700000000000003E-2</v>
      </c>
      <c r="K3468">
        <v>7.4771400000000002E-2</v>
      </c>
      <c r="L3468">
        <v>7.4800000000000005E-2</v>
      </c>
      <c r="M3468">
        <v>15000000</v>
      </c>
      <c r="N3468">
        <v>253300</v>
      </c>
      <c r="O3468">
        <v>29454500</v>
      </c>
      <c r="P3468">
        <v>50000</v>
      </c>
      <c r="Q3468">
        <v>11870000</v>
      </c>
      <c r="R3468">
        <v>50000</v>
      </c>
      <c r="S3468">
        <v>11870000</v>
      </c>
      <c r="T3468">
        <v>5.0659999999999998</v>
      </c>
      <c r="U3468">
        <v>7.4999999999999997E-2</v>
      </c>
    </row>
    <row r="3469" spans="1:21" x14ac:dyDescent="0.2">
      <c r="A3469" s="3">
        <v>44763</v>
      </c>
      <c r="B3469" s="3">
        <v>44768</v>
      </c>
      <c r="C3469" s="5" t="s">
        <v>1363</v>
      </c>
      <c r="D3469" t="s">
        <v>1343</v>
      </c>
      <c r="E3469" s="3">
        <v>51940</v>
      </c>
      <c r="F3469">
        <v>6.7500000000000004E-2</v>
      </c>
      <c r="G3469">
        <v>7.4700000000000003E-2</v>
      </c>
      <c r="H3469">
        <v>7.5354900000000002E-2</v>
      </c>
      <c r="I3469">
        <v>7.6999999999999999E-2</v>
      </c>
      <c r="J3469">
        <v>7.4700000000000003E-2</v>
      </c>
      <c r="K3469">
        <v>7.3400000000000007E-2</v>
      </c>
      <c r="L3469">
        <v>7.4800000000000005E-2</v>
      </c>
      <c r="M3469">
        <v>15000000</v>
      </c>
      <c r="N3469">
        <v>393858</v>
      </c>
      <c r="O3469">
        <v>393858</v>
      </c>
      <c r="P3469">
        <v>393858</v>
      </c>
      <c r="Q3469">
        <v>393858</v>
      </c>
      <c r="R3469">
        <v>393858</v>
      </c>
      <c r="S3469">
        <v>393858</v>
      </c>
      <c r="T3469">
        <v>1</v>
      </c>
      <c r="U3469">
        <v>7.4999999999999997E-2</v>
      </c>
    </row>
    <row r="3470" spans="1:21" x14ac:dyDescent="0.2">
      <c r="A3470" s="3">
        <v>44768</v>
      </c>
      <c r="B3470" s="3">
        <v>44770</v>
      </c>
      <c r="C3470" s="5" t="s">
        <v>1300</v>
      </c>
      <c r="D3470" t="s">
        <v>1384</v>
      </c>
      <c r="E3470" s="3">
        <v>44936</v>
      </c>
      <c r="F3470" t="s">
        <v>387</v>
      </c>
      <c r="G3470">
        <v>2.8000000000000001E-2</v>
      </c>
      <c r="H3470">
        <v>2.8063500000000002E-2</v>
      </c>
      <c r="I3470">
        <v>2.8500000000000001E-2</v>
      </c>
      <c r="J3470">
        <v>2.8000000000000001E-2</v>
      </c>
      <c r="K3470">
        <v>2.8063500000000002E-2</v>
      </c>
      <c r="L3470">
        <v>2.8500000000000001E-2</v>
      </c>
      <c r="M3470">
        <v>7000000</v>
      </c>
      <c r="N3470">
        <v>433000</v>
      </c>
      <c r="O3470">
        <v>8347042</v>
      </c>
      <c r="P3470">
        <v>433000</v>
      </c>
      <c r="Q3470">
        <v>8443300</v>
      </c>
      <c r="R3470">
        <v>433000</v>
      </c>
      <c r="S3470">
        <v>5873000</v>
      </c>
      <c r="T3470">
        <v>1</v>
      </c>
      <c r="U3470">
        <v>2.8500000000000001E-2</v>
      </c>
    </row>
    <row r="3471" spans="1:21" x14ac:dyDescent="0.2">
      <c r="A3471" s="3">
        <v>44768</v>
      </c>
      <c r="B3471" s="3">
        <v>44770</v>
      </c>
      <c r="C3471" s="5" t="s">
        <v>1300</v>
      </c>
      <c r="D3471" t="s">
        <v>1236</v>
      </c>
      <c r="E3471" s="3">
        <v>45488</v>
      </c>
      <c r="F3471">
        <v>0.04</v>
      </c>
      <c r="G3471">
        <v>5.6300000000000003E-2</v>
      </c>
      <c r="H3471">
        <v>5.8478299999999997E-2</v>
      </c>
      <c r="I3471">
        <v>0.06</v>
      </c>
      <c r="J3471">
        <v>5.6300000000000003E-2</v>
      </c>
      <c r="K3471">
        <v>5.8306499999999997E-2</v>
      </c>
      <c r="L3471">
        <v>5.8999999999999997E-2</v>
      </c>
      <c r="M3471">
        <v>7000000</v>
      </c>
      <c r="N3471">
        <v>5585000</v>
      </c>
      <c r="O3471">
        <v>8347042</v>
      </c>
      <c r="P3471">
        <v>5578000</v>
      </c>
      <c r="Q3471">
        <v>8443300</v>
      </c>
      <c r="R3471">
        <v>4800000</v>
      </c>
      <c r="S3471">
        <v>5873000</v>
      </c>
      <c r="T3471">
        <v>1.1635416666666667</v>
      </c>
      <c r="U3471">
        <v>5.8400000000000001E-2</v>
      </c>
    </row>
    <row r="3472" spans="1:21" x14ac:dyDescent="0.2">
      <c r="A3472" s="3">
        <v>44768</v>
      </c>
      <c r="B3472" s="3">
        <v>44770</v>
      </c>
      <c r="C3472" s="5" t="s">
        <v>1300</v>
      </c>
      <c r="D3472" t="s">
        <v>1237</v>
      </c>
      <c r="E3472" s="3">
        <v>46218</v>
      </c>
      <c r="F3472">
        <v>4.8750000000000002E-2</v>
      </c>
      <c r="G3472">
        <v>6.3E-2</v>
      </c>
      <c r="H3472">
        <v>6.4950400000000005E-2</v>
      </c>
      <c r="I3472">
        <v>6.59E-2</v>
      </c>
      <c r="J3472">
        <v>6.3E-2</v>
      </c>
      <c r="K3472">
        <v>6.4826400000000006E-2</v>
      </c>
      <c r="L3472">
        <v>6.5199999999999994E-2</v>
      </c>
      <c r="M3472">
        <v>7000000</v>
      </c>
      <c r="N3472">
        <v>786000</v>
      </c>
      <c r="O3472">
        <v>8347042</v>
      </c>
      <c r="P3472">
        <v>335000</v>
      </c>
      <c r="Q3472">
        <v>8443300</v>
      </c>
      <c r="R3472">
        <v>400000</v>
      </c>
      <c r="S3472">
        <v>5873000</v>
      </c>
      <c r="T3472">
        <v>1.9650000000000001</v>
      </c>
      <c r="U3472">
        <v>6.4899999999999999E-2</v>
      </c>
    </row>
    <row r="3473" spans="1:21" x14ac:dyDescent="0.2">
      <c r="A3473" s="3">
        <v>44768</v>
      </c>
      <c r="B3473" s="3">
        <v>44770</v>
      </c>
      <c r="C3473" s="5" t="s">
        <v>1300</v>
      </c>
      <c r="D3473" t="s">
        <v>1224</v>
      </c>
      <c r="E3473" s="3">
        <v>49018</v>
      </c>
      <c r="F3473">
        <v>5.8749999999999997E-2</v>
      </c>
      <c r="G3473">
        <v>6.8000000000000005E-2</v>
      </c>
      <c r="H3473">
        <v>6.9093299999999996E-2</v>
      </c>
      <c r="I3473">
        <v>7.4700000000000003E-2</v>
      </c>
      <c r="J3473">
        <v>6.8000000000000005E-2</v>
      </c>
      <c r="K3473" t="s">
        <v>90</v>
      </c>
      <c r="L3473" t="s">
        <v>90</v>
      </c>
      <c r="M3473">
        <v>7000000</v>
      </c>
      <c r="N3473">
        <v>675500</v>
      </c>
      <c r="O3473">
        <v>8347042</v>
      </c>
      <c r="P3473">
        <v>75000</v>
      </c>
      <c r="Q3473">
        <v>8443300</v>
      </c>
      <c r="R3473">
        <v>0</v>
      </c>
      <c r="S3473">
        <v>5873000</v>
      </c>
      <c r="T3473">
        <v>0</v>
      </c>
      <c r="U3473">
        <v>6.6799999999999998E-2</v>
      </c>
    </row>
    <row r="3474" spans="1:21" x14ac:dyDescent="0.2">
      <c r="A3474" s="3">
        <v>44768</v>
      </c>
      <c r="B3474" s="3">
        <v>44770</v>
      </c>
      <c r="C3474" s="5" t="s">
        <v>1300</v>
      </c>
      <c r="D3474" t="s">
        <v>1197</v>
      </c>
      <c r="E3474" s="3">
        <v>49018</v>
      </c>
      <c r="F3474">
        <v>6.3750000000000001E-2</v>
      </c>
      <c r="G3474">
        <v>7.3700000000000002E-2</v>
      </c>
      <c r="H3474">
        <v>7.6164999999999997E-2</v>
      </c>
      <c r="I3474">
        <v>7.7499999999999999E-2</v>
      </c>
      <c r="J3474">
        <v>7.3700000000000002E-2</v>
      </c>
      <c r="K3474">
        <v>7.3852399999999999E-2</v>
      </c>
      <c r="L3474">
        <v>7.3999999999999996E-2</v>
      </c>
      <c r="M3474">
        <v>7000000</v>
      </c>
      <c r="N3474">
        <v>242</v>
      </c>
      <c r="O3474">
        <v>8347042</v>
      </c>
      <c r="P3474">
        <v>1755000</v>
      </c>
      <c r="Q3474">
        <v>8443300</v>
      </c>
      <c r="R3474">
        <v>150000</v>
      </c>
      <c r="S3474">
        <v>5873000</v>
      </c>
      <c r="T3474">
        <v>1.6133333333333334E-3</v>
      </c>
      <c r="U3474">
        <v>7.3899999999999993E-2</v>
      </c>
    </row>
    <row r="3475" spans="1:21" x14ac:dyDescent="0.2">
      <c r="A3475" s="3">
        <v>44768</v>
      </c>
      <c r="B3475" s="3">
        <v>44770</v>
      </c>
      <c r="C3475" s="5" t="s">
        <v>1300</v>
      </c>
      <c r="D3475" t="s">
        <v>1308</v>
      </c>
      <c r="E3475" s="3">
        <v>53858</v>
      </c>
      <c r="F3475">
        <v>6.7500000000000004E-2</v>
      </c>
      <c r="G3475">
        <v>7.3400000000000007E-2</v>
      </c>
      <c r="H3475">
        <v>7.6274099999999997E-2</v>
      </c>
      <c r="I3475">
        <v>7.6999999999999999E-2</v>
      </c>
      <c r="J3475">
        <v>7.3400000000000007E-2</v>
      </c>
      <c r="K3475">
        <v>7.4068300000000004E-2</v>
      </c>
      <c r="L3475">
        <v>7.4499999999999997E-2</v>
      </c>
      <c r="M3475">
        <v>7000000</v>
      </c>
      <c r="N3475">
        <v>867300</v>
      </c>
      <c r="O3475">
        <v>8347042</v>
      </c>
      <c r="P3475">
        <v>267300</v>
      </c>
      <c r="Q3475">
        <v>8443300</v>
      </c>
      <c r="R3475">
        <v>90000</v>
      </c>
      <c r="S3475">
        <v>5873000</v>
      </c>
      <c r="T3475">
        <v>9.6366666666666667</v>
      </c>
      <c r="U3475">
        <v>7.4300000000000005E-2</v>
      </c>
    </row>
    <row r="3476" spans="1:21" x14ac:dyDescent="0.2">
      <c r="A3476" s="3">
        <v>44769</v>
      </c>
      <c r="B3476" s="3">
        <v>44770</v>
      </c>
      <c r="C3476" s="5" t="s">
        <v>1327</v>
      </c>
      <c r="D3476" t="s">
        <v>1236</v>
      </c>
      <c r="E3476" s="3">
        <v>45488</v>
      </c>
      <c r="F3476">
        <v>0.04</v>
      </c>
      <c r="G3476">
        <v>5.6300000000000003E-2</v>
      </c>
      <c r="H3476">
        <v>5.8478299999999997E-2</v>
      </c>
      <c r="I3476">
        <v>0.06</v>
      </c>
      <c r="J3476">
        <v>5.6300000000000003E-2</v>
      </c>
      <c r="K3476">
        <v>5.8306499999999997E-2</v>
      </c>
      <c r="L3476">
        <v>5.8999999999999997E-2</v>
      </c>
      <c r="M3476">
        <v>1127000</v>
      </c>
      <c r="N3476">
        <v>201300</v>
      </c>
      <c r="O3476">
        <v>1743300</v>
      </c>
      <c r="P3476">
        <v>201300</v>
      </c>
      <c r="Q3476">
        <v>1743300</v>
      </c>
      <c r="R3476">
        <v>201300</v>
      </c>
      <c r="S3476">
        <v>1743300</v>
      </c>
      <c r="T3476">
        <v>1</v>
      </c>
      <c r="U3476">
        <v>5.8400000000000001E-2</v>
      </c>
    </row>
    <row r="3477" spans="1:21" x14ac:dyDescent="0.2">
      <c r="A3477" s="3">
        <v>44769</v>
      </c>
      <c r="B3477" s="3">
        <v>44770</v>
      </c>
      <c r="C3477" s="5" t="s">
        <v>1327</v>
      </c>
      <c r="D3477" t="s">
        <v>1237</v>
      </c>
      <c r="E3477" s="3">
        <v>46218</v>
      </c>
      <c r="F3477">
        <v>4.8750000000000002E-2</v>
      </c>
      <c r="G3477">
        <v>6.3E-2</v>
      </c>
      <c r="H3477">
        <v>6.4950400000000005E-2</v>
      </c>
      <c r="I3477">
        <v>6.59E-2</v>
      </c>
      <c r="J3477">
        <v>6.3E-2</v>
      </c>
      <c r="K3477">
        <v>6.4826400000000006E-2</v>
      </c>
      <c r="L3477">
        <v>6.5199999999999994E-2</v>
      </c>
      <c r="M3477">
        <v>1127000</v>
      </c>
      <c r="N3477">
        <v>300000</v>
      </c>
      <c r="O3477">
        <v>1743300</v>
      </c>
      <c r="P3477">
        <v>300000</v>
      </c>
      <c r="Q3477">
        <v>1743300</v>
      </c>
      <c r="R3477">
        <v>300000</v>
      </c>
      <c r="S3477">
        <v>1743300</v>
      </c>
      <c r="T3477">
        <v>1</v>
      </c>
      <c r="U3477">
        <v>6.4899999999999999E-2</v>
      </c>
    </row>
    <row r="3478" spans="1:21" x14ac:dyDescent="0.2">
      <c r="A3478" s="3">
        <v>44769</v>
      </c>
      <c r="B3478" s="3">
        <v>44770</v>
      </c>
      <c r="C3478" s="5" t="s">
        <v>1327</v>
      </c>
      <c r="D3478" t="s">
        <v>1197</v>
      </c>
      <c r="E3478" s="3">
        <v>49018</v>
      </c>
      <c r="F3478">
        <v>6.3750000000000001E-2</v>
      </c>
      <c r="G3478">
        <v>7.3700000000000002E-2</v>
      </c>
      <c r="H3478">
        <v>7.6164999999999997E-2</v>
      </c>
      <c r="I3478">
        <v>7.7499999999999999E-2</v>
      </c>
      <c r="J3478">
        <v>7.3700000000000002E-2</v>
      </c>
      <c r="K3478">
        <v>7.3852399999999999E-2</v>
      </c>
      <c r="L3478">
        <v>7.3999999999999996E-2</v>
      </c>
      <c r="M3478">
        <v>1127000</v>
      </c>
      <c r="N3478">
        <v>642000</v>
      </c>
      <c r="O3478">
        <v>1743300</v>
      </c>
      <c r="P3478">
        <v>642000</v>
      </c>
      <c r="Q3478">
        <v>1743300</v>
      </c>
      <c r="R3478">
        <v>642000</v>
      </c>
      <c r="S3478">
        <v>1743300</v>
      </c>
      <c r="T3478">
        <v>1</v>
      </c>
      <c r="U3478">
        <v>7.3899999999999993E-2</v>
      </c>
    </row>
    <row r="3479" spans="1:21" x14ac:dyDescent="0.2">
      <c r="A3479" s="3">
        <v>44769</v>
      </c>
      <c r="B3479" s="3">
        <v>44770</v>
      </c>
      <c r="C3479" s="5" t="s">
        <v>1327</v>
      </c>
      <c r="D3479" t="s">
        <v>1308</v>
      </c>
      <c r="E3479" s="3">
        <v>53858</v>
      </c>
      <c r="F3479">
        <v>6.7500000000000004E-2</v>
      </c>
      <c r="G3479">
        <v>7.3400000000000007E-2</v>
      </c>
      <c r="H3479">
        <v>7.6274099999999997E-2</v>
      </c>
      <c r="I3479">
        <v>7.6999999999999999E-2</v>
      </c>
      <c r="J3479">
        <v>7.3400000000000007E-2</v>
      </c>
      <c r="K3479">
        <v>7.4068300000000004E-2</v>
      </c>
      <c r="L3479">
        <v>7.4499999999999997E-2</v>
      </c>
      <c r="M3479">
        <v>1127000</v>
      </c>
      <c r="N3479">
        <v>600000</v>
      </c>
      <c r="O3479">
        <v>1743300</v>
      </c>
      <c r="P3479">
        <v>600000</v>
      </c>
      <c r="Q3479">
        <v>1743300</v>
      </c>
      <c r="R3479">
        <v>600000</v>
      </c>
      <c r="S3479">
        <v>1743300</v>
      </c>
      <c r="T3479">
        <v>1</v>
      </c>
      <c r="U3479">
        <v>7.4300000000000005E-2</v>
      </c>
    </row>
    <row r="3480" spans="1:21" x14ac:dyDescent="0.2">
      <c r="A3480" s="3">
        <v>44775</v>
      </c>
      <c r="B3480" s="3">
        <v>44777</v>
      </c>
      <c r="C3480" s="5" t="s">
        <v>385</v>
      </c>
      <c r="D3480" t="s">
        <v>1387</v>
      </c>
      <c r="E3480" s="3">
        <v>44867</v>
      </c>
      <c r="F3480" t="s">
        <v>387</v>
      </c>
      <c r="G3480">
        <v>2.3E-2</v>
      </c>
      <c r="H3480">
        <v>2.3284200000000001E-2</v>
      </c>
      <c r="I3480">
        <v>2.5000000000000001E-2</v>
      </c>
      <c r="J3480">
        <v>2.3E-2</v>
      </c>
      <c r="K3480">
        <v>2.3E-2</v>
      </c>
      <c r="L3480">
        <v>2.3E-2</v>
      </c>
      <c r="M3480">
        <v>15000000</v>
      </c>
      <c r="N3480">
        <v>340000</v>
      </c>
      <c r="O3480">
        <v>36913200</v>
      </c>
      <c r="P3480">
        <v>300000</v>
      </c>
      <c r="Q3480">
        <v>19060000</v>
      </c>
      <c r="R3480">
        <v>300000</v>
      </c>
      <c r="S3480">
        <v>19060000</v>
      </c>
      <c r="T3480">
        <v>1.1333333333333333</v>
      </c>
      <c r="U3480">
        <v>2.3099999999999999E-2</v>
      </c>
    </row>
    <row r="3481" spans="1:21" x14ac:dyDescent="0.2">
      <c r="A3481" s="3">
        <v>44775</v>
      </c>
      <c r="B3481" s="3">
        <v>44777</v>
      </c>
      <c r="C3481" s="5" t="s">
        <v>385</v>
      </c>
      <c r="D3481" t="s">
        <v>1349</v>
      </c>
      <c r="E3481" s="3">
        <v>45029</v>
      </c>
      <c r="F3481" t="s">
        <v>387</v>
      </c>
      <c r="G3481">
        <v>3.2300000000000002E-2</v>
      </c>
      <c r="H3481">
        <v>3.3171100000000002E-2</v>
      </c>
      <c r="I3481">
        <v>3.6999999999999998E-2</v>
      </c>
      <c r="J3481">
        <v>3.2300000000000002E-2</v>
      </c>
      <c r="K3481">
        <v>3.2971100000000003E-2</v>
      </c>
      <c r="L3481">
        <v>3.4799999999999998E-2</v>
      </c>
      <c r="M3481">
        <v>15000000</v>
      </c>
      <c r="N3481">
        <v>2575000</v>
      </c>
      <c r="O3481">
        <v>36913200</v>
      </c>
      <c r="P3481">
        <v>2400000</v>
      </c>
      <c r="Q3481">
        <v>19060000</v>
      </c>
      <c r="R3481">
        <v>2400000</v>
      </c>
      <c r="S3481">
        <v>19060000</v>
      </c>
      <c r="T3481">
        <v>1.0729166666666667</v>
      </c>
      <c r="U3481">
        <v>3.3000000000000002E-2</v>
      </c>
    </row>
    <row r="3482" spans="1:21" x14ac:dyDescent="0.2">
      <c r="A3482" s="3">
        <v>44775</v>
      </c>
      <c r="B3482" s="3">
        <v>44777</v>
      </c>
      <c r="C3482" s="5" t="s">
        <v>385</v>
      </c>
      <c r="D3482" t="s">
        <v>1228</v>
      </c>
      <c r="E3482" s="3">
        <v>46492</v>
      </c>
      <c r="F3482">
        <v>5.1249999999999997E-2</v>
      </c>
      <c r="G3482">
        <v>6.3700000000000007E-2</v>
      </c>
      <c r="H3482">
        <v>6.4478999999999995E-2</v>
      </c>
      <c r="I3482">
        <v>6.6000000000000003E-2</v>
      </c>
      <c r="J3482">
        <v>6.3700000000000007E-2</v>
      </c>
      <c r="K3482">
        <v>6.4198900000000003E-2</v>
      </c>
      <c r="L3482">
        <v>6.4500000000000002E-2</v>
      </c>
      <c r="M3482">
        <v>15000000</v>
      </c>
      <c r="N3482">
        <v>10732000</v>
      </c>
      <c r="O3482">
        <v>36913200</v>
      </c>
      <c r="P3482">
        <v>4300000</v>
      </c>
      <c r="Q3482">
        <v>19060000</v>
      </c>
      <c r="R3482">
        <v>4300000</v>
      </c>
      <c r="S3482">
        <v>19060000</v>
      </c>
      <c r="T3482">
        <v>2.4958139534883719</v>
      </c>
      <c r="U3482">
        <v>6.4199999999999993E-2</v>
      </c>
    </row>
    <row r="3483" spans="1:21" x14ac:dyDescent="0.2">
      <c r="A3483" s="3">
        <v>44775</v>
      </c>
      <c r="B3483" s="3">
        <v>44777</v>
      </c>
      <c r="C3483" s="5" t="s">
        <v>385</v>
      </c>
      <c r="D3483" t="s">
        <v>1229</v>
      </c>
      <c r="E3483" s="3">
        <v>48319</v>
      </c>
      <c r="F3483">
        <v>6.3750000000000001E-2</v>
      </c>
      <c r="G3483">
        <v>7.0900000000000005E-2</v>
      </c>
      <c r="H3483">
        <v>7.2110900000000006E-2</v>
      </c>
      <c r="I3483">
        <v>7.4499999999999997E-2</v>
      </c>
      <c r="J3483">
        <v>7.0900000000000005E-2</v>
      </c>
      <c r="K3483">
        <v>7.1698600000000001E-2</v>
      </c>
      <c r="L3483">
        <v>7.22E-2</v>
      </c>
      <c r="M3483">
        <v>15000000</v>
      </c>
      <c r="N3483">
        <v>17770900</v>
      </c>
      <c r="O3483">
        <v>36913200</v>
      </c>
      <c r="P3483">
        <v>11150000</v>
      </c>
      <c r="Q3483">
        <v>19060000</v>
      </c>
      <c r="R3483">
        <v>11150000</v>
      </c>
      <c r="S3483">
        <v>19060000</v>
      </c>
      <c r="T3483">
        <v>1.5938026905829596</v>
      </c>
      <c r="U3483">
        <v>7.17E-2</v>
      </c>
    </row>
    <row r="3484" spans="1:21" x14ac:dyDescent="0.2">
      <c r="A3484" s="3">
        <v>44775</v>
      </c>
      <c r="B3484" s="3">
        <v>44777</v>
      </c>
      <c r="C3484" s="5" t="s">
        <v>385</v>
      </c>
      <c r="D3484" t="s">
        <v>1299</v>
      </c>
      <c r="E3484" s="3">
        <v>50236</v>
      </c>
      <c r="F3484">
        <v>6.3750000000000001E-2</v>
      </c>
      <c r="G3484">
        <v>6.8699999999999997E-2</v>
      </c>
      <c r="H3484">
        <v>7.1092500000000003E-2</v>
      </c>
      <c r="I3484">
        <v>7.2900000000000006E-2</v>
      </c>
      <c r="J3484">
        <v>6.8699999999999997E-2</v>
      </c>
      <c r="K3484">
        <v>6.8733299999999997E-2</v>
      </c>
      <c r="L3484">
        <v>7.0000000000000007E-2</v>
      </c>
      <c r="M3484">
        <v>15000000</v>
      </c>
      <c r="N3484">
        <v>1263000</v>
      </c>
      <c r="O3484">
        <v>36913200</v>
      </c>
      <c r="P3484">
        <v>150000</v>
      </c>
      <c r="Q3484">
        <v>19060000</v>
      </c>
      <c r="R3484">
        <v>150000</v>
      </c>
      <c r="S3484">
        <v>19060000</v>
      </c>
      <c r="T3484">
        <v>8.42</v>
      </c>
      <c r="U3484">
        <v>6.9000000000000006E-2</v>
      </c>
    </row>
    <row r="3485" spans="1:21" x14ac:dyDescent="0.2">
      <c r="A3485" s="3">
        <v>44775</v>
      </c>
      <c r="B3485" s="3">
        <v>44777</v>
      </c>
      <c r="C3485" s="5" t="s">
        <v>385</v>
      </c>
      <c r="D3485" t="s">
        <v>1230</v>
      </c>
      <c r="E3485" s="3">
        <v>52032</v>
      </c>
      <c r="F3485">
        <v>7.1249999999999994E-2</v>
      </c>
      <c r="G3485">
        <v>7.2300000000000003E-2</v>
      </c>
      <c r="H3485">
        <v>7.3281899999999997E-2</v>
      </c>
      <c r="I3485">
        <v>7.3999999999999996E-2</v>
      </c>
      <c r="J3485">
        <v>7.2300000000000003E-2</v>
      </c>
      <c r="K3485">
        <v>7.2494699999999995E-2</v>
      </c>
      <c r="L3485">
        <v>7.2700000000000001E-2</v>
      </c>
      <c r="M3485">
        <v>15000000</v>
      </c>
      <c r="N3485">
        <v>3934900</v>
      </c>
      <c r="O3485">
        <v>36913200</v>
      </c>
      <c r="P3485">
        <v>750000</v>
      </c>
      <c r="Q3485">
        <v>19060000</v>
      </c>
      <c r="R3485">
        <v>750000</v>
      </c>
      <c r="S3485">
        <v>19060000</v>
      </c>
      <c r="T3485">
        <v>5.2465333333333337</v>
      </c>
      <c r="U3485">
        <v>7.2499999999999995E-2</v>
      </c>
    </row>
    <row r="3486" spans="1:21" x14ac:dyDescent="0.2">
      <c r="A3486" s="3">
        <v>44775</v>
      </c>
      <c r="B3486" s="3">
        <v>44777</v>
      </c>
      <c r="C3486" s="5" t="s">
        <v>385</v>
      </c>
      <c r="D3486" t="s">
        <v>1191</v>
      </c>
      <c r="E3486" s="3">
        <v>55380</v>
      </c>
      <c r="F3486">
        <v>6.8750000000000006E-2</v>
      </c>
      <c r="G3486">
        <v>7.3400000000000007E-2</v>
      </c>
      <c r="H3486">
        <v>7.4485399999999993E-2</v>
      </c>
      <c r="I3486">
        <v>7.5300000000000006E-2</v>
      </c>
      <c r="J3486">
        <v>7.3400000000000007E-2</v>
      </c>
      <c r="K3486">
        <v>7.3464299999999996E-2</v>
      </c>
      <c r="L3486">
        <v>7.3499999999999996E-2</v>
      </c>
      <c r="M3486">
        <v>15000000</v>
      </c>
      <c r="N3486">
        <v>297400</v>
      </c>
      <c r="O3486">
        <v>36913200</v>
      </c>
      <c r="P3486">
        <v>10000</v>
      </c>
      <c r="Q3486">
        <v>19060000</v>
      </c>
      <c r="R3486">
        <v>10000</v>
      </c>
      <c r="S3486">
        <v>19060000</v>
      </c>
      <c r="T3486">
        <v>29.74</v>
      </c>
      <c r="U3486">
        <v>7.3499999999999996E-2</v>
      </c>
    </row>
    <row r="3487" spans="1:21" x14ac:dyDescent="0.2">
      <c r="A3487" s="3">
        <v>44782</v>
      </c>
      <c r="B3487" s="3">
        <v>44784</v>
      </c>
      <c r="C3487" s="5" t="s">
        <v>1300</v>
      </c>
      <c r="D3487" t="s">
        <v>1388</v>
      </c>
      <c r="E3487" s="3">
        <v>44964</v>
      </c>
      <c r="F3487" t="s">
        <v>387</v>
      </c>
      <c r="G3487">
        <v>2.8500000000000001E-2</v>
      </c>
      <c r="H3487">
        <v>3.0164E-2</v>
      </c>
      <c r="I3487">
        <v>3.1300000000000001E-2</v>
      </c>
      <c r="J3487">
        <v>2.8500000000000001E-2</v>
      </c>
      <c r="K3487">
        <v>2.8500000000000001E-2</v>
      </c>
      <c r="L3487">
        <v>2.8500000000000001E-2</v>
      </c>
      <c r="M3487">
        <v>7000000</v>
      </c>
      <c r="N3487">
        <v>1201600</v>
      </c>
      <c r="O3487">
        <v>30854600</v>
      </c>
      <c r="P3487">
        <v>50000</v>
      </c>
      <c r="Q3487">
        <v>10790000</v>
      </c>
      <c r="R3487">
        <v>50000</v>
      </c>
      <c r="S3487">
        <v>10640000</v>
      </c>
      <c r="T3487">
        <v>24.032</v>
      </c>
      <c r="U3487" t="s">
        <v>1389</v>
      </c>
    </row>
    <row r="3488" spans="1:21" x14ac:dyDescent="0.2">
      <c r="A3488" s="3">
        <v>44782</v>
      </c>
      <c r="B3488" s="3">
        <v>44784</v>
      </c>
      <c r="C3488" s="5" t="s">
        <v>1300</v>
      </c>
      <c r="D3488" t="s">
        <v>1236</v>
      </c>
      <c r="E3488" s="3">
        <v>45488</v>
      </c>
      <c r="F3488">
        <v>0.04</v>
      </c>
      <c r="G3488">
        <v>5.6300000000000003E-2</v>
      </c>
      <c r="H3488">
        <v>5.7885600000000002E-2</v>
      </c>
      <c r="I3488">
        <v>5.9400000000000001E-2</v>
      </c>
      <c r="J3488">
        <v>5.6300000000000003E-2</v>
      </c>
      <c r="K3488">
        <v>5.6999800000000003E-2</v>
      </c>
      <c r="L3488">
        <v>5.7599999999999998E-2</v>
      </c>
      <c r="M3488">
        <v>7000000</v>
      </c>
      <c r="N3488">
        <v>15313000</v>
      </c>
      <c r="O3488">
        <v>30854600</v>
      </c>
      <c r="P3488">
        <v>4450000</v>
      </c>
      <c r="Q3488">
        <v>10790000</v>
      </c>
      <c r="R3488">
        <v>4450000</v>
      </c>
      <c r="S3488">
        <v>10640000</v>
      </c>
      <c r="T3488">
        <v>3.4411235955056179</v>
      </c>
      <c r="U3488" t="s">
        <v>1390</v>
      </c>
    </row>
    <row r="3489" spans="1:21" x14ac:dyDescent="0.2">
      <c r="A3489" s="3">
        <v>44782</v>
      </c>
      <c r="B3489" s="3">
        <v>44784</v>
      </c>
      <c r="C3489" s="5" t="s">
        <v>1300</v>
      </c>
      <c r="D3489" t="s">
        <v>1237</v>
      </c>
      <c r="E3489" s="3">
        <v>46218</v>
      </c>
      <c r="F3489">
        <v>4.8750000000000002E-2</v>
      </c>
      <c r="G3489">
        <v>6.3799999999999996E-2</v>
      </c>
      <c r="H3489">
        <v>6.4710299999999998E-2</v>
      </c>
      <c r="I3489">
        <v>6.7799999999999999E-2</v>
      </c>
      <c r="J3489">
        <v>6.3799999999999996E-2</v>
      </c>
      <c r="K3489">
        <v>6.4171900000000004E-2</v>
      </c>
      <c r="L3489">
        <v>6.4500000000000002E-2</v>
      </c>
      <c r="M3489">
        <v>7000000</v>
      </c>
      <c r="N3489">
        <v>7040000</v>
      </c>
      <c r="O3489">
        <v>30854600</v>
      </c>
      <c r="P3489">
        <v>3150000</v>
      </c>
      <c r="Q3489">
        <v>10790000</v>
      </c>
      <c r="R3489">
        <v>3000000</v>
      </c>
      <c r="S3489">
        <v>10640000</v>
      </c>
      <c r="T3489">
        <v>2.3466666666666667</v>
      </c>
      <c r="U3489" t="s">
        <v>1391</v>
      </c>
    </row>
    <row r="3490" spans="1:21" x14ac:dyDescent="0.2">
      <c r="A3490" s="3">
        <v>44782</v>
      </c>
      <c r="B3490" s="3">
        <v>44784</v>
      </c>
      <c r="C3490" s="5" t="s">
        <v>1300</v>
      </c>
      <c r="D3490" t="s">
        <v>1197</v>
      </c>
      <c r="E3490" s="3">
        <v>49018</v>
      </c>
      <c r="F3490">
        <v>6.3750000000000001E-2</v>
      </c>
      <c r="G3490">
        <v>7.2999999999999995E-2</v>
      </c>
      <c r="H3490">
        <v>7.3709899999999995E-2</v>
      </c>
      <c r="I3490">
        <v>7.4999999999999997E-2</v>
      </c>
      <c r="J3490">
        <v>7.2999999999999995E-2</v>
      </c>
      <c r="K3490">
        <v>7.3197200000000004E-2</v>
      </c>
      <c r="L3490">
        <v>7.3400000000000007E-2</v>
      </c>
      <c r="M3490">
        <v>7000000</v>
      </c>
      <c r="N3490">
        <v>6053600</v>
      </c>
      <c r="O3490">
        <v>30854600</v>
      </c>
      <c r="P3490">
        <v>3100000</v>
      </c>
      <c r="Q3490">
        <v>10790000</v>
      </c>
      <c r="R3490">
        <v>3100000</v>
      </c>
      <c r="S3490">
        <v>10640000</v>
      </c>
      <c r="T3490">
        <v>1.9527741935483871</v>
      </c>
      <c r="U3490" t="s">
        <v>1160</v>
      </c>
    </row>
    <row r="3491" spans="1:21" x14ac:dyDescent="0.2">
      <c r="A3491" s="3">
        <v>44782</v>
      </c>
      <c r="B3491" s="3">
        <v>44784</v>
      </c>
      <c r="C3491" s="5" t="s">
        <v>1300</v>
      </c>
      <c r="D3491" t="s">
        <v>1306</v>
      </c>
      <c r="E3491" s="3">
        <v>50936</v>
      </c>
      <c r="F3491">
        <v>6.5000000000000002E-2</v>
      </c>
      <c r="G3491">
        <v>7.1999999999999995E-2</v>
      </c>
      <c r="H3491">
        <v>7.4817099999999997E-2</v>
      </c>
      <c r="I3491">
        <v>7.5499999999999998E-2</v>
      </c>
      <c r="J3491">
        <v>7.1999999999999995E-2</v>
      </c>
      <c r="K3491" t="s">
        <v>90</v>
      </c>
      <c r="L3491" t="s">
        <v>90</v>
      </c>
      <c r="M3491">
        <v>7000000</v>
      </c>
      <c r="N3491">
        <v>538000</v>
      </c>
      <c r="O3491">
        <v>30854600</v>
      </c>
      <c r="P3491">
        <v>0</v>
      </c>
      <c r="Q3491">
        <v>10790000</v>
      </c>
      <c r="R3491">
        <v>0</v>
      </c>
      <c r="S3491">
        <v>10640000</v>
      </c>
      <c r="T3491">
        <v>0</v>
      </c>
      <c r="U3491" t="s">
        <v>1039</v>
      </c>
    </row>
    <row r="3492" spans="1:21" x14ac:dyDescent="0.2">
      <c r="A3492" s="3">
        <v>44782</v>
      </c>
      <c r="B3492" s="3">
        <v>44784</v>
      </c>
      <c r="C3492" s="5" t="s">
        <v>1300</v>
      </c>
      <c r="D3492" t="s">
        <v>1308</v>
      </c>
      <c r="E3492" s="3">
        <v>53858</v>
      </c>
      <c r="F3492">
        <v>6.7500000000000004E-2</v>
      </c>
      <c r="G3492">
        <v>7.3499999999999996E-2</v>
      </c>
      <c r="H3492">
        <v>7.4393500000000001E-2</v>
      </c>
      <c r="I3492">
        <v>7.5499999999999998E-2</v>
      </c>
      <c r="J3492">
        <v>7.3499999999999996E-2</v>
      </c>
      <c r="K3492">
        <v>7.3785699999999996E-2</v>
      </c>
      <c r="L3492">
        <v>7.3999999999999996E-2</v>
      </c>
      <c r="M3492">
        <v>7000000</v>
      </c>
      <c r="N3492">
        <v>708400</v>
      </c>
      <c r="O3492">
        <v>30854600</v>
      </c>
      <c r="P3492">
        <v>40000</v>
      </c>
      <c r="Q3492">
        <v>10790000</v>
      </c>
      <c r="R3492">
        <v>40000</v>
      </c>
      <c r="S3492">
        <v>10640000</v>
      </c>
      <c r="T3492">
        <v>17.71</v>
      </c>
      <c r="U3492" t="s">
        <v>1075</v>
      </c>
    </row>
    <row r="3493" spans="1:21" x14ac:dyDescent="0.2">
      <c r="A3493" s="3">
        <v>44789</v>
      </c>
      <c r="B3493" s="3">
        <v>44792</v>
      </c>
      <c r="C3493" s="5" t="s">
        <v>385</v>
      </c>
      <c r="D3493" t="s">
        <v>1392</v>
      </c>
      <c r="E3493" s="3">
        <v>44882</v>
      </c>
      <c r="F3493" t="s">
        <v>387</v>
      </c>
      <c r="G3493">
        <v>2.3E-2</v>
      </c>
      <c r="H3493">
        <v>2.35321E-2</v>
      </c>
      <c r="I3493">
        <v>2.4E-2</v>
      </c>
      <c r="J3493">
        <v>2.3E-2</v>
      </c>
      <c r="K3493">
        <v>2.3174E-2</v>
      </c>
      <c r="L3493">
        <v>2.35E-2</v>
      </c>
      <c r="M3493">
        <v>19000000</v>
      </c>
      <c r="N3493">
        <v>2770000</v>
      </c>
      <c r="O3493">
        <v>72155400</v>
      </c>
      <c r="P3493">
        <v>2650000</v>
      </c>
      <c r="Q3493">
        <v>27000000</v>
      </c>
      <c r="R3493">
        <v>1000000</v>
      </c>
      <c r="S3493">
        <v>21650000</v>
      </c>
      <c r="T3493">
        <v>2.77</v>
      </c>
      <c r="U3493">
        <v>2.35E-2</v>
      </c>
    </row>
    <row r="3494" spans="1:21" x14ac:dyDescent="0.2">
      <c r="A3494" s="3">
        <v>44789</v>
      </c>
      <c r="B3494" s="3">
        <v>44792</v>
      </c>
      <c r="C3494" s="5" t="s">
        <v>385</v>
      </c>
      <c r="D3494" t="s">
        <v>1393</v>
      </c>
      <c r="E3494" s="3">
        <v>45156</v>
      </c>
      <c r="F3494" t="s">
        <v>387</v>
      </c>
      <c r="G3494">
        <v>3.5499999999999997E-2</v>
      </c>
      <c r="H3494">
        <v>3.7280000000000001E-2</v>
      </c>
      <c r="I3494">
        <v>3.85E-2</v>
      </c>
      <c r="J3494">
        <v>3.5499999999999997E-2</v>
      </c>
      <c r="K3494">
        <v>3.6797400000000001E-2</v>
      </c>
      <c r="L3494">
        <v>3.7499999999999999E-2</v>
      </c>
      <c r="M3494">
        <v>19000000</v>
      </c>
      <c r="N3494">
        <v>3850000</v>
      </c>
      <c r="O3494">
        <v>72155400</v>
      </c>
      <c r="P3494">
        <v>1950000</v>
      </c>
      <c r="Q3494">
        <v>27000000</v>
      </c>
      <c r="R3494">
        <v>1950000</v>
      </c>
      <c r="S3494">
        <v>21650000</v>
      </c>
      <c r="T3494">
        <v>1.9743589743589745</v>
      </c>
      <c r="U3494">
        <v>3.6799999999999999E-2</v>
      </c>
    </row>
    <row r="3495" spans="1:21" x14ac:dyDescent="0.2">
      <c r="A3495" s="3">
        <v>44789</v>
      </c>
      <c r="B3495" s="3">
        <v>44792</v>
      </c>
      <c r="C3495" s="5" t="s">
        <v>385</v>
      </c>
      <c r="D3495" t="s">
        <v>1394</v>
      </c>
      <c r="E3495" s="3">
        <v>46980</v>
      </c>
      <c r="F3495">
        <v>6.3750000000000001E-2</v>
      </c>
      <c r="G3495">
        <v>6.2799999999999995E-2</v>
      </c>
      <c r="H3495">
        <v>6.4908099999999996E-2</v>
      </c>
      <c r="I3495">
        <v>6.8000000000000005E-2</v>
      </c>
      <c r="J3495">
        <v>6.2799999999999995E-2</v>
      </c>
      <c r="K3495">
        <v>6.4149300000000006E-2</v>
      </c>
      <c r="L3495">
        <v>6.4500000000000002E-2</v>
      </c>
      <c r="M3495">
        <v>19000000</v>
      </c>
      <c r="N3495">
        <v>16669000</v>
      </c>
      <c r="O3495">
        <v>72155400</v>
      </c>
      <c r="P3495">
        <v>9550000</v>
      </c>
      <c r="Q3495">
        <v>27000000</v>
      </c>
      <c r="R3495">
        <v>5950000</v>
      </c>
      <c r="S3495">
        <v>21650000</v>
      </c>
      <c r="T3495">
        <v>2.8015126050420167</v>
      </c>
      <c r="U3495">
        <v>6.4500000000000002E-2</v>
      </c>
    </row>
    <row r="3496" spans="1:21" x14ac:dyDescent="0.2">
      <c r="A3496" s="3">
        <v>44789</v>
      </c>
      <c r="B3496" s="3">
        <v>44792</v>
      </c>
      <c r="C3496" s="5" t="s">
        <v>385</v>
      </c>
      <c r="D3496" t="s">
        <v>1395</v>
      </c>
      <c r="E3496" s="3">
        <v>48625</v>
      </c>
      <c r="F3496">
        <v>7.0000000000000007E-2</v>
      </c>
      <c r="G3496">
        <v>6.9000000000000006E-2</v>
      </c>
      <c r="H3496">
        <v>7.1100899999999995E-2</v>
      </c>
      <c r="I3496">
        <v>7.3499999999999996E-2</v>
      </c>
      <c r="J3496">
        <v>6.9000000000000006E-2</v>
      </c>
      <c r="K3496">
        <v>7.0597800000000002E-2</v>
      </c>
      <c r="L3496">
        <v>7.0800000000000002E-2</v>
      </c>
      <c r="M3496">
        <v>19000000</v>
      </c>
      <c r="N3496">
        <v>31783200</v>
      </c>
      <c r="O3496">
        <v>72155400</v>
      </c>
      <c r="P3496">
        <v>9400000</v>
      </c>
      <c r="Q3496">
        <v>27000000</v>
      </c>
      <c r="R3496">
        <v>9350000</v>
      </c>
      <c r="S3496">
        <v>21650000</v>
      </c>
      <c r="T3496">
        <v>3.3992727272727272</v>
      </c>
      <c r="U3496">
        <v>7.0599999999999996E-2</v>
      </c>
    </row>
    <row r="3497" spans="1:21" x14ac:dyDescent="0.2">
      <c r="A3497" s="3">
        <v>44789</v>
      </c>
      <c r="B3497" s="3">
        <v>44792</v>
      </c>
      <c r="C3497" s="5" t="s">
        <v>385</v>
      </c>
      <c r="D3497" t="s">
        <v>1299</v>
      </c>
      <c r="E3497" s="3">
        <v>50236</v>
      </c>
      <c r="F3497">
        <v>6.3750000000000001E-2</v>
      </c>
      <c r="G3497">
        <v>6.88E-2</v>
      </c>
      <c r="H3497">
        <v>7.0179900000000003E-2</v>
      </c>
      <c r="I3497">
        <v>7.1599999999999997E-2</v>
      </c>
      <c r="J3497">
        <v>6.88E-2</v>
      </c>
      <c r="K3497">
        <v>6.9960400000000006E-2</v>
      </c>
      <c r="L3497">
        <v>7.1400000000000005E-2</v>
      </c>
      <c r="M3497">
        <v>19000000</v>
      </c>
      <c r="N3497">
        <v>734100</v>
      </c>
      <c r="O3497">
        <v>72155400</v>
      </c>
      <c r="P3497">
        <v>650000</v>
      </c>
      <c r="Q3497">
        <v>27000000</v>
      </c>
      <c r="R3497">
        <v>650000</v>
      </c>
      <c r="S3497">
        <v>21650000</v>
      </c>
      <c r="T3497">
        <v>1.1293846153846154</v>
      </c>
      <c r="U3497">
        <v>7.0000000000000007E-2</v>
      </c>
    </row>
    <row r="3498" spans="1:21" x14ac:dyDescent="0.2">
      <c r="A3498" s="3">
        <v>44789</v>
      </c>
      <c r="B3498" s="3">
        <v>44792</v>
      </c>
      <c r="C3498" s="5" t="s">
        <v>385</v>
      </c>
      <c r="D3498" t="s">
        <v>1396</v>
      </c>
      <c r="E3498" s="3">
        <v>52397</v>
      </c>
      <c r="F3498">
        <v>7.1249999999999994E-2</v>
      </c>
      <c r="G3498">
        <v>7.0999999999999994E-2</v>
      </c>
      <c r="H3498">
        <v>7.2230100000000005E-2</v>
      </c>
      <c r="I3498">
        <v>7.4200000000000002E-2</v>
      </c>
      <c r="J3498">
        <v>7.0999999999999994E-2</v>
      </c>
      <c r="K3498">
        <v>7.1899599999999994E-2</v>
      </c>
      <c r="L3498">
        <v>7.1999999999999995E-2</v>
      </c>
      <c r="M3498">
        <v>19000000</v>
      </c>
      <c r="N3498">
        <v>15924700</v>
      </c>
      <c r="O3498">
        <v>72155400</v>
      </c>
      <c r="P3498">
        <v>2550000</v>
      </c>
      <c r="Q3498">
        <v>27000000</v>
      </c>
      <c r="R3498">
        <v>2550000</v>
      </c>
      <c r="S3498">
        <v>21650000</v>
      </c>
      <c r="T3498">
        <v>6.2449803921568625</v>
      </c>
      <c r="U3498">
        <v>7.1900000000000006E-2</v>
      </c>
    </row>
    <row r="3499" spans="1:21" x14ac:dyDescent="0.2">
      <c r="A3499" s="3">
        <v>44789</v>
      </c>
      <c r="B3499" s="3">
        <v>44792</v>
      </c>
      <c r="C3499" s="5" t="s">
        <v>385</v>
      </c>
      <c r="D3499" t="s">
        <v>1191</v>
      </c>
      <c r="E3499" s="3">
        <v>55380</v>
      </c>
      <c r="F3499">
        <v>6.8750000000000006E-2</v>
      </c>
      <c r="G3499">
        <v>7.2400000000000006E-2</v>
      </c>
      <c r="H3499">
        <v>7.3219999999999993E-2</v>
      </c>
      <c r="I3499">
        <v>7.4399999999999994E-2</v>
      </c>
      <c r="J3499">
        <v>7.2400000000000006E-2</v>
      </c>
      <c r="K3499">
        <v>7.3034100000000005E-2</v>
      </c>
      <c r="L3499">
        <v>7.3300000000000004E-2</v>
      </c>
      <c r="M3499">
        <v>19000000</v>
      </c>
      <c r="N3499">
        <v>424400</v>
      </c>
      <c r="O3499">
        <v>72155400</v>
      </c>
      <c r="P3499">
        <v>250000</v>
      </c>
      <c r="Q3499">
        <v>27000000</v>
      </c>
      <c r="R3499">
        <v>200000</v>
      </c>
      <c r="S3499">
        <v>21650000</v>
      </c>
      <c r="T3499">
        <v>2.1219999999999999</v>
      </c>
      <c r="U3499">
        <v>7.3200000000000001E-2</v>
      </c>
    </row>
    <row r="3500" spans="1:21" x14ac:dyDescent="0.2">
      <c r="A3500" s="3">
        <v>44792</v>
      </c>
      <c r="B3500" s="3">
        <v>44825</v>
      </c>
      <c r="C3500" s="5" t="s">
        <v>1330</v>
      </c>
      <c r="D3500" t="s">
        <v>1397</v>
      </c>
      <c r="E3500" s="3">
        <v>45910</v>
      </c>
      <c r="F3500">
        <v>5.8999999999999997E-2</v>
      </c>
      <c r="G3500">
        <v>7.2400000000000006E-2</v>
      </c>
      <c r="H3500">
        <v>7.3219999999999993E-2</v>
      </c>
      <c r="I3500">
        <v>7.4399999999999994E-2</v>
      </c>
      <c r="J3500">
        <v>7.2400000000000006E-2</v>
      </c>
      <c r="K3500">
        <v>5.8999999999999997E-2</v>
      </c>
      <c r="L3500">
        <v>7.3300000000000004E-2</v>
      </c>
      <c r="M3500">
        <v>19000000</v>
      </c>
      <c r="N3500">
        <v>26974976</v>
      </c>
      <c r="O3500">
        <v>26974976</v>
      </c>
      <c r="P3500">
        <v>26974976</v>
      </c>
      <c r="Q3500">
        <v>26974976</v>
      </c>
      <c r="R3500">
        <v>26974976</v>
      </c>
      <c r="S3500">
        <v>26974976</v>
      </c>
      <c r="T3500">
        <v>1</v>
      </c>
      <c r="U3500">
        <v>7.3200000000000001E-2</v>
      </c>
    </row>
    <row r="3501" spans="1:21" x14ac:dyDescent="0.2">
      <c r="A3501" s="3">
        <v>44795</v>
      </c>
      <c r="B3501" s="3">
        <v>44798</v>
      </c>
      <c r="C3501" s="5" t="s">
        <v>1321</v>
      </c>
      <c r="D3501" t="s">
        <v>1322</v>
      </c>
      <c r="E3501" s="3">
        <v>46767</v>
      </c>
      <c r="F3501">
        <v>5.6000000000000001E-2</v>
      </c>
      <c r="G3501">
        <v>7.2400000000000006E-2</v>
      </c>
      <c r="H3501">
        <v>7.3219999999999993E-2</v>
      </c>
      <c r="I3501">
        <v>7.4399999999999994E-2</v>
      </c>
      <c r="J3501">
        <v>7.2400000000000006E-2</v>
      </c>
      <c r="K3501">
        <v>6.5000000000000002E-2</v>
      </c>
      <c r="L3501">
        <v>7.3300000000000004E-2</v>
      </c>
      <c r="M3501">
        <v>19000000</v>
      </c>
      <c r="N3501">
        <v>1551262</v>
      </c>
      <c r="O3501">
        <v>1911235.389</v>
      </c>
      <c r="P3501">
        <v>1551262</v>
      </c>
      <c r="Q3501">
        <v>1911235.389</v>
      </c>
      <c r="R3501">
        <v>1551262</v>
      </c>
      <c r="S3501">
        <v>1911235.389</v>
      </c>
      <c r="T3501">
        <v>1</v>
      </c>
      <c r="U3501">
        <v>7.3200000000000001E-2</v>
      </c>
    </row>
    <row r="3502" spans="1:21" x14ac:dyDescent="0.2">
      <c r="A3502" s="3">
        <v>44795</v>
      </c>
      <c r="B3502" s="3">
        <v>44798</v>
      </c>
      <c r="C3502" s="5" t="s">
        <v>1321</v>
      </c>
      <c r="D3502" t="s">
        <v>1323</v>
      </c>
      <c r="E3502" s="3">
        <v>48228</v>
      </c>
      <c r="F3502">
        <v>0.03</v>
      </c>
      <c r="G3502">
        <v>7.2400000000000006E-2</v>
      </c>
      <c r="H3502">
        <v>7.3219999999999993E-2</v>
      </c>
      <c r="I3502">
        <v>7.4399999999999994E-2</v>
      </c>
      <c r="J3502">
        <v>7.2400000000000006E-2</v>
      </c>
      <c r="K3502">
        <v>4.1000000000000002E-2</v>
      </c>
      <c r="L3502">
        <v>7.3300000000000004E-2</v>
      </c>
      <c r="M3502">
        <v>19000000</v>
      </c>
      <c r="N3502">
        <v>24239000</v>
      </c>
      <c r="O3502">
        <v>1911235.389</v>
      </c>
      <c r="P3502">
        <v>24239000</v>
      </c>
      <c r="Q3502">
        <v>1911235.389</v>
      </c>
      <c r="R3502">
        <v>24239000</v>
      </c>
      <c r="S3502">
        <v>1911235.389</v>
      </c>
      <c r="T3502">
        <v>1</v>
      </c>
      <c r="U3502">
        <v>7.3200000000000001E-2</v>
      </c>
    </row>
    <row r="3503" spans="1:21" x14ac:dyDescent="0.2">
      <c r="A3503" s="3">
        <v>44795</v>
      </c>
      <c r="B3503" s="3">
        <v>44798</v>
      </c>
      <c r="C3503" s="5" t="s">
        <v>1321</v>
      </c>
      <c r="D3503" t="s">
        <v>1323</v>
      </c>
      <c r="E3503" s="3">
        <v>48228</v>
      </c>
      <c r="F3503">
        <v>0.03</v>
      </c>
      <c r="G3503">
        <v>7.2400000000000006E-2</v>
      </c>
      <c r="H3503">
        <v>7.3219999999999993E-2</v>
      </c>
      <c r="I3503">
        <v>7.4399999999999994E-2</v>
      </c>
      <c r="J3503">
        <v>7.2400000000000006E-2</v>
      </c>
      <c r="K3503">
        <v>4.1000000000000002E-2</v>
      </c>
      <c r="L3503">
        <v>7.3300000000000004E-2</v>
      </c>
      <c r="M3503">
        <v>19000000</v>
      </c>
      <c r="N3503">
        <v>359973.38900000002</v>
      </c>
      <c r="O3503">
        <v>1911235.389</v>
      </c>
      <c r="P3503">
        <v>359973.38900000002</v>
      </c>
      <c r="Q3503">
        <v>1911235.389</v>
      </c>
      <c r="R3503">
        <v>359973.38900000002</v>
      </c>
      <c r="S3503">
        <v>1911235.389</v>
      </c>
      <c r="T3503">
        <v>1</v>
      </c>
      <c r="U3503">
        <v>7.3200000000000001E-2</v>
      </c>
    </row>
    <row r="3504" spans="1:21" x14ac:dyDescent="0.2">
      <c r="A3504" s="3">
        <v>44796</v>
      </c>
      <c r="B3504" s="3">
        <v>44798</v>
      </c>
      <c r="C3504" s="5" t="s">
        <v>1300</v>
      </c>
      <c r="D3504" t="s">
        <v>1388</v>
      </c>
      <c r="E3504" s="3">
        <v>44964</v>
      </c>
      <c r="F3504" t="s">
        <v>387</v>
      </c>
      <c r="G3504">
        <v>3.0499999999999999E-2</v>
      </c>
      <c r="H3504">
        <v>3.23583E-2</v>
      </c>
      <c r="I3504">
        <v>3.3399999999999999E-2</v>
      </c>
      <c r="J3504">
        <v>3.0499999999999999E-2</v>
      </c>
      <c r="K3504" t="s">
        <v>90</v>
      </c>
      <c r="L3504" t="s">
        <v>90</v>
      </c>
      <c r="M3504">
        <v>9000000</v>
      </c>
      <c r="N3504">
        <v>1200000</v>
      </c>
      <c r="O3504">
        <v>28540800</v>
      </c>
      <c r="P3504">
        <v>0</v>
      </c>
      <c r="Q3504">
        <v>17146400</v>
      </c>
      <c r="R3504">
        <v>0</v>
      </c>
      <c r="S3504">
        <v>12100000</v>
      </c>
      <c r="T3504">
        <v>0</v>
      </c>
      <c r="U3504">
        <v>2.92E-2</v>
      </c>
    </row>
    <row r="3505" spans="1:21" x14ac:dyDescent="0.2">
      <c r="A3505" s="3">
        <v>44796</v>
      </c>
      <c r="B3505" s="3">
        <v>44798</v>
      </c>
      <c r="C3505" s="5" t="s">
        <v>1300</v>
      </c>
      <c r="D3505" t="s">
        <v>1398</v>
      </c>
      <c r="E3505" s="3">
        <v>45884</v>
      </c>
      <c r="F3505">
        <v>5.3749999999999999E-2</v>
      </c>
      <c r="G3505">
        <v>5.6500000000000002E-2</v>
      </c>
      <c r="H3505">
        <v>5.8365899999999998E-2</v>
      </c>
      <c r="I3505">
        <v>6.2399999999999997E-2</v>
      </c>
      <c r="J3505">
        <v>5.6500000000000002E-2</v>
      </c>
      <c r="K3505">
        <v>5.7242000000000001E-2</v>
      </c>
      <c r="L3505">
        <v>5.7700000000000001E-2</v>
      </c>
      <c r="M3505">
        <v>9000000</v>
      </c>
      <c r="N3505">
        <v>8429000</v>
      </c>
      <c r="O3505">
        <v>28540800</v>
      </c>
      <c r="P3505">
        <v>6550000</v>
      </c>
      <c r="Q3505">
        <v>17146400</v>
      </c>
      <c r="R3505">
        <v>4050000</v>
      </c>
      <c r="S3505">
        <v>12100000</v>
      </c>
      <c r="T3505">
        <v>2.0812345679012347</v>
      </c>
      <c r="U3505">
        <v>5.7700000000000001E-2</v>
      </c>
    </row>
    <row r="3506" spans="1:21" x14ac:dyDescent="0.2">
      <c r="A3506" s="3">
        <v>44796</v>
      </c>
      <c r="B3506" s="3">
        <v>44798</v>
      </c>
      <c r="C3506" s="5" t="s">
        <v>1300</v>
      </c>
      <c r="D3506" t="s">
        <v>12</v>
      </c>
      <c r="E3506" s="3">
        <v>46402</v>
      </c>
      <c r="F3506">
        <v>0.06</v>
      </c>
      <c r="G3506">
        <v>6.4799999999999996E-2</v>
      </c>
      <c r="H3506">
        <v>6.5484000000000001E-2</v>
      </c>
      <c r="I3506">
        <v>6.7900000000000002E-2</v>
      </c>
      <c r="J3506">
        <v>6.4799999999999996E-2</v>
      </c>
      <c r="K3506">
        <v>6.4899999999999999E-2</v>
      </c>
      <c r="L3506">
        <v>6.5000000000000002E-2</v>
      </c>
      <c r="M3506">
        <v>9000000</v>
      </c>
      <c r="N3506">
        <v>2798500</v>
      </c>
      <c r="O3506">
        <v>28540800</v>
      </c>
      <c r="P3506">
        <v>1750000</v>
      </c>
      <c r="Q3506">
        <v>17146400</v>
      </c>
      <c r="R3506">
        <v>1250000</v>
      </c>
      <c r="S3506">
        <v>12100000</v>
      </c>
      <c r="T3506">
        <v>2.2387999999999999</v>
      </c>
      <c r="U3506">
        <v>6.5000000000000002E-2</v>
      </c>
    </row>
    <row r="3507" spans="1:21" x14ac:dyDescent="0.2">
      <c r="A3507" s="3">
        <v>44796</v>
      </c>
      <c r="B3507" s="3">
        <v>44798</v>
      </c>
      <c r="C3507" s="5" t="s">
        <v>1300</v>
      </c>
      <c r="D3507" t="s">
        <v>1224</v>
      </c>
      <c r="E3507" s="3">
        <v>46949</v>
      </c>
      <c r="F3507">
        <v>5.8749999999999997E-2</v>
      </c>
      <c r="G3507">
        <v>6.5299999999999997E-2</v>
      </c>
      <c r="H3507">
        <v>6.6346699999999995E-2</v>
      </c>
      <c r="I3507">
        <v>6.7000000000000004E-2</v>
      </c>
      <c r="J3507">
        <v>6.5299999999999997E-2</v>
      </c>
      <c r="K3507">
        <v>6.5970000000000001E-2</v>
      </c>
      <c r="L3507">
        <v>6.6000000000000003E-2</v>
      </c>
      <c r="M3507">
        <v>9000000</v>
      </c>
      <c r="N3507">
        <v>4333500</v>
      </c>
      <c r="O3507">
        <v>28540800</v>
      </c>
      <c r="P3507">
        <v>1650000</v>
      </c>
      <c r="Q3507">
        <v>17146400</v>
      </c>
      <c r="R3507">
        <v>1500000</v>
      </c>
      <c r="S3507">
        <v>12100000</v>
      </c>
      <c r="T3507">
        <v>2.8889999999999998</v>
      </c>
      <c r="U3507">
        <v>6.6000000000000003E-2</v>
      </c>
    </row>
    <row r="3508" spans="1:21" x14ac:dyDescent="0.2">
      <c r="A3508" s="3">
        <v>44796</v>
      </c>
      <c r="B3508" s="3">
        <v>44798</v>
      </c>
      <c r="C3508" s="5" t="s">
        <v>1300</v>
      </c>
      <c r="D3508" t="s">
        <v>1197</v>
      </c>
      <c r="E3508" s="3">
        <v>49018</v>
      </c>
      <c r="F3508">
        <v>6.3750000000000001E-2</v>
      </c>
      <c r="G3508">
        <v>7.1300000000000002E-2</v>
      </c>
      <c r="H3508">
        <v>7.3151800000000003E-2</v>
      </c>
      <c r="I3508">
        <v>7.4499999999999997E-2</v>
      </c>
      <c r="J3508">
        <v>7.1300000000000002E-2</v>
      </c>
      <c r="K3508">
        <v>7.1948200000000004E-2</v>
      </c>
      <c r="L3508">
        <v>7.22E-2</v>
      </c>
      <c r="M3508">
        <v>9000000</v>
      </c>
      <c r="N3508">
        <v>4783400</v>
      </c>
      <c r="O3508">
        <v>28540800</v>
      </c>
      <c r="P3508">
        <v>200000</v>
      </c>
      <c r="Q3508">
        <v>17146400</v>
      </c>
      <c r="R3508">
        <v>200000</v>
      </c>
      <c r="S3508">
        <v>12100000</v>
      </c>
      <c r="T3508">
        <v>0</v>
      </c>
      <c r="U3508">
        <v>7.1999999999999995E-2</v>
      </c>
    </row>
    <row r="3509" spans="1:21" x14ac:dyDescent="0.2">
      <c r="A3509" s="3">
        <v>44796</v>
      </c>
      <c r="B3509" s="3">
        <v>44798</v>
      </c>
      <c r="C3509" s="5" t="s">
        <v>1300</v>
      </c>
      <c r="D3509" t="s">
        <v>1308</v>
      </c>
      <c r="E3509" s="3">
        <v>53858</v>
      </c>
      <c r="F3509">
        <v>6.7500000000000004E-2</v>
      </c>
      <c r="G3509">
        <v>7.2800000000000004E-2</v>
      </c>
      <c r="H3509">
        <v>7.2973899999999994E-2</v>
      </c>
      <c r="I3509">
        <v>7.4499999999999997E-2</v>
      </c>
      <c r="J3509">
        <v>7.2800000000000004E-2</v>
      </c>
      <c r="K3509">
        <v>7.2800000000000004E-2</v>
      </c>
      <c r="L3509">
        <v>7.2800000000000004E-2</v>
      </c>
      <c r="M3509">
        <v>9000000</v>
      </c>
      <c r="N3509">
        <v>6996400</v>
      </c>
      <c r="O3509">
        <v>28540800</v>
      </c>
      <c r="P3509">
        <v>6996400</v>
      </c>
      <c r="Q3509">
        <v>17146400</v>
      </c>
      <c r="R3509">
        <v>5100000</v>
      </c>
      <c r="S3509">
        <v>12100000</v>
      </c>
      <c r="T3509">
        <v>1.371843137254902</v>
      </c>
      <c r="U3509">
        <v>7.2999999999999995E-2</v>
      </c>
    </row>
    <row r="3510" spans="1:21" x14ac:dyDescent="0.2">
      <c r="A3510" s="3">
        <v>44797</v>
      </c>
      <c r="B3510" s="3">
        <v>44799</v>
      </c>
      <c r="C3510" s="5" t="s">
        <v>1377</v>
      </c>
      <c r="D3510" t="s">
        <v>1399</v>
      </c>
      <c r="E3510" s="3">
        <v>46625</v>
      </c>
      <c r="F3510">
        <v>4.0899999999999999E-2</v>
      </c>
      <c r="G3510">
        <v>7.2800000000000004E-2</v>
      </c>
      <c r="H3510">
        <v>7.2973899999999994E-2</v>
      </c>
      <c r="I3510">
        <v>7.4499999999999997E-2</v>
      </c>
      <c r="J3510">
        <v>7.2800000000000004E-2</v>
      </c>
      <c r="K3510">
        <v>4.0899999999999999E-2</v>
      </c>
      <c r="L3510">
        <v>7.2800000000000004E-2</v>
      </c>
      <c r="M3510">
        <v>40400000</v>
      </c>
      <c r="N3510">
        <v>2198565</v>
      </c>
      <c r="O3510">
        <v>40400000</v>
      </c>
      <c r="P3510">
        <v>2198565</v>
      </c>
      <c r="Q3510">
        <v>40400000</v>
      </c>
      <c r="R3510">
        <v>2198565</v>
      </c>
      <c r="S3510">
        <v>40400000</v>
      </c>
      <c r="T3510">
        <v>1</v>
      </c>
      <c r="U3510">
        <v>7.2999999999999995E-2</v>
      </c>
    </row>
    <row r="3511" spans="1:21" x14ac:dyDescent="0.2">
      <c r="A3511" s="3">
        <v>44797</v>
      </c>
      <c r="B3511" s="3">
        <v>44799</v>
      </c>
      <c r="C3511" s="5" t="s">
        <v>1377</v>
      </c>
      <c r="D3511" t="s">
        <v>1400</v>
      </c>
      <c r="E3511" s="3">
        <v>46991</v>
      </c>
      <c r="F3511">
        <v>4.0899999999999999E-2</v>
      </c>
      <c r="G3511">
        <v>7.2800000000000004E-2</v>
      </c>
      <c r="H3511">
        <v>7.2973899999999994E-2</v>
      </c>
      <c r="I3511">
        <v>7.4499999999999997E-2</v>
      </c>
      <c r="J3511">
        <v>7.2800000000000004E-2</v>
      </c>
      <c r="K3511">
        <v>4.0899999999999999E-2</v>
      </c>
      <c r="L3511">
        <v>7.2800000000000004E-2</v>
      </c>
      <c r="M3511">
        <v>40400000</v>
      </c>
      <c r="N3511">
        <v>2198565</v>
      </c>
      <c r="O3511">
        <v>40400000</v>
      </c>
      <c r="P3511">
        <v>2198565</v>
      </c>
      <c r="Q3511">
        <v>40400000</v>
      </c>
      <c r="R3511">
        <v>2198565</v>
      </c>
      <c r="S3511">
        <v>40400000</v>
      </c>
      <c r="T3511">
        <v>1</v>
      </c>
      <c r="U3511">
        <v>7.2999999999999995E-2</v>
      </c>
    </row>
    <row r="3512" spans="1:21" x14ac:dyDescent="0.2">
      <c r="A3512" s="3">
        <v>44797</v>
      </c>
      <c r="B3512" s="3">
        <v>44799</v>
      </c>
      <c r="C3512" s="5" t="s">
        <v>1377</v>
      </c>
      <c r="D3512" t="s">
        <v>1401</v>
      </c>
      <c r="E3512" s="3">
        <v>47356</v>
      </c>
      <c r="F3512">
        <v>4.0899999999999999E-2</v>
      </c>
      <c r="G3512">
        <v>7.2800000000000004E-2</v>
      </c>
      <c r="H3512">
        <v>7.2973899999999994E-2</v>
      </c>
      <c r="I3512">
        <v>7.4499999999999997E-2</v>
      </c>
      <c r="J3512">
        <v>7.2800000000000004E-2</v>
      </c>
      <c r="K3512">
        <v>4.0899999999999999E-2</v>
      </c>
      <c r="L3512">
        <v>7.2800000000000004E-2</v>
      </c>
      <c r="M3512">
        <v>40400000</v>
      </c>
      <c r="N3512">
        <v>2198565</v>
      </c>
      <c r="O3512">
        <v>40400000</v>
      </c>
      <c r="P3512">
        <v>2198565</v>
      </c>
      <c r="Q3512">
        <v>40400000</v>
      </c>
      <c r="R3512">
        <v>2198565</v>
      </c>
      <c r="S3512">
        <v>40400000</v>
      </c>
      <c r="T3512">
        <v>1</v>
      </c>
      <c r="U3512">
        <v>7.2999999999999995E-2</v>
      </c>
    </row>
    <row r="3513" spans="1:21" x14ac:dyDescent="0.2">
      <c r="A3513" s="3">
        <v>44797</v>
      </c>
      <c r="B3513" s="3">
        <v>44799</v>
      </c>
      <c r="C3513" s="5" t="s">
        <v>1377</v>
      </c>
      <c r="D3513" t="s">
        <v>1402</v>
      </c>
      <c r="E3513" s="3">
        <v>47721</v>
      </c>
      <c r="F3513">
        <v>4.0899999999999999E-2</v>
      </c>
      <c r="G3513">
        <v>7.2800000000000004E-2</v>
      </c>
      <c r="H3513">
        <v>7.2973899999999994E-2</v>
      </c>
      <c r="I3513">
        <v>7.4499999999999997E-2</v>
      </c>
      <c r="J3513">
        <v>7.2800000000000004E-2</v>
      </c>
      <c r="K3513">
        <v>4.0899999999999999E-2</v>
      </c>
      <c r="L3513">
        <v>7.2800000000000004E-2</v>
      </c>
      <c r="M3513">
        <v>40400000</v>
      </c>
      <c r="N3513">
        <v>2198565</v>
      </c>
      <c r="O3513">
        <v>40400000</v>
      </c>
      <c r="P3513">
        <v>2198565</v>
      </c>
      <c r="Q3513">
        <v>40400000</v>
      </c>
      <c r="R3513">
        <v>2198565</v>
      </c>
      <c r="S3513">
        <v>40400000</v>
      </c>
      <c r="T3513">
        <v>1</v>
      </c>
      <c r="U3513">
        <v>7.2999999999999995E-2</v>
      </c>
    </row>
    <row r="3514" spans="1:21" x14ac:dyDescent="0.2">
      <c r="A3514" s="3">
        <v>44797</v>
      </c>
      <c r="B3514" s="3">
        <v>44799</v>
      </c>
      <c r="C3514" s="5" t="s">
        <v>1291</v>
      </c>
      <c r="D3514" t="s">
        <v>1403</v>
      </c>
      <c r="E3514" s="3">
        <v>46625</v>
      </c>
      <c r="F3514">
        <v>4.0899999999999999E-2</v>
      </c>
      <c r="G3514">
        <v>7.2800000000000004E-2</v>
      </c>
      <c r="H3514">
        <v>7.2973899999999994E-2</v>
      </c>
      <c r="I3514">
        <v>7.4499999999999997E-2</v>
      </c>
      <c r="J3514">
        <v>7.2800000000000004E-2</v>
      </c>
      <c r="K3514">
        <v>4.0899999999999999E-2</v>
      </c>
      <c r="L3514">
        <v>7.2800000000000004E-2</v>
      </c>
      <c r="M3514">
        <v>40400000</v>
      </c>
      <c r="N3514">
        <v>7901435</v>
      </c>
      <c r="O3514">
        <v>40400000</v>
      </c>
      <c r="P3514">
        <v>7901435</v>
      </c>
      <c r="Q3514">
        <v>40400000</v>
      </c>
      <c r="R3514">
        <v>7901435</v>
      </c>
      <c r="S3514">
        <v>40400000</v>
      </c>
      <c r="T3514">
        <v>1</v>
      </c>
      <c r="U3514">
        <v>7.2999999999999995E-2</v>
      </c>
    </row>
    <row r="3515" spans="1:21" x14ac:dyDescent="0.2">
      <c r="A3515" s="3">
        <v>44797</v>
      </c>
      <c r="B3515" s="3">
        <v>44799</v>
      </c>
      <c r="C3515" s="5" t="s">
        <v>1291</v>
      </c>
      <c r="D3515" t="s">
        <v>1404</v>
      </c>
      <c r="E3515" s="3">
        <v>46991</v>
      </c>
      <c r="F3515">
        <v>4.0899999999999999E-2</v>
      </c>
      <c r="G3515">
        <v>7.2800000000000004E-2</v>
      </c>
      <c r="H3515">
        <v>7.2973899999999994E-2</v>
      </c>
      <c r="I3515">
        <v>7.4499999999999997E-2</v>
      </c>
      <c r="J3515">
        <v>7.2800000000000004E-2</v>
      </c>
      <c r="K3515">
        <v>4.0899999999999999E-2</v>
      </c>
      <c r="L3515">
        <v>7.2800000000000004E-2</v>
      </c>
      <c r="M3515">
        <v>40400000</v>
      </c>
      <c r="N3515">
        <v>7901435</v>
      </c>
      <c r="O3515">
        <v>40400000</v>
      </c>
      <c r="P3515">
        <v>7901435</v>
      </c>
      <c r="Q3515">
        <v>40400000</v>
      </c>
      <c r="R3515">
        <v>7901435</v>
      </c>
      <c r="S3515">
        <v>40400000</v>
      </c>
      <c r="T3515">
        <v>1</v>
      </c>
      <c r="U3515">
        <v>7.2999999999999995E-2</v>
      </c>
    </row>
    <row r="3516" spans="1:21" x14ac:dyDescent="0.2">
      <c r="A3516" s="3">
        <v>44797</v>
      </c>
      <c r="B3516" s="3">
        <v>44799</v>
      </c>
      <c r="C3516" s="5" t="s">
        <v>1291</v>
      </c>
      <c r="D3516" t="s">
        <v>1405</v>
      </c>
      <c r="E3516" s="3">
        <v>47356</v>
      </c>
      <c r="F3516">
        <v>4.0899999999999999E-2</v>
      </c>
      <c r="G3516">
        <v>7.2800000000000004E-2</v>
      </c>
      <c r="H3516">
        <v>7.2973899999999994E-2</v>
      </c>
      <c r="I3516">
        <v>7.4499999999999997E-2</v>
      </c>
      <c r="J3516">
        <v>7.2800000000000004E-2</v>
      </c>
      <c r="K3516">
        <v>4.0899999999999999E-2</v>
      </c>
      <c r="L3516">
        <v>7.2800000000000004E-2</v>
      </c>
      <c r="M3516">
        <v>40400000</v>
      </c>
      <c r="N3516">
        <v>7901435</v>
      </c>
      <c r="O3516">
        <v>40400000</v>
      </c>
      <c r="P3516">
        <v>7901435</v>
      </c>
      <c r="Q3516">
        <v>40400000</v>
      </c>
      <c r="R3516">
        <v>7901435</v>
      </c>
      <c r="S3516">
        <v>40400000</v>
      </c>
      <c r="T3516">
        <v>1</v>
      </c>
      <c r="U3516">
        <v>7.2999999999999995E-2</v>
      </c>
    </row>
    <row r="3517" spans="1:21" x14ac:dyDescent="0.2">
      <c r="A3517" s="3">
        <v>44797</v>
      </c>
      <c r="B3517" s="3">
        <v>44799</v>
      </c>
      <c r="C3517" s="5" t="s">
        <v>1291</v>
      </c>
      <c r="D3517" t="s">
        <v>1406</v>
      </c>
      <c r="E3517" s="3">
        <v>47721</v>
      </c>
      <c r="F3517">
        <v>4.0899999999999999E-2</v>
      </c>
      <c r="G3517">
        <v>7.2800000000000004E-2</v>
      </c>
      <c r="H3517">
        <v>7.2973899999999994E-2</v>
      </c>
      <c r="I3517">
        <v>7.4499999999999997E-2</v>
      </c>
      <c r="J3517">
        <v>7.2800000000000004E-2</v>
      </c>
      <c r="K3517">
        <v>4.0899999999999999E-2</v>
      </c>
      <c r="L3517">
        <v>7.2800000000000004E-2</v>
      </c>
      <c r="M3517">
        <v>40400000</v>
      </c>
      <c r="N3517">
        <v>7901435</v>
      </c>
      <c r="O3517">
        <v>40400000</v>
      </c>
      <c r="P3517">
        <v>7901435</v>
      </c>
      <c r="Q3517">
        <v>40400000</v>
      </c>
      <c r="R3517">
        <v>7901435</v>
      </c>
      <c r="S3517">
        <v>40400000</v>
      </c>
      <c r="T3517">
        <v>1</v>
      </c>
      <c r="U3517">
        <v>7.2999999999999995E-2</v>
      </c>
    </row>
    <row r="3518" spans="1:21" x14ac:dyDescent="0.2">
      <c r="A3518" s="3">
        <v>44803</v>
      </c>
      <c r="B3518" s="3">
        <v>44805</v>
      </c>
      <c r="C3518" s="5" t="s">
        <v>385</v>
      </c>
      <c r="D3518" t="s">
        <v>1407</v>
      </c>
      <c r="E3518" s="3">
        <v>44895</v>
      </c>
      <c r="F3518" t="s">
        <v>387</v>
      </c>
      <c r="G3518">
        <v>2.35E-2</v>
      </c>
      <c r="H3518">
        <v>2.6141399999999999E-2</v>
      </c>
      <c r="I3518">
        <v>3.1E-2</v>
      </c>
      <c r="J3518">
        <v>2.35E-2</v>
      </c>
      <c r="K3518">
        <v>2.4188999999999999E-2</v>
      </c>
      <c r="L3518">
        <v>2.4500000000000001E-2</v>
      </c>
      <c r="M3518">
        <v>19000000</v>
      </c>
      <c r="N3518">
        <v>4950000</v>
      </c>
      <c r="O3518">
        <v>47248700</v>
      </c>
      <c r="P3518">
        <v>4850000</v>
      </c>
      <c r="Q3518">
        <v>26577500</v>
      </c>
      <c r="R3518">
        <v>1000000</v>
      </c>
      <c r="S3518">
        <v>19000000</v>
      </c>
      <c r="T3518">
        <v>4.95</v>
      </c>
      <c r="U3518">
        <v>2.5999999999999999E-2</v>
      </c>
    </row>
    <row r="3519" spans="1:21" x14ac:dyDescent="0.2">
      <c r="A3519" s="3">
        <v>44803</v>
      </c>
      <c r="B3519" s="3">
        <v>44805</v>
      </c>
      <c r="C3519" s="5" t="s">
        <v>385</v>
      </c>
      <c r="D3519" t="s">
        <v>1358</v>
      </c>
      <c r="E3519" s="3">
        <v>45072</v>
      </c>
      <c r="F3519" t="s">
        <v>387</v>
      </c>
      <c r="G3519">
        <v>3.5999999999999997E-2</v>
      </c>
      <c r="H3519">
        <v>3.7379000000000003E-2</v>
      </c>
      <c r="I3519">
        <v>3.9E-2</v>
      </c>
      <c r="J3519">
        <v>3.5999999999999997E-2</v>
      </c>
      <c r="K3519">
        <v>3.6637700000000002E-2</v>
      </c>
      <c r="L3519">
        <v>3.6999999999999998E-2</v>
      </c>
      <c r="M3519">
        <v>19000000</v>
      </c>
      <c r="N3519">
        <v>6540000</v>
      </c>
      <c r="O3519">
        <v>47248700</v>
      </c>
      <c r="P3519">
        <v>4150000</v>
      </c>
      <c r="Q3519">
        <v>26577500</v>
      </c>
      <c r="R3519">
        <v>2600000</v>
      </c>
      <c r="S3519">
        <v>19000000</v>
      </c>
      <c r="T3519">
        <v>2.5153846153846153</v>
      </c>
      <c r="U3519">
        <v>3.6999999999999998E-2</v>
      </c>
    </row>
    <row r="3520" spans="1:21" x14ac:dyDescent="0.2">
      <c r="A3520" s="3">
        <v>44803</v>
      </c>
      <c r="B3520" s="3">
        <v>44805</v>
      </c>
      <c r="C3520" s="5" t="s">
        <v>385</v>
      </c>
      <c r="D3520" t="s">
        <v>1394</v>
      </c>
      <c r="E3520" s="3">
        <v>46980</v>
      </c>
      <c r="F3520">
        <v>6.3750000000000001E-2</v>
      </c>
      <c r="G3520">
        <v>6.5000000000000002E-2</v>
      </c>
      <c r="H3520">
        <v>6.6874000000000003E-2</v>
      </c>
      <c r="I3520">
        <v>6.8199999999999997E-2</v>
      </c>
      <c r="J3520">
        <v>6.5000000000000002E-2</v>
      </c>
      <c r="K3520">
        <v>6.5614099999999995E-2</v>
      </c>
      <c r="L3520">
        <v>6.6299999999999998E-2</v>
      </c>
      <c r="M3520">
        <v>19000000</v>
      </c>
      <c r="N3520">
        <v>5449300</v>
      </c>
      <c r="O3520">
        <v>47248700</v>
      </c>
      <c r="P3520">
        <v>750000</v>
      </c>
      <c r="Q3520">
        <v>26577500</v>
      </c>
      <c r="R3520">
        <v>700000</v>
      </c>
      <c r="S3520">
        <v>19000000</v>
      </c>
      <c r="T3520">
        <v>7.7847142857142861</v>
      </c>
      <c r="U3520">
        <v>6.5699999999999995E-2</v>
      </c>
    </row>
    <row r="3521" spans="1:21" x14ac:dyDescent="0.2">
      <c r="A3521" s="3">
        <v>44803</v>
      </c>
      <c r="B3521" s="3">
        <v>44805</v>
      </c>
      <c r="C3521" s="5" t="s">
        <v>385</v>
      </c>
      <c r="D3521" t="s">
        <v>1395</v>
      </c>
      <c r="E3521" s="3">
        <v>48625</v>
      </c>
      <c r="F3521">
        <v>7.0000000000000007E-2</v>
      </c>
      <c r="G3521">
        <v>7.1499999999999994E-2</v>
      </c>
      <c r="H3521">
        <v>7.2228799999999996E-2</v>
      </c>
      <c r="I3521">
        <v>7.3099999999999998E-2</v>
      </c>
      <c r="J3521">
        <v>7.1499999999999994E-2</v>
      </c>
      <c r="K3521">
        <v>7.1798500000000001E-2</v>
      </c>
      <c r="L3521">
        <v>7.1999999999999995E-2</v>
      </c>
      <c r="M3521">
        <v>19000000</v>
      </c>
      <c r="N3521">
        <v>17854000</v>
      </c>
      <c r="O3521">
        <v>47248700</v>
      </c>
      <c r="P3521">
        <v>5650000</v>
      </c>
      <c r="Q3521">
        <v>26577500</v>
      </c>
      <c r="R3521">
        <v>5650000</v>
      </c>
      <c r="S3521">
        <v>19000000</v>
      </c>
      <c r="T3521">
        <v>3.16</v>
      </c>
      <c r="U3521">
        <v>7.1800000000000003E-2</v>
      </c>
    </row>
    <row r="3522" spans="1:21" x14ac:dyDescent="0.2">
      <c r="A3522" s="3">
        <v>44803</v>
      </c>
      <c r="B3522" s="3">
        <v>44805</v>
      </c>
      <c r="C3522" s="5" t="s">
        <v>385</v>
      </c>
      <c r="D3522" t="s">
        <v>1299</v>
      </c>
      <c r="E3522" s="3">
        <v>50236</v>
      </c>
      <c r="F3522">
        <v>6.3750000000000001E-2</v>
      </c>
      <c r="G3522">
        <v>7.0999999999999994E-2</v>
      </c>
      <c r="H3522">
        <v>7.2456099999999996E-2</v>
      </c>
      <c r="I3522">
        <v>7.3499999999999996E-2</v>
      </c>
      <c r="J3522">
        <v>7.0999999999999994E-2</v>
      </c>
      <c r="K3522">
        <v>7.1861700000000001E-2</v>
      </c>
      <c r="L3522">
        <v>7.2300000000000003E-2</v>
      </c>
      <c r="M3522">
        <v>19000000</v>
      </c>
      <c r="N3522">
        <v>1199500</v>
      </c>
      <c r="O3522">
        <v>47248700</v>
      </c>
      <c r="P3522">
        <v>400000</v>
      </c>
      <c r="Q3522">
        <v>26577500</v>
      </c>
      <c r="R3522">
        <v>400000</v>
      </c>
      <c r="S3522">
        <v>19000000</v>
      </c>
      <c r="T3522">
        <v>2.9987499999999998</v>
      </c>
      <c r="U3522">
        <v>7.1900000000000006E-2</v>
      </c>
    </row>
    <row r="3523" spans="1:21" x14ac:dyDescent="0.2">
      <c r="A3523" s="3">
        <v>44803</v>
      </c>
      <c r="B3523" s="3">
        <v>44805</v>
      </c>
      <c r="C3523" s="5" t="s">
        <v>385</v>
      </c>
      <c r="D3523" t="s">
        <v>1396</v>
      </c>
      <c r="E3523" s="3">
        <v>52397</v>
      </c>
      <c r="F3523">
        <v>7.1249999999999994E-2</v>
      </c>
      <c r="G3523">
        <v>7.1199999999999999E-2</v>
      </c>
      <c r="H3523">
        <v>7.1651699999999999E-2</v>
      </c>
      <c r="I3523">
        <v>7.3200000000000001E-2</v>
      </c>
      <c r="J3523">
        <v>7.1199999999999999E-2</v>
      </c>
      <c r="K3523">
        <v>7.1399099999999993E-2</v>
      </c>
      <c r="L3523">
        <v>7.2099999999999997E-2</v>
      </c>
      <c r="M3523">
        <v>19000000</v>
      </c>
      <c r="N3523">
        <v>9327500</v>
      </c>
      <c r="O3523">
        <v>47248700</v>
      </c>
      <c r="P3523">
        <v>9327500</v>
      </c>
      <c r="Q3523">
        <v>26577500</v>
      </c>
      <c r="R3523">
        <v>7200000</v>
      </c>
      <c r="S3523">
        <v>19000000</v>
      </c>
      <c r="T3523">
        <v>1.2954861111111111</v>
      </c>
      <c r="U3523">
        <v>7.1999999999999995E-2</v>
      </c>
    </row>
    <row r="3524" spans="1:21" x14ac:dyDescent="0.2">
      <c r="A3524" s="3">
        <v>44803</v>
      </c>
      <c r="B3524" s="3">
        <v>44805</v>
      </c>
      <c r="C3524" s="5" t="s">
        <v>385</v>
      </c>
      <c r="D3524" t="s">
        <v>1191</v>
      </c>
      <c r="E3524" s="3">
        <v>55380</v>
      </c>
      <c r="F3524">
        <v>6.8750000000000006E-2</v>
      </c>
      <c r="G3524">
        <v>7.2300000000000003E-2</v>
      </c>
      <c r="H3524">
        <v>7.2739300000000007E-2</v>
      </c>
      <c r="I3524">
        <v>7.3999999999999996E-2</v>
      </c>
      <c r="J3524">
        <v>7.2300000000000003E-2</v>
      </c>
      <c r="K3524">
        <v>7.2590100000000005E-2</v>
      </c>
      <c r="L3524">
        <v>7.2700000000000001E-2</v>
      </c>
      <c r="M3524">
        <v>19000000</v>
      </c>
      <c r="N3524">
        <v>1928400</v>
      </c>
      <c r="O3524">
        <v>47248700</v>
      </c>
      <c r="P3524">
        <v>1450000</v>
      </c>
      <c r="Q3524">
        <v>26577500</v>
      </c>
      <c r="R3524">
        <v>1450000</v>
      </c>
      <c r="S3524">
        <v>19000000</v>
      </c>
      <c r="T3524">
        <v>1.3299310344827586</v>
      </c>
      <c r="U3524">
        <v>7.2599999999999998E-2</v>
      </c>
    </row>
    <row r="3525" spans="1:21" x14ac:dyDescent="0.2">
      <c r="A3525" s="3">
        <v>44803</v>
      </c>
      <c r="B3525" s="3">
        <v>44806</v>
      </c>
      <c r="C3525" s="5" t="s">
        <v>1408</v>
      </c>
      <c r="D3525" t="s">
        <v>1409</v>
      </c>
      <c r="E3525" s="3">
        <v>45902</v>
      </c>
      <c r="F3525">
        <v>3.6999999999999998E-2</v>
      </c>
      <c r="G3525">
        <v>7.2300000000000003E-2</v>
      </c>
      <c r="H3525">
        <v>7.2739300000000007E-2</v>
      </c>
      <c r="I3525">
        <v>7.3999999999999996E-2</v>
      </c>
      <c r="J3525">
        <v>7.2300000000000003E-2</v>
      </c>
      <c r="K3525">
        <v>3.6999999999999998E-2</v>
      </c>
      <c r="L3525">
        <v>7.2700000000000001E-2</v>
      </c>
      <c r="M3525">
        <v>19000000</v>
      </c>
      <c r="N3525">
        <v>150000000</v>
      </c>
      <c r="O3525">
        <v>2604700</v>
      </c>
      <c r="P3525">
        <v>150000000</v>
      </c>
      <c r="Q3525">
        <v>2604700</v>
      </c>
      <c r="R3525">
        <v>150000000</v>
      </c>
      <c r="S3525">
        <v>2604700</v>
      </c>
      <c r="T3525">
        <v>1</v>
      </c>
      <c r="U3525">
        <v>7.2599999999999998E-2</v>
      </c>
    </row>
    <row r="3526" spans="1:21" x14ac:dyDescent="0.2">
      <c r="A3526" s="3">
        <v>44803</v>
      </c>
      <c r="B3526" s="3">
        <v>44806</v>
      </c>
      <c r="C3526" s="5" t="s">
        <v>1408</v>
      </c>
      <c r="D3526" t="s">
        <v>1410</v>
      </c>
      <c r="E3526" s="3">
        <v>46632</v>
      </c>
      <c r="F3526">
        <v>3.9E-2</v>
      </c>
      <c r="G3526">
        <v>7.2300000000000003E-2</v>
      </c>
      <c r="H3526">
        <v>7.2739300000000007E-2</v>
      </c>
      <c r="I3526">
        <v>7.3999999999999996E-2</v>
      </c>
      <c r="J3526">
        <v>7.2300000000000003E-2</v>
      </c>
      <c r="K3526">
        <v>3.9E-2</v>
      </c>
      <c r="L3526">
        <v>7.2700000000000001E-2</v>
      </c>
      <c r="M3526">
        <v>19000000</v>
      </c>
      <c r="N3526">
        <v>25000000</v>
      </c>
      <c r="O3526">
        <v>2604700</v>
      </c>
      <c r="P3526">
        <v>25000000</v>
      </c>
      <c r="Q3526">
        <v>2604700</v>
      </c>
      <c r="R3526">
        <v>25000000</v>
      </c>
      <c r="S3526">
        <v>2604700</v>
      </c>
      <c r="T3526">
        <v>1</v>
      </c>
      <c r="U3526">
        <v>7.2599999999999998E-2</v>
      </c>
    </row>
    <row r="3527" spans="1:21" x14ac:dyDescent="0.2">
      <c r="A3527" s="3">
        <v>44803</v>
      </c>
      <c r="B3527" s="3">
        <v>44806</v>
      </c>
      <c r="C3527" s="5" t="s">
        <v>1408</v>
      </c>
      <c r="D3527" t="s">
        <v>1410</v>
      </c>
      <c r="E3527" s="3">
        <v>46632</v>
      </c>
      <c r="F3527">
        <v>3.9E-2</v>
      </c>
      <c r="G3527">
        <v>7.2300000000000003E-2</v>
      </c>
      <c r="H3527">
        <v>7.2739300000000007E-2</v>
      </c>
      <c r="I3527">
        <v>7.3999999999999996E-2</v>
      </c>
      <c r="J3527">
        <v>7.2300000000000003E-2</v>
      </c>
      <c r="K3527">
        <v>3.9E-2</v>
      </c>
      <c r="L3527">
        <v>7.2700000000000001E-2</v>
      </c>
      <c r="M3527">
        <v>19000000</v>
      </c>
      <c r="N3527">
        <v>2604700</v>
      </c>
      <c r="O3527">
        <v>2604700</v>
      </c>
      <c r="P3527">
        <v>2604700</v>
      </c>
      <c r="Q3527">
        <v>2604700</v>
      </c>
      <c r="R3527">
        <v>2604700</v>
      </c>
      <c r="S3527">
        <v>2604700</v>
      </c>
      <c r="T3527">
        <v>1</v>
      </c>
      <c r="U3527">
        <v>7.2599999999999998E-2</v>
      </c>
    </row>
    <row r="3528" spans="1:21" x14ac:dyDescent="0.2">
      <c r="A3528" s="3">
        <v>44810</v>
      </c>
      <c r="B3528" s="3">
        <v>44812</v>
      </c>
      <c r="C3528" s="5" t="s">
        <v>1300</v>
      </c>
      <c r="D3528" t="s">
        <v>1411</v>
      </c>
      <c r="E3528" s="3">
        <v>44992</v>
      </c>
      <c r="F3528" t="s">
        <v>387</v>
      </c>
      <c r="G3528">
        <v>0.03</v>
      </c>
      <c r="H3528">
        <v>3.2376599999999998E-2</v>
      </c>
      <c r="I3528">
        <v>3.3000000000000002E-2</v>
      </c>
      <c r="J3528">
        <v>0.03</v>
      </c>
      <c r="K3528">
        <v>0.03</v>
      </c>
      <c r="L3528">
        <v>0.03</v>
      </c>
      <c r="M3528">
        <v>9000000</v>
      </c>
      <c r="N3528">
        <v>3650000</v>
      </c>
      <c r="O3528">
        <v>24138000</v>
      </c>
      <c r="P3528">
        <v>100000</v>
      </c>
      <c r="Q3528">
        <v>11050000</v>
      </c>
      <c r="R3528">
        <v>50000</v>
      </c>
      <c r="S3528">
        <v>9000000</v>
      </c>
      <c r="T3528">
        <v>0</v>
      </c>
      <c r="U3528" t="s">
        <v>1359</v>
      </c>
    </row>
    <row r="3529" spans="1:21" x14ac:dyDescent="0.2">
      <c r="A3529" s="3">
        <v>44810</v>
      </c>
      <c r="B3529" s="3">
        <v>44812</v>
      </c>
      <c r="C3529" s="5" t="s">
        <v>1300</v>
      </c>
      <c r="D3529" t="s">
        <v>1398</v>
      </c>
      <c r="E3529" s="3">
        <v>45884</v>
      </c>
      <c r="F3529">
        <v>5.3749999999999999E-2</v>
      </c>
      <c r="G3529">
        <v>5.67E-2</v>
      </c>
      <c r="H3529">
        <v>6.0742200000000003E-2</v>
      </c>
      <c r="I3529">
        <v>6.3E-2</v>
      </c>
      <c r="J3529">
        <v>5.67E-2</v>
      </c>
      <c r="K3529">
        <v>5.7212199999999998E-2</v>
      </c>
      <c r="L3529">
        <v>5.7599999999999998E-2</v>
      </c>
      <c r="M3529">
        <v>9000000</v>
      </c>
      <c r="N3529">
        <v>5440000</v>
      </c>
      <c r="O3529">
        <v>24138000</v>
      </c>
      <c r="P3529">
        <v>750000</v>
      </c>
      <c r="Q3529">
        <v>11050000</v>
      </c>
      <c r="R3529">
        <v>700000</v>
      </c>
      <c r="S3529">
        <v>9000000</v>
      </c>
      <c r="T3529">
        <v>7.7714285714285714</v>
      </c>
      <c r="U3529" t="s">
        <v>1412</v>
      </c>
    </row>
    <row r="3530" spans="1:21" x14ac:dyDescent="0.2">
      <c r="A3530" s="3">
        <v>44810</v>
      </c>
      <c r="B3530" s="3">
        <v>44812</v>
      </c>
      <c r="C3530" s="5" t="s">
        <v>1300</v>
      </c>
      <c r="D3530" t="s">
        <v>12</v>
      </c>
      <c r="E3530" s="3">
        <v>46402</v>
      </c>
      <c r="F3530">
        <v>0.06</v>
      </c>
      <c r="G3530">
        <v>6.5000000000000002E-2</v>
      </c>
      <c r="H3530">
        <v>6.6121200000000005E-2</v>
      </c>
      <c r="I3530">
        <v>6.8000000000000005E-2</v>
      </c>
      <c r="J3530">
        <v>6.5000000000000002E-2</v>
      </c>
      <c r="K3530">
        <v>6.5793400000000002E-2</v>
      </c>
      <c r="L3530">
        <v>6.6199999999999995E-2</v>
      </c>
      <c r="M3530">
        <v>9000000</v>
      </c>
      <c r="N3530">
        <v>3249000</v>
      </c>
      <c r="O3530">
        <v>24138000</v>
      </c>
      <c r="P3530">
        <v>2050000</v>
      </c>
      <c r="Q3530">
        <v>11050000</v>
      </c>
      <c r="R3530">
        <v>2050000</v>
      </c>
      <c r="S3530">
        <v>9000000</v>
      </c>
      <c r="T3530">
        <v>1.5848780487804879</v>
      </c>
      <c r="U3530" t="s">
        <v>1413</v>
      </c>
    </row>
    <row r="3531" spans="1:21" x14ac:dyDescent="0.2">
      <c r="A3531" s="3">
        <v>44810</v>
      </c>
      <c r="B3531" s="3">
        <v>44812</v>
      </c>
      <c r="C3531" s="5" t="s">
        <v>1300</v>
      </c>
      <c r="D3531" t="s">
        <v>1197</v>
      </c>
      <c r="E3531" s="3">
        <v>49018</v>
      </c>
      <c r="F3531">
        <v>6.3750000000000001E-2</v>
      </c>
      <c r="G3531">
        <v>7.0999999999999994E-2</v>
      </c>
      <c r="H3531">
        <v>7.2287000000000004E-2</v>
      </c>
      <c r="I3531">
        <v>7.3300000000000004E-2</v>
      </c>
      <c r="J3531">
        <v>7.0999999999999994E-2</v>
      </c>
      <c r="K3531">
        <v>7.1308899999999995E-2</v>
      </c>
      <c r="L3531">
        <v>7.1800000000000003E-2</v>
      </c>
      <c r="M3531">
        <v>9000000</v>
      </c>
      <c r="N3531">
        <v>3260000</v>
      </c>
      <c r="O3531">
        <v>24138000</v>
      </c>
      <c r="P3531">
        <v>900000</v>
      </c>
      <c r="Q3531">
        <v>11050000</v>
      </c>
      <c r="R3531">
        <v>800000</v>
      </c>
      <c r="S3531">
        <v>9000000</v>
      </c>
      <c r="T3531">
        <v>4.0750000000000002</v>
      </c>
      <c r="U3531" t="s">
        <v>1024</v>
      </c>
    </row>
    <row r="3532" spans="1:21" x14ac:dyDescent="0.2">
      <c r="A3532" s="3">
        <v>44810</v>
      </c>
      <c r="B3532" s="3">
        <v>44812</v>
      </c>
      <c r="C3532" s="5" t="s">
        <v>1300</v>
      </c>
      <c r="D3532" t="s">
        <v>1306</v>
      </c>
      <c r="E3532" s="3">
        <v>50936</v>
      </c>
      <c r="F3532">
        <v>6.5000000000000002E-2</v>
      </c>
      <c r="G3532">
        <v>7.0800000000000002E-2</v>
      </c>
      <c r="H3532">
        <v>7.1557599999999999E-2</v>
      </c>
      <c r="I3532">
        <v>7.2499999999999995E-2</v>
      </c>
      <c r="J3532">
        <v>7.0800000000000002E-2</v>
      </c>
      <c r="K3532" t="s">
        <v>90</v>
      </c>
      <c r="L3532" t="s">
        <v>90</v>
      </c>
      <c r="M3532">
        <v>9000000</v>
      </c>
      <c r="N3532">
        <v>540000</v>
      </c>
      <c r="O3532">
        <v>24138000</v>
      </c>
      <c r="P3532">
        <v>0</v>
      </c>
      <c r="Q3532">
        <v>11050000</v>
      </c>
      <c r="R3532">
        <v>0</v>
      </c>
      <c r="S3532">
        <v>9000000</v>
      </c>
      <c r="T3532">
        <v>0</v>
      </c>
      <c r="U3532" t="s">
        <v>1149</v>
      </c>
    </row>
    <row r="3533" spans="1:21" x14ac:dyDescent="0.2">
      <c r="A3533" s="3">
        <v>44810</v>
      </c>
      <c r="B3533" s="3">
        <v>44812</v>
      </c>
      <c r="C3533" s="5" t="s">
        <v>1300</v>
      </c>
      <c r="D3533" t="s">
        <v>1308</v>
      </c>
      <c r="E3533" s="3">
        <v>53858</v>
      </c>
      <c r="F3533">
        <v>6.7500000000000004E-2</v>
      </c>
      <c r="G3533">
        <v>7.1300000000000002E-2</v>
      </c>
      <c r="H3533">
        <v>7.2357400000000002E-2</v>
      </c>
      <c r="I3533">
        <v>7.2900000000000006E-2</v>
      </c>
      <c r="J3533">
        <v>7.1300000000000002E-2</v>
      </c>
      <c r="K3533">
        <v>7.2249400000000005E-2</v>
      </c>
      <c r="L3533">
        <v>7.2300000000000003E-2</v>
      </c>
      <c r="M3533">
        <v>9000000</v>
      </c>
      <c r="N3533">
        <v>7999000</v>
      </c>
      <c r="O3533">
        <v>24138000</v>
      </c>
      <c r="P3533">
        <v>7250000</v>
      </c>
      <c r="Q3533">
        <v>11050000</v>
      </c>
      <c r="R3533">
        <v>5400000</v>
      </c>
      <c r="S3533">
        <v>9000000</v>
      </c>
      <c r="T3533">
        <v>1.4812962962962963</v>
      </c>
      <c r="U3533" t="s">
        <v>959</v>
      </c>
    </row>
    <row r="3534" spans="1:21" x14ac:dyDescent="0.2">
      <c r="A3534" s="3">
        <v>44810</v>
      </c>
      <c r="B3534" s="3">
        <v>44824</v>
      </c>
      <c r="C3534" s="5" t="s">
        <v>1414</v>
      </c>
      <c r="D3534" t="s">
        <v>1415</v>
      </c>
      <c r="E3534" s="3">
        <v>46650</v>
      </c>
      <c r="F3534">
        <v>4.1500000000000002E-2</v>
      </c>
      <c r="G3534">
        <v>7.1300000000000002E-2</v>
      </c>
      <c r="H3534">
        <v>7.2357400000000002E-2</v>
      </c>
      <c r="I3534">
        <v>7.2900000000000006E-2</v>
      </c>
      <c r="J3534">
        <v>7.1300000000000002E-2</v>
      </c>
      <c r="K3534">
        <v>4.3999999999999997E-2</v>
      </c>
      <c r="L3534">
        <v>7.2300000000000003E-2</v>
      </c>
      <c r="M3534">
        <v>9000000</v>
      </c>
      <c r="N3534">
        <v>750</v>
      </c>
      <c r="O3534">
        <v>34825294.280000001</v>
      </c>
      <c r="P3534">
        <v>750</v>
      </c>
      <c r="Q3534">
        <v>34825294.280000001</v>
      </c>
      <c r="R3534">
        <v>750</v>
      </c>
      <c r="S3534">
        <v>34825294.280000001</v>
      </c>
      <c r="T3534">
        <v>1</v>
      </c>
      <c r="U3534" t="s">
        <v>959</v>
      </c>
    </row>
    <row r="3535" spans="1:21" x14ac:dyDescent="0.2">
      <c r="A3535" s="3">
        <v>44810</v>
      </c>
      <c r="B3535" s="3">
        <v>44824</v>
      </c>
      <c r="C3535" s="5" t="s">
        <v>1414</v>
      </c>
      <c r="D3535" t="s">
        <v>1415</v>
      </c>
      <c r="E3535" s="3">
        <v>46650</v>
      </c>
      <c r="F3535">
        <v>4.1500000000000002E-2</v>
      </c>
      <c r="G3535">
        <v>7.1300000000000002E-2</v>
      </c>
      <c r="H3535">
        <v>7.2357400000000002E-2</v>
      </c>
      <c r="I3535">
        <v>7.2900000000000006E-2</v>
      </c>
      <c r="J3535">
        <v>7.1300000000000002E-2</v>
      </c>
      <c r="K3535">
        <v>4.3999999999999997E-2</v>
      </c>
      <c r="L3535">
        <v>7.2300000000000003E-2</v>
      </c>
      <c r="M3535">
        <v>9000000</v>
      </c>
      <c r="N3535">
        <v>11190000</v>
      </c>
      <c r="O3535">
        <v>34825294.280000001</v>
      </c>
      <c r="P3535">
        <v>11190000</v>
      </c>
      <c r="Q3535">
        <v>34825294.280000001</v>
      </c>
      <c r="R3535">
        <v>11190000</v>
      </c>
      <c r="S3535">
        <v>34825294.280000001</v>
      </c>
      <c r="T3535">
        <v>1</v>
      </c>
      <c r="U3535" t="s">
        <v>959</v>
      </c>
    </row>
    <row r="3536" spans="1:21" x14ac:dyDescent="0.2">
      <c r="A3536" s="3">
        <v>44810</v>
      </c>
      <c r="B3536" s="3">
        <v>44824</v>
      </c>
      <c r="C3536" s="5" t="s">
        <v>1414</v>
      </c>
      <c r="D3536" t="s">
        <v>1416</v>
      </c>
      <c r="E3536" s="3">
        <v>48477</v>
      </c>
      <c r="F3536">
        <v>4.65E-2</v>
      </c>
      <c r="G3536">
        <v>7.1300000000000002E-2</v>
      </c>
      <c r="H3536">
        <v>7.2357400000000002E-2</v>
      </c>
      <c r="I3536">
        <v>7.2900000000000006E-2</v>
      </c>
      <c r="J3536">
        <v>7.1300000000000002E-2</v>
      </c>
      <c r="K3536">
        <v>4.8000000000000001E-2</v>
      </c>
      <c r="L3536">
        <v>7.2300000000000003E-2</v>
      </c>
      <c r="M3536">
        <v>9000000</v>
      </c>
      <c r="N3536">
        <v>1400</v>
      </c>
      <c r="O3536">
        <v>34825294.280000001</v>
      </c>
      <c r="P3536">
        <v>1400</v>
      </c>
      <c r="Q3536">
        <v>34825294.280000001</v>
      </c>
      <c r="R3536">
        <v>1400</v>
      </c>
      <c r="S3536">
        <v>34825294.280000001</v>
      </c>
      <c r="T3536">
        <v>1</v>
      </c>
      <c r="U3536" t="s">
        <v>959</v>
      </c>
    </row>
    <row r="3537" spans="1:21" x14ac:dyDescent="0.2">
      <c r="A3537" s="3">
        <v>44810</v>
      </c>
      <c r="B3537" s="3">
        <v>44824</v>
      </c>
      <c r="C3537" s="5" t="s">
        <v>1414</v>
      </c>
      <c r="D3537" t="s">
        <v>1416</v>
      </c>
      <c r="E3537" s="3">
        <v>48477</v>
      </c>
      <c r="F3537">
        <v>4.65E-2</v>
      </c>
      <c r="G3537">
        <v>7.1300000000000002E-2</v>
      </c>
      <c r="H3537">
        <v>7.2357400000000002E-2</v>
      </c>
      <c r="I3537">
        <v>7.2900000000000006E-2</v>
      </c>
      <c r="J3537">
        <v>7.1300000000000002E-2</v>
      </c>
      <c r="K3537">
        <v>4.8000000000000001E-2</v>
      </c>
      <c r="L3537">
        <v>7.2300000000000003E-2</v>
      </c>
      <c r="M3537">
        <v>9000000</v>
      </c>
      <c r="N3537">
        <v>20888000</v>
      </c>
      <c r="O3537">
        <v>34825294.280000001</v>
      </c>
      <c r="P3537">
        <v>20888000</v>
      </c>
      <c r="Q3537">
        <v>34825294.280000001</v>
      </c>
      <c r="R3537">
        <v>20888000</v>
      </c>
      <c r="S3537">
        <v>34825294.280000001</v>
      </c>
      <c r="T3537">
        <v>1</v>
      </c>
      <c r="U3537" t="s">
        <v>959</v>
      </c>
    </row>
    <row r="3538" spans="1:21" x14ac:dyDescent="0.2">
      <c r="A3538" s="3">
        <v>44810</v>
      </c>
      <c r="B3538" s="3">
        <v>44824</v>
      </c>
      <c r="C3538" s="5" t="s">
        <v>1414</v>
      </c>
      <c r="D3538" t="s">
        <v>1417</v>
      </c>
      <c r="E3538" s="3">
        <v>55782</v>
      </c>
      <c r="F3538">
        <v>5.3999999999999999E-2</v>
      </c>
      <c r="G3538">
        <v>7.1300000000000002E-2</v>
      </c>
      <c r="H3538">
        <v>7.2357400000000002E-2</v>
      </c>
      <c r="I3538">
        <v>7.2900000000000006E-2</v>
      </c>
      <c r="J3538">
        <v>7.1300000000000002E-2</v>
      </c>
      <c r="K3538">
        <v>5.5500000000000001E-2</v>
      </c>
      <c r="L3538">
        <v>7.2300000000000003E-2</v>
      </c>
      <c r="M3538">
        <v>9000000</v>
      </c>
      <c r="N3538">
        <v>500</v>
      </c>
      <c r="O3538">
        <v>34825294.280000001</v>
      </c>
      <c r="P3538">
        <v>500</v>
      </c>
      <c r="Q3538">
        <v>34825294.280000001</v>
      </c>
      <c r="R3538">
        <v>500</v>
      </c>
      <c r="S3538">
        <v>34825294.280000001</v>
      </c>
      <c r="T3538">
        <v>1</v>
      </c>
      <c r="U3538" t="s">
        <v>959</v>
      </c>
    </row>
    <row r="3539" spans="1:21" x14ac:dyDescent="0.2">
      <c r="A3539" s="3">
        <v>44810</v>
      </c>
      <c r="B3539" s="3">
        <v>44824</v>
      </c>
      <c r="C3539" s="5" t="s">
        <v>1414</v>
      </c>
      <c r="D3539" t="s">
        <v>1417</v>
      </c>
      <c r="E3539" s="3">
        <v>55782</v>
      </c>
      <c r="F3539">
        <v>5.3999999999999999E-2</v>
      </c>
      <c r="G3539">
        <v>7.1300000000000002E-2</v>
      </c>
      <c r="H3539">
        <v>7.2357400000000002E-2</v>
      </c>
      <c r="I3539">
        <v>7.2900000000000006E-2</v>
      </c>
      <c r="J3539">
        <v>7.1300000000000002E-2</v>
      </c>
      <c r="K3539">
        <v>5.5500000000000001E-2</v>
      </c>
      <c r="L3539">
        <v>7.2300000000000003E-2</v>
      </c>
      <c r="M3539">
        <v>9000000</v>
      </c>
      <c r="N3539">
        <v>7460000</v>
      </c>
      <c r="O3539">
        <v>34825294.280000001</v>
      </c>
      <c r="P3539">
        <v>7460000</v>
      </c>
      <c r="Q3539">
        <v>34825294.280000001</v>
      </c>
      <c r="R3539">
        <v>7460000</v>
      </c>
      <c r="S3539">
        <v>34825294.280000001</v>
      </c>
      <c r="T3539">
        <v>1</v>
      </c>
      <c r="U3539" t="s">
        <v>959</v>
      </c>
    </row>
    <row r="3540" spans="1:21" x14ac:dyDescent="0.2">
      <c r="A3540" s="3">
        <v>44810</v>
      </c>
      <c r="B3540" s="3">
        <v>44824</v>
      </c>
      <c r="C3540" s="5" t="s">
        <v>1414</v>
      </c>
      <c r="D3540" t="s">
        <v>1335</v>
      </c>
      <c r="E3540" s="3">
        <v>55782</v>
      </c>
      <c r="F3540">
        <v>5.3999999999999999E-2</v>
      </c>
      <c r="G3540">
        <v>7.1300000000000002E-2</v>
      </c>
      <c r="H3540">
        <v>7.2357400000000002E-2</v>
      </c>
      <c r="I3540">
        <v>7.2900000000000006E-2</v>
      </c>
      <c r="J3540">
        <v>7.1300000000000002E-2</v>
      </c>
      <c r="K3540">
        <v>5.5500000000000001E-2</v>
      </c>
      <c r="L3540">
        <v>7.2300000000000003E-2</v>
      </c>
      <c r="M3540">
        <v>9000000</v>
      </c>
      <c r="N3540">
        <v>34825294.280000001</v>
      </c>
      <c r="O3540">
        <v>34825294.280000001</v>
      </c>
      <c r="P3540">
        <v>34825294.280000001</v>
      </c>
      <c r="Q3540">
        <v>34825294.280000001</v>
      </c>
      <c r="R3540">
        <v>34825294.280000001</v>
      </c>
      <c r="S3540">
        <v>34825294.280000001</v>
      </c>
      <c r="T3540">
        <v>1</v>
      </c>
      <c r="U3540" t="s">
        <v>959</v>
      </c>
    </row>
    <row r="3541" spans="1:21" x14ac:dyDescent="0.2">
      <c r="A3541" s="3">
        <v>44817</v>
      </c>
      <c r="B3541" s="3">
        <v>44819</v>
      </c>
      <c r="C3541" s="5" t="s">
        <v>385</v>
      </c>
      <c r="D3541" t="s">
        <v>1418</v>
      </c>
      <c r="E3541" s="3">
        <v>44909</v>
      </c>
      <c r="F3541" t="s">
        <v>387</v>
      </c>
      <c r="G3541">
        <v>2.4E-2</v>
      </c>
      <c r="H3541">
        <v>2.4877799999999999E-2</v>
      </c>
      <c r="I3541">
        <v>2.75E-2</v>
      </c>
      <c r="J3541">
        <v>2.4E-2</v>
      </c>
      <c r="K3541">
        <v>2.4E-2</v>
      </c>
      <c r="L3541">
        <v>2.4E-2</v>
      </c>
      <c r="M3541">
        <v>19000000</v>
      </c>
      <c r="N3541">
        <v>6935000</v>
      </c>
      <c r="O3541">
        <v>52056000</v>
      </c>
      <c r="P3541">
        <v>6935000</v>
      </c>
      <c r="Q3541">
        <v>27135000</v>
      </c>
      <c r="R3541">
        <v>1000000</v>
      </c>
      <c r="S3541">
        <v>19000000</v>
      </c>
      <c r="T3541">
        <v>6.9349999999999996</v>
      </c>
      <c r="U3541">
        <v>2.6499999999999999E-2</v>
      </c>
    </row>
    <row r="3542" spans="1:21" x14ac:dyDescent="0.2">
      <c r="A3542" s="3">
        <v>44817</v>
      </c>
      <c r="B3542" s="3">
        <v>44819</v>
      </c>
      <c r="C3542" s="5" t="s">
        <v>385</v>
      </c>
      <c r="D3542" t="s">
        <v>1419</v>
      </c>
      <c r="E3542" s="3">
        <v>45183</v>
      </c>
      <c r="F3542" t="s">
        <v>387</v>
      </c>
      <c r="G3542">
        <v>3.6499999999999998E-2</v>
      </c>
      <c r="H3542">
        <v>3.7873999999999998E-2</v>
      </c>
      <c r="I3542">
        <v>4.0300000000000002E-2</v>
      </c>
      <c r="J3542">
        <v>3.6499999999999998E-2</v>
      </c>
      <c r="K3542">
        <v>3.7270600000000001E-2</v>
      </c>
      <c r="L3542">
        <v>3.7499999999999999E-2</v>
      </c>
      <c r="M3542">
        <v>19000000</v>
      </c>
      <c r="N3542">
        <v>6300000</v>
      </c>
      <c r="O3542">
        <v>52056000</v>
      </c>
      <c r="P3542">
        <v>5050000</v>
      </c>
      <c r="Q3542">
        <v>27135000</v>
      </c>
      <c r="R3542">
        <v>3000000</v>
      </c>
      <c r="S3542">
        <v>19000000</v>
      </c>
      <c r="T3542">
        <v>2.1</v>
      </c>
      <c r="U3542">
        <v>3.7499999999999999E-2</v>
      </c>
    </row>
    <row r="3543" spans="1:21" x14ac:dyDescent="0.2">
      <c r="A3543" s="3">
        <v>44817</v>
      </c>
      <c r="B3543" s="3">
        <v>44819</v>
      </c>
      <c r="C3543" s="5" t="s">
        <v>385</v>
      </c>
      <c r="D3543" t="s">
        <v>1394</v>
      </c>
      <c r="E3543" s="3">
        <v>46980</v>
      </c>
      <c r="F3543">
        <v>6.3750000000000001E-2</v>
      </c>
      <c r="G3543">
        <v>6.6000000000000003E-2</v>
      </c>
      <c r="H3543">
        <v>6.6809499999999994E-2</v>
      </c>
      <c r="I3543">
        <v>6.8500000000000005E-2</v>
      </c>
      <c r="J3543">
        <v>6.6000000000000003E-2</v>
      </c>
      <c r="K3543">
        <v>6.6288899999999998E-2</v>
      </c>
      <c r="L3543">
        <v>6.6500000000000004E-2</v>
      </c>
      <c r="M3543">
        <v>19000000</v>
      </c>
      <c r="N3543">
        <v>8900100</v>
      </c>
      <c r="O3543">
        <v>52056000</v>
      </c>
      <c r="P3543">
        <v>3400000</v>
      </c>
      <c r="Q3543">
        <v>27135000</v>
      </c>
      <c r="R3543">
        <v>3250000</v>
      </c>
      <c r="S3543">
        <v>19000000</v>
      </c>
      <c r="T3543">
        <v>2.7384923076923076</v>
      </c>
      <c r="U3543">
        <v>6.6299999999999998E-2</v>
      </c>
    </row>
    <row r="3544" spans="1:21" x14ac:dyDescent="0.2">
      <c r="A3544" s="3">
        <v>44817</v>
      </c>
      <c r="B3544" s="3">
        <v>44819</v>
      </c>
      <c r="C3544" s="5" t="s">
        <v>385</v>
      </c>
      <c r="D3544" t="s">
        <v>1395</v>
      </c>
      <c r="E3544" s="3">
        <v>48625</v>
      </c>
      <c r="F3544">
        <v>7.0000000000000007E-2</v>
      </c>
      <c r="G3544">
        <v>7.0599999999999996E-2</v>
      </c>
      <c r="H3544">
        <v>7.1641700000000003E-2</v>
      </c>
      <c r="I3544">
        <v>7.2999999999999995E-2</v>
      </c>
      <c r="J3544">
        <v>7.0599999999999996E-2</v>
      </c>
      <c r="K3544">
        <v>7.1199799999999994E-2</v>
      </c>
      <c r="L3544">
        <v>7.1400000000000005E-2</v>
      </c>
      <c r="M3544">
        <v>19000000</v>
      </c>
      <c r="N3544">
        <v>14891900</v>
      </c>
      <c r="O3544">
        <v>52056000</v>
      </c>
      <c r="P3544">
        <v>5350000</v>
      </c>
      <c r="Q3544">
        <v>27135000</v>
      </c>
      <c r="R3544">
        <v>5350000</v>
      </c>
      <c r="S3544">
        <v>19000000</v>
      </c>
      <c r="T3544">
        <v>2.7835327102803737</v>
      </c>
      <c r="U3544">
        <v>7.1199999999999999E-2</v>
      </c>
    </row>
    <row r="3545" spans="1:21" x14ac:dyDescent="0.2">
      <c r="A3545" s="3">
        <v>44817</v>
      </c>
      <c r="B3545" s="3">
        <v>44819</v>
      </c>
      <c r="C3545" s="5" t="s">
        <v>385</v>
      </c>
      <c r="D3545" t="s">
        <v>1420</v>
      </c>
      <c r="E3545" s="3">
        <v>50571</v>
      </c>
      <c r="F3545">
        <v>7.1249999999999994E-2</v>
      </c>
      <c r="G3545">
        <v>6.9900000000000004E-2</v>
      </c>
      <c r="H3545">
        <v>7.1886699999999998E-2</v>
      </c>
      <c r="I3545">
        <v>7.2900000000000006E-2</v>
      </c>
      <c r="J3545">
        <v>6.9900000000000004E-2</v>
      </c>
      <c r="K3545">
        <v>7.1499800000000002E-2</v>
      </c>
      <c r="L3545">
        <v>7.1999999999999995E-2</v>
      </c>
      <c r="M3545">
        <v>19000000</v>
      </c>
      <c r="N3545">
        <v>11198900</v>
      </c>
      <c r="O3545">
        <v>52056000</v>
      </c>
      <c r="P3545">
        <v>3600000</v>
      </c>
      <c r="Q3545">
        <v>27135000</v>
      </c>
      <c r="R3545">
        <v>3600000</v>
      </c>
      <c r="S3545">
        <v>19000000</v>
      </c>
      <c r="T3545">
        <v>3.1108055555555554</v>
      </c>
      <c r="U3545">
        <v>7.1499999999999994E-2</v>
      </c>
    </row>
    <row r="3546" spans="1:21" x14ac:dyDescent="0.2">
      <c r="A3546" s="3">
        <v>44817</v>
      </c>
      <c r="B3546" s="3">
        <v>44819</v>
      </c>
      <c r="C3546" s="5" t="s">
        <v>385</v>
      </c>
      <c r="D3546" t="s">
        <v>1396</v>
      </c>
      <c r="E3546" s="3">
        <v>52397</v>
      </c>
      <c r="F3546">
        <v>7.1249999999999994E-2</v>
      </c>
      <c r="G3546">
        <v>7.1300000000000002E-2</v>
      </c>
      <c r="H3546">
        <v>7.1858099999999994E-2</v>
      </c>
      <c r="I3546">
        <v>7.2800000000000004E-2</v>
      </c>
      <c r="J3546">
        <v>7.1300000000000002E-2</v>
      </c>
      <c r="K3546">
        <v>7.1699600000000002E-2</v>
      </c>
      <c r="L3546">
        <v>7.1900000000000006E-2</v>
      </c>
      <c r="M3546">
        <v>19000000</v>
      </c>
      <c r="N3546">
        <v>2452200</v>
      </c>
      <c r="O3546">
        <v>52056000</v>
      </c>
      <c r="P3546">
        <v>1700000</v>
      </c>
      <c r="Q3546">
        <v>27135000</v>
      </c>
      <c r="R3546">
        <v>1700000</v>
      </c>
      <c r="S3546">
        <v>19000000</v>
      </c>
      <c r="T3546">
        <v>1.4424705882352942</v>
      </c>
      <c r="U3546">
        <v>7.17E-2</v>
      </c>
    </row>
    <row r="3547" spans="1:21" x14ac:dyDescent="0.2">
      <c r="A3547" s="3">
        <v>44817</v>
      </c>
      <c r="B3547" s="3">
        <v>44819</v>
      </c>
      <c r="C3547" s="5" t="s">
        <v>385</v>
      </c>
      <c r="D3547" t="s">
        <v>1191</v>
      </c>
      <c r="E3547" s="3">
        <v>55380</v>
      </c>
      <c r="F3547">
        <v>6.8750000000000006E-2</v>
      </c>
      <c r="G3547">
        <v>7.17E-2</v>
      </c>
      <c r="H3547">
        <v>7.2424299999999997E-2</v>
      </c>
      <c r="I3547">
        <v>7.2999999999999995E-2</v>
      </c>
      <c r="J3547">
        <v>7.17E-2</v>
      </c>
      <c r="K3547">
        <v>7.2389400000000007E-2</v>
      </c>
      <c r="L3547">
        <v>7.2800000000000004E-2</v>
      </c>
      <c r="M3547">
        <v>19000000</v>
      </c>
      <c r="N3547">
        <v>1377900</v>
      </c>
      <c r="O3547">
        <v>52056000</v>
      </c>
      <c r="P3547">
        <v>1100000</v>
      </c>
      <c r="Q3547">
        <v>27135000</v>
      </c>
      <c r="R3547">
        <v>1100000</v>
      </c>
      <c r="S3547">
        <v>19000000</v>
      </c>
      <c r="T3547">
        <v>1.2526363636363635</v>
      </c>
      <c r="U3547">
        <v>7.2400000000000006E-2</v>
      </c>
    </row>
    <row r="3548" spans="1:21" x14ac:dyDescent="0.2">
      <c r="A3548" s="3">
        <v>44824</v>
      </c>
      <c r="B3548" s="3">
        <v>44826</v>
      </c>
      <c r="C3548" s="5" t="s">
        <v>1300</v>
      </c>
      <c r="D3548" t="s">
        <v>1411</v>
      </c>
      <c r="E3548" s="3">
        <v>44992</v>
      </c>
      <c r="F3548" t="s">
        <v>387</v>
      </c>
      <c r="G3548">
        <v>0.03</v>
      </c>
      <c r="H3548">
        <v>3.08182E-2</v>
      </c>
      <c r="I3548">
        <v>3.2000000000000001E-2</v>
      </c>
      <c r="J3548">
        <v>0.03</v>
      </c>
      <c r="K3548">
        <v>0.03</v>
      </c>
      <c r="L3548">
        <v>0.03</v>
      </c>
      <c r="M3548">
        <v>9000000</v>
      </c>
      <c r="N3548">
        <v>800000</v>
      </c>
      <c r="O3548">
        <v>17112600</v>
      </c>
      <c r="P3548">
        <v>670000</v>
      </c>
      <c r="Q3548">
        <v>12864285</v>
      </c>
      <c r="R3548">
        <v>500000</v>
      </c>
      <c r="S3548">
        <v>6270000</v>
      </c>
      <c r="T3548">
        <v>1.6</v>
      </c>
      <c r="U3548">
        <v>3.0499999999999999E-2</v>
      </c>
    </row>
    <row r="3549" spans="1:21" x14ac:dyDescent="0.2">
      <c r="A3549" s="3">
        <v>44824</v>
      </c>
      <c r="B3549" s="3">
        <v>44826</v>
      </c>
      <c r="C3549" s="5" t="s">
        <v>1300</v>
      </c>
      <c r="D3549" t="s">
        <v>1398</v>
      </c>
      <c r="E3549" s="3">
        <v>45884</v>
      </c>
      <c r="F3549">
        <v>5.3749999999999999E-2</v>
      </c>
      <c r="G3549">
        <v>5.7500000000000002E-2</v>
      </c>
      <c r="H3549">
        <v>0.06</v>
      </c>
      <c r="I3549">
        <v>6.25E-2</v>
      </c>
      <c r="J3549">
        <v>5.7500000000000002E-2</v>
      </c>
      <c r="K3549">
        <v>5.7500000000000002E-2</v>
      </c>
      <c r="L3549">
        <v>5.7500000000000002E-2</v>
      </c>
      <c r="M3549">
        <v>9000000</v>
      </c>
      <c r="N3549">
        <v>2071000</v>
      </c>
      <c r="O3549">
        <v>17112600</v>
      </c>
      <c r="P3549">
        <v>500000</v>
      </c>
      <c r="Q3549">
        <v>12864285</v>
      </c>
      <c r="R3549">
        <v>250000</v>
      </c>
      <c r="S3549">
        <v>6270000</v>
      </c>
      <c r="T3549">
        <v>8.2840000000000007</v>
      </c>
      <c r="U3549">
        <v>5.8200000000000002E-2</v>
      </c>
    </row>
    <row r="3550" spans="1:21" x14ac:dyDescent="0.2">
      <c r="A3550" s="3">
        <v>44824</v>
      </c>
      <c r="B3550" s="3">
        <v>44826</v>
      </c>
      <c r="C3550" s="5" t="s">
        <v>1300</v>
      </c>
      <c r="D3550" t="s">
        <v>12</v>
      </c>
      <c r="E3550" s="3">
        <v>46402</v>
      </c>
      <c r="F3550">
        <v>0.06</v>
      </c>
      <c r="G3550">
        <v>6.6000000000000003E-2</v>
      </c>
      <c r="H3550">
        <v>6.6788500000000001E-2</v>
      </c>
      <c r="I3550">
        <v>6.88E-2</v>
      </c>
      <c r="J3550">
        <v>6.6000000000000003E-2</v>
      </c>
      <c r="K3550">
        <v>6.6099199999999997E-2</v>
      </c>
      <c r="L3550">
        <v>6.6100000000000006E-2</v>
      </c>
      <c r="M3550">
        <v>9000000</v>
      </c>
      <c r="N3550">
        <v>660500</v>
      </c>
      <c r="O3550">
        <v>17112600</v>
      </c>
      <c r="P3550">
        <v>550000</v>
      </c>
      <c r="Q3550">
        <v>12864285</v>
      </c>
      <c r="R3550">
        <v>350000</v>
      </c>
      <c r="S3550">
        <v>6270000</v>
      </c>
      <c r="T3550">
        <v>1.8871428571428572</v>
      </c>
      <c r="U3550">
        <v>6.6600000000000006E-2</v>
      </c>
    </row>
    <row r="3551" spans="1:21" x14ac:dyDescent="0.2">
      <c r="A3551" s="3">
        <v>44824</v>
      </c>
      <c r="B3551" s="3">
        <v>44826</v>
      </c>
      <c r="C3551" s="5" t="s">
        <v>1300</v>
      </c>
      <c r="D3551" t="s">
        <v>1421</v>
      </c>
      <c r="E3551" s="3">
        <v>47376</v>
      </c>
      <c r="F3551">
        <v>6.25E-2</v>
      </c>
      <c r="G3551">
        <v>6.7500000000000004E-2</v>
      </c>
      <c r="H3551">
        <v>6.9679500000000005E-2</v>
      </c>
      <c r="I3551">
        <v>7.2300000000000003E-2</v>
      </c>
      <c r="J3551">
        <v>6.7500000000000004E-2</v>
      </c>
      <c r="K3551">
        <v>6.7929400000000001E-2</v>
      </c>
      <c r="L3551">
        <v>6.8500000000000005E-2</v>
      </c>
      <c r="M3551">
        <v>9000000</v>
      </c>
      <c r="N3551">
        <v>11158500</v>
      </c>
      <c r="O3551">
        <v>17112600</v>
      </c>
      <c r="P3551">
        <v>10224285</v>
      </c>
      <c r="Q3551">
        <v>12864285</v>
      </c>
      <c r="R3551">
        <v>4400000</v>
      </c>
      <c r="S3551">
        <v>6270000</v>
      </c>
      <c r="T3551">
        <v>2.5360227272727274</v>
      </c>
      <c r="U3551">
        <v>7.0199999999999999E-2</v>
      </c>
    </row>
    <row r="3552" spans="1:21" x14ac:dyDescent="0.2">
      <c r="A3552" s="3">
        <v>44824</v>
      </c>
      <c r="B3552" s="3">
        <v>44826</v>
      </c>
      <c r="C3552" s="5" t="s">
        <v>1300</v>
      </c>
      <c r="D3552" t="s">
        <v>1197</v>
      </c>
      <c r="E3552" s="3">
        <v>49018</v>
      </c>
      <c r="F3552">
        <v>6.3750000000000001E-2</v>
      </c>
      <c r="G3552">
        <v>7.1400000000000005E-2</v>
      </c>
      <c r="H3552">
        <v>7.2842299999999999E-2</v>
      </c>
      <c r="I3552">
        <v>7.3899999999999993E-2</v>
      </c>
      <c r="J3552">
        <v>7.1400000000000005E-2</v>
      </c>
      <c r="K3552">
        <v>7.14973E-2</v>
      </c>
      <c r="L3552">
        <v>7.1499999999999994E-2</v>
      </c>
      <c r="M3552">
        <v>9000000</v>
      </c>
      <c r="N3552">
        <v>1402500</v>
      </c>
      <c r="O3552">
        <v>17112600</v>
      </c>
      <c r="P3552">
        <v>180000</v>
      </c>
      <c r="Q3552">
        <v>12864285</v>
      </c>
      <c r="R3552">
        <v>130000</v>
      </c>
      <c r="S3552">
        <v>6270000</v>
      </c>
      <c r="T3552">
        <v>10.788461538461538</v>
      </c>
      <c r="U3552">
        <v>7.1800000000000003E-2</v>
      </c>
    </row>
    <row r="3553" spans="1:21" x14ac:dyDescent="0.2">
      <c r="A3553" s="3">
        <v>44824</v>
      </c>
      <c r="B3553" s="3">
        <v>44826</v>
      </c>
      <c r="C3553" s="5" t="s">
        <v>1300</v>
      </c>
      <c r="D3553" t="s">
        <v>1308</v>
      </c>
      <c r="E3553" s="3">
        <v>53858</v>
      </c>
      <c r="F3553">
        <v>6.7500000000000004E-2</v>
      </c>
      <c r="G3553">
        <v>7.22E-2</v>
      </c>
      <c r="H3553">
        <v>7.3234400000000005E-2</v>
      </c>
      <c r="I3553">
        <v>7.5200000000000003E-2</v>
      </c>
      <c r="J3553">
        <v>7.22E-2</v>
      </c>
      <c r="K3553">
        <v>7.22E-2</v>
      </c>
      <c r="L3553">
        <v>7.22E-2</v>
      </c>
      <c r="M3553">
        <v>9000000</v>
      </c>
      <c r="N3553">
        <v>1020100</v>
      </c>
      <c r="O3553">
        <v>17112600</v>
      </c>
      <c r="P3553">
        <v>740000</v>
      </c>
      <c r="Q3553">
        <v>12864285</v>
      </c>
      <c r="R3553">
        <v>640000</v>
      </c>
      <c r="S3553">
        <v>6270000</v>
      </c>
      <c r="T3553">
        <v>1.5939062500000001</v>
      </c>
      <c r="U3553">
        <v>7.2499999999999995E-2</v>
      </c>
    </row>
    <row r="3554" spans="1:21" x14ac:dyDescent="0.2">
      <c r="A3554" s="3">
        <v>44826</v>
      </c>
      <c r="B3554" s="3">
        <v>44831</v>
      </c>
      <c r="C3554" s="5" t="s">
        <v>1363</v>
      </c>
      <c r="D3554" t="s">
        <v>1343</v>
      </c>
      <c r="E3554" s="3">
        <v>51940</v>
      </c>
      <c r="F3554">
        <v>6.7500000000000004E-2</v>
      </c>
      <c r="G3554">
        <v>7.22E-2</v>
      </c>
      <c r="H3554">
        <v>7.3234400000000005E-2</v>
      </c>
      <c r="I3554">
        <v>7.5200000000000003E-2</v>
      </c>
      <c r="J3554">
        <v>7.22E-2</v>
      </c>
      <c r="K3554">
        <v>7.0499999999999993E-2</v>
      </c>
      <c r="L3554">
        <v>7.22E-2</v>
      </c>
      <c r="M3554">
        <v>404429</v>
      </c>
      <c r="N3554">
        <v>404429</v>
      </c>
      <c r="O3554">
        <v>404429</v>
      </c>
      <c r="P3554">
        <v>404429</v>
      </c>
      <c r="Q3554">
        <v>404429</v>
      </c>
      <c r="R3554">
        <v>404429</v>
      </c>
      <c r="S3554">
        <v>404429</v>
      </c>
      <c r="T3554">
        <v>1</v>
      </c>
      <c r="U3554">
        <v>7.2499999999999995E-2</v>
      </c>
    </row>
    <row r="3555" spans="1:21" x14ac:dyDescent="0.2">
      <c r="A3555" s="3">
        <v>44827</v>
      </c>
      <c r="B3555" s="3">
        <v>44831</v>
      </c>
      <c r="C3555" s="5" t="s">
        <v>1422</v>
      </c>
      <c r="D3555" t="s">
        <v>1423</v>
      </c>
      <c r="E3555" s="3">
        <v>47023</v>
      </c>
      <c r="F3555">
        <v>4.71583E-2</v>
      </c>
      <c r="G3555">
        <v>7.22E-2</v>
      </c>
      <c r="H3555">
        <v>7.3234400000000005E-2</v>
      </c>
      <c r="I3555">
        <v>7.5200000000000003E-2</v>
      </c>
      <c r="J3555">
        <v>7.22E-2</v>
      </c>
      <c r="K3555">
        <v>4.71583E-2</v>
      </c>
      <c r="L3555">
        <v>7.22E-2</v>
      </c>
      <c r="M3555">
        <v>404429</v>
      </c>
      <c r="N3555">
        <v>8288330</v>
      </c>
      <c r="O3555">
        <v>16576660</v>
      </c>
      <c r="P3555">
        <v>8288330</v>
      </c>
      <c r="Q3555">
        <v>16576660</v>
      </c>
      <c r="R3555">
        <v>8288330</v>
      </c>
      <c r="S3555">
        <v>33153310</v>
      </c>
      <c r="T3555">
        <v>1</v>
      </c>
      <c r="U3555">
        <v>7.2499999999999995E-2</v>
      </c>
    </row>
    <row r="3556" spans="1:21" x14ac:dyDescent="0.2">
      <c r="A3556" s="3">
        <v>44827</v>
      </c>
      <c r="B3556" s="3">
        <v>44831</v>
      </c>
      <c r="C3556" s="5" t="s">
        <v>1422</v>
      </c>
      <c r="D3556" t="s">
        <v>1424</v>
      </c>
      <c r="E3556" s="3">
        <v>47753</v>
      </c>
      <c r="F3556">
        <v>4.71583E-2</v>
      </c>
      <c r="G3556">
        <v>7.22E-2</v>
      </c>
      <c r="H3556">
        <v>7.3234400000000005E-2</v>
      </c>
      <c r="I3556">
        <v>7.5200000000000003E-2</v>
      </c>
      <c r="J3556">
        <v>7.22E-2</v>
      </c>
      <c r="K3556">
        <v>4.71583E-2</v>
      </c>
      <c r="L3556">
        <v>7.22E-2</v>
      </c>
      <c r="M3556">
        <v>404429</v>
      </c>
      <c r="N3556">
        <v>8288330</v>
      </c>
      <c r="O3556">
        <v>16576660</v>
      </c>
      <c r="P3556">
        <v>8288330</v>
      </c>
      <c r="Q3556">
        <v>16576660</v>
      </c>
      <c r="R3556">
        <v>8288330</v>
      </c>
      <c r="S3556">
        <v>33153310</v>
      </c>
      <c r="T3556">
        <v>1</v>
      </c>
      <c r="U3556">
        <v>7.2499999999999995E-2</v>
      </c>
    </row>
    <row r="3557" spans="1:21" x14ac:dyDescent="0.2">
      <c r="A3557" s="3">
        <v>44827</v>
      </c>
      <c r="B3557" s="3">
        <v>44831</v>
      </c>
      <c r="C3557" s="5" t="s">
        <v>1425</v>
      </c>
      <c r="D3557" t="s">
        <v>1426</v>
      </c>
      <c r="E3557" s="3">
        <v>46657</v>
      </c>
      <c r="F3557">
        <v>4.71583E-2</v>
      </c>
      <c r="G3557">
        <v>7.22E-2</v>
      </c>
      <c r="H3557">
        <v>7.3234400000000005E-2</v>
      </c>
      <c r="I3557">
        <v>7.5200000000000003E-2</v>
      </c>
      <c r="J3557">
        <v>7.22E-2</v>
      </c>
      <c r="K3557">
        <v>4.71583E-2</v>
      </c>
      <c r="L3557">
        <v>7.22E-2</v>
      </c>
      <c r="M3557">
        <v>404429</v>
      </c>
      <c r="N3557">
        <v>8288320</v>
      </c>
      <c r="O3557">
        <v>16576650</v>
      </c>
      <c r="P3557">
        <v>8288320</v>
      </c>
      <c r="Q3557">
        <v>16576650</v>
      </c>
      <c r="R3557">
        <v>8288320</v>
      </c>
      <c r="S3557">
        <v>33153310</v>
      </c>
      <c r="T3557">
        <v>1</v>
      </c>
      <c r="U3557">
        <v>7.2499999999999995E-2</v>
      </c>
    </row>
    <row r="3558" spans="1:21" x14ac:dyDescent="0.2">
      <c r="A3558" s="3">
        <v>44827</v>
      </c>
      <c r="B3558" s="3">
        <v>44831</v>
      </c>
      <c r="C3558" s="5" t="s">
        <v>1425</v>
      </c>
      <c r="D3558" t="s">
        <v>1427</v>
      </c>
      <c r="E3558" s="3">
        <v>47388</v>
      </c>
      <c r="F3558">
        <v>4.71583E-2</v>
      </c>
      <c r="G3558">
        <v>7.22E-2</v>
      </c>
      <c r="H3558">
        <v>7.3234400000000005E-2</v>
      </c>
      <c r="I3558">
        <v>7.5200000000000003E-2</v>
      </c>
      <c r="J3558">
        <v>7.22E-2</v>
      </c>
      <c r="K3558">
        <v>4.71583E-2</v>
      </c>
      <c r="L3558">
        <v>7.22E-2</v>
      </c>
      <c r="M3558">
        <v>404429</v>
      </c>
      <c r="N3558">
        <v>8288330</v>
      </c>
      <c r="O3558">
        <v>16576650</v>
      </c>
      <c r="P3558">
        <v>8288330</v>
      </c>
      <c r="Q3558">
        <v>16576650</v>
      </c>
      <c r="R3558">
        <v>8288330</v>
      </c>
      <c r="S3558">
        <v>33153310</v>
      </c>
      <c r="T3558">
        <v>1</v>
      </c>
      <c r="U3558">
        <v>7.2499999999999995E-2</v>
      </c>
    </row>
    <row r="3559" spans="1:21" x14ac:dyDescent="0.2">
      <c r="A3559" s="3">
        <v>44831</v>
      </c>
      <c r="B3559" s="3">
        <v>44833</v>
      </c>
      <c r="C3559" s="5" t="s">
        <v>385</v>
      </c>
      <c r="D3559" t="s">
        <v>1428</v>
      </c>
      <c r="E3559" s="3">
        <v>44923</v>
      </c>
      <c r="F3559" t="s">
        <v>387</v>
      </c>
      <c r="G3559">
        <v>2.7E-2</v>
      </c>
      <c r="H3559">
        <v>2.8115399999999999E-2</v>
      </c>
      <c r="I3559">
        <v>2.9499999999999998E-2</v>
      </c>
      <c r="J3559">
        <v>2.7E-2</v>
      </c>
      <c r="K3559">
        <v>2.7934799999999999E-2</v>
      </c>
      <c r="L3559">
        <v>2.9499999999999998E-2</v>
      </c>
      <c r="M3559">
        <v>19000000</v>
      </c>
      <c r="N3559">
        <v>775000</v>
      </c>
      <c r="O3559">
        <v>23674000</v>
      </c>
      <c r="P3559">
        <v>700000</v>
      </c>
      <c r="Q3559">
        <v>10745000</v>
      </c>
      <c r="R3559">
        <v>700000</v>
      </c>
      <c r="S3559">
        <v>10745000</v>
      </c>
      <c r="T3559">
        <v>1.1071428571428572</v>
      </c>
      <c r="U3559">
        <v>2.8000000000000001E-2</v>
      </c>
    </row>
    <row r="3560" spans="1:21" x14ac:dyDescent="0.2">
      <c r="A3560" s="3">
        <v>44831</v>
      </c>
      <c r="B3560" s="3">
        <v>44833</v>
      </c>
      <c r="C3560" s="5" t="s">
        <v>385</v>
      </c>
      <c r="D3560" t="s">
        <v>1375</v>
      </c>
      <c r="E3560" s="3">
        <v>45099</v>
      </c>
      <c r="F3560" t="s">
        <v>387</v>
      </c>
      <c r="G3560">
        <v>3.85E-2</v>
      </c>
      <c r="H3560">
        <v>3.9547499999999999E-2</v>
      </c>
      <c r="I3560">
        <v>4.2500000000000003E-2</v>
      </c>
      <c r="J3560">
        <v>3.85E-2</v>
      </c>
      <c r="K3560">
        <v>3.9297800000000001E-2</v>
      </c>
      <c r="L3560">
        <v>3.95E-2</v>
      </c>
      <c r="M3560">
        <v>19000000</v>
      </c>
      <c r="N3560">
        <v>3475000</v>
      </c>
      <c r="O3560">
        <v>23674000</v>
      </c>
      <c r="P3560">
        <v>2650000</v>
      </c>
      <c r="Q3560">
        <v>10745000</v>
      </c>
      <c r="R3560">
        <v>2650000</v>
      </c>
      <c r="S3560">
        <v>10745000</v>
      </c>
      <c r="T3560">
        <v>1.3113207547169812</v>
      </c>
      <c r="U3560">
        <v>3.9300000000000002E-2</v>
      </c>
    </row>
    <row r="3561" spans="1:21" x14ac:dyDescent="0.2">
      <c r="A3561" s="3">
        <v>44831</v>
      </c>
      <c r="B3561" s="3">
        <v>44833</v>
      </c>
      <c r="C3561" s="5" t="s">
        <v>385</v>
      </c>
      <c r="D3561" t="s">
        <v>1394</v>
      </c>
      <c r="E3561" s="3">
        <v>46980</v>
      </c>
      <c r="F3561">
        <v>6.3750000000000001E-2</v>
      </c>
      <c r="G3561">
        <v>6.9800000000000001E-2</v>
      </c>
      <c r="H3561">
        <v>7.0638900000000004E-2</v>
      </c>
      <c r="I3561">
        <v>7.2400000000000006E-2</v>
      </c>
      <c r="J3561">
        <v>6.9800000000000001E-2</v>
      </c>
      <c r="K3561">
        <v>7.0299E-2</v>
      </c>
      <c r="L3561">
        <v>7.0499999999999993E-2</v>
      </c>
      <c r="M3561">
        <v>19000000</v>
      </c>
      <c r="N3561">
        <v>4426600</v>
      </c>
      <c r="O3561">
        <v>23674000</v>
      </c>
      <c r="P3561">
        <v>1650000</v>
      </c>
      <c r="Q3561">
        <v>10745000</v>
      </c>
      <c r="R3561">
        <v>1650000</v>
      </c>
      <c r="S3561">
        <v>10745000</v>
      </c>
      <c r="T3561">
        <v>2.6827878787878787</v>
      </c>
      <c r="U3561">
        <v>7.0300000000000001E-2</v>
      </c>
    </row>
    <row r="3562" spans="1:21" x14ac:dyDescent="0.2">
      <c r="A3562" s="3">
        <v>44831</v>
      </c>
      <c r="B3562" s="3">
        <v>44833</v>
      </c>
      <c r="C3562" s="5" t="s">
        <v>385</v>
      </c>
      <c r="D3562" t="s">
        <v>1395</v>
      </c>
      <c r="E3562" s="3">
        <v>48625</v>
      </c>
      <c r="F3562">
        <v>7.0000000000000007E-2</v>
      </c>
      <c r="G3562">
        <v>7.3599999999999999E-2</v>
      </c>
      <c r="H3562">
        <v>7.5154499999999999E-2</v>
      </c>
      <c r="I3562">
        <v>7.6999999999999999E-2</v>
      </c>
      <c r="J3562">
        <v>7.3599999999999999E-2</v>
      </c>
      <c r="K3562">
        <v>7.4396699999999996E-2</v>
      </c>
      <c r="L3562">
        <v>7.4700000000000003E-2</v>
      </c>
      <c r="M3562">
        <v>19000000</v>
      </c>
      <c r="N3562">
        <v>10862000</v>
      </c>
      <c r="O3562">
        <v>23674000</v>
      </c>
      <c r="P3562">
        <v>5150000</v>
      </c>
      <c r="Q3562">
        <v>10745000</v>
      </c>
      <c r="R3562">
        <v>5150000</v>
      </c>
      <c r="S3562">
        <v>10745000</v>
      </c>
      <c r="T3562">
        <v>2.1091262135922331</v>
      </c>
      <c r="U3562">
        <v>7.4399999999999994E-2</v>
      </c>
    </row>
    <row r="3563" spans="1:21" x14ac:dyDescent="0.2">
      <c r="A3563" s="3">
        <v>44831</v>
      </c>
      <c r="B3563" s="3">
        <v>44833</v>
      </c>
      <c r="C3563" s="5" t="s">
        <v>385</v>
      </c>
      <c r="D3563" t="s">
        <v>1420</v>
      </c>
      <c r="E3563" s="3">
        <v>50571</v>
      </c>
      <c r="F3563">
        <v>7.1249999999999994E-2</v>
      </c>
      <c r="G3563">
        <v>7.3999999999999996E-2</v>
      </c>
      <c r="H3563">
        <v>7.4882500000000005E-2</v>
      </c>
      <c r="I3563">
        <v>7.6200000000000004E-2</v>
      </c>
      <c r="J3563">
        <v>7.3999999999999996E-2</v>
      </c>
      <c r="K3563">
        <v>7.4592699999999998E-2</v>
      </c>
      <c r="L3563">
        <v>7.4700000000000003E-2</v>
      </c>
      <c r="M3563">
        <v>19000000</v>
      </c>
      <c r="N3563">
        <v>2187100</v>
      </c>
      <c r="O3563">
        <v>23674000</v>
      </c>
      <c r="P3563">
        <v>550000</v>
      </c>
      <c r="Q3563">
        <v>10745000</v>
      </c>
      <c r="R3563">
        <v>550000</v>
      </c>
      <c r="S3563">
        <v>10745000</v>
      </c>
      <c r="T3563">
        <v>3.9765454545454544</v>
      </c>
      <c r="U3563">
        <v>7.46E-2</v>
      </c>
    </row>
    <row r="3564" spans="1:21" x14ac:dyDescent="0.2">
      <c r="A3564" s="3">
        <v>44831</v>
      </c>
      <c r="B3564" s="3">
        <v>44833</v>
      </c>
      <c r="C3564" s="5" t="s">
        <v>385</v>
      </c>
      <c r="D3564" t="s">
        <v>1396</v>
      </c>
      <c r="E3564" s="3">
        <v>52397</v>
      </c>
      <c r="F3564">
        <v>7.1249999999999994E-2</v>
      </c>
      <c r="G3564">
        <v>7.3800000000000004E-2</v>
      </c>
      <c r="H3564">
        <v>7.5186000000000003E-2</v>
      </c>
      <c r="I3564">
        <v>7.6600000000000001E-2</v>
      </c>
      <c r="J3564">
        <v>7.3800000000000004E-2</v>
      </c>
      <c r="K3564">
        <v>0</v>
      </c>
      <c r="L3564" t="s">
        <v>90</v>
      </c>
      <c r="M3564">
        <v>19000000</v>
      </c>
      <c r="N3564">
        <v>1564400</v>
      </c>
      <c r="O3564">
        <v>23674000</v>
      </c>
      <c r="P3564">
        <v>0</v>
      </c>
      <c r="Q3564">
        <v>10745000</v>
      </c>
      <c r="R3564">
        <v>0</v>
      </c>
      <c r="S3564">
        <v>10745000</v>
      </c>
      <c r="T3564">
        <v>0</v>
      </c>
      <c r="U3564">
        <v>7.3999999999999996E-2</v>
      </c>
    </row>
    <row r="3565" spans="1:21" x14ac:dyDescent="0.2">
      <c r="A3565" s="3">
        <v>44831</v>
      </c>
      <c r="B3565" s="3">
        <v>44833</v>
      </c>
      <c r="C3565" s="5" t="s">
        <v>385</v>
      </c>
      <c r="D3565" t="s">
        <v>1191</v>
      </c>
      <c r="E3565" s="3">
        <v>55380</v>
      </c>
      <c r="F3565">
        <v>6.8750000000000006E-2</v>
      </c>
      <c r="G3565">
        <v>7.3499999999999996E-2</v>
      </c>
      <c r="H3565">
        <v>7.5005100000000005E-2</v>
      </c>
      <c r="I3565">
        <v>7.5300000000000006E-2</v>
      </c>
      <c r="J3565">
        <v>7.3499999999999996E-2</v>
      </c>
      <c r="K3565">
        <v>7.3960300000000007E-2</v>
      </c>
      <c r="L3565">
        <v>7.4499999999999997E-2</v>
      </c>
      <c r="M3565">
        <v>19000000</v>
      </c>
      <c r="N3565">
        <v>383900</v>
      </c>
      <c r="O3565">
        <v>23674000</v>
      </c>
      <c r="P3565">
        <v>45000</v>
      </c>
      <c r="Q3565">
        <v>10745000</v>
      </c>
      <c r="R3565">
        <v>45000</v>
      </c>
      <c r="S3565">
        <v>10745000</v>
      </c>
      <c r="T3565">
        <v>8.5311111111111106</v>
      </c>
      <c r="U3565">
        <v>7.3999999999999996E-2</v>
      </c>
    </row>
    <row r="3566" spans="1:21" x14ac:dyDescent="0.2">
      <c r="A3566" s="3">
        <v>44834</v>
      </c>
      <c r="B3566" s="3">
        <v>44840</v>
      </c>
      <c r="C3566" s="5" t="s">
        <v>1342</v>
      </c>
      <c r="D3566" t="s">
        <v>1429</v>
      </c>
      <c r="E3566" s="3">
        <v>51940</v>
      </c>
      <c r="F3566">
        <v>5.8999999999999997E-2</v>
      </c>
      <c r="G3566">
        <v>7.3499999999999996E-2</v>
      </c>
      <c r="H3566">
        <v>7.5005100000000005E-2</v>
      </c>
      <c r="I3566">
        <v>7.5300000000000006E-2</v>
      </c>
      <c r="J3566">
        <v>7.3499999999999996E-2</v>
      </c>
      <c r="K3566">
        <v>5.8999999999999997E-2</v>
      </c>
      <c r="L3566">
        <v>7.4499999999999997E-2</v>
      </c>
      <c r="M3566">
        <v>100000</v>
      </c>
      <c r="N3566">
        <v>100000</v>
      </c>
      <c r="O3566">
        <v>100000</v>
      </c>
      <c r="P3566">
        <v>100000</v>
      </c>
      <c r="Q3566">
        <v>100000</v>
      </c>
      <c r="R3566">
        <v>100000</v>
      </c>
      <c r="S3566">
        <v>100000</v>
      </c>
      <c r="T3566">
        <v>1</v>
      </c>
      <c r="U3566">
        <v>7.3999999999999996E-2</v>
      </c>
    </row>
    <row r="3567" spans="1:21" x14ac:dyDescent="0.2">
      <c r="A3567" s="3">
        <v>44834</v>
      </c>
      <c r="B3567" s="3">
        <v>44840</v>
      </c>
      <c r="C3567" s="5" t="s">
        <v>1342</v>
      </c>
      <c r="D3567" t="s">
        <v>1430</v>
      </c>
      <c r="E3567" s="3">
        <v>51940</v>
      </c>
      <c r="F3567">
        <v>6.6500000000000004E-2</v>
      </c>
      <c r="G3567">
        <v>7.3499999999999996E-2</v>
      </c>
      <c r="H3567">
        <v>7.5005100000000005E-2</v>
      </c>
      <c r="I3567">
        <v>7.5300000000000006E-2</v>
      </c>
      <c r="J3567">
        <v>7.3499999999999996E-2</v>
      </c>
      <c r="K3567">
        <v>6.6500000000000004E-2</v>
      </c>
      <c r="L3567">
        <v>7.4499999999999997E-2</v>
      </c>
      <c r="M3567">
        <v>100000</v>
      </c>
      <c r="N3567">
        <v>100000</v>
      </c>
      <c r="O3567">
        <v>100000</v>
      </c>
      <c r="P3567">
        <v>100000</v>
      </c>
      <c r="Q3567">
        <v>100000</v>
      </c>
      <c r="R3567">
        <v>100000</v>
      </c>
      <c r="S3567">
        <v>100000</v>
      </c>
      <c r="T3567">
        <v>1</v>
      </c>
      <c r="U3567">
        <v>7.3999999999999996E-2</v>
      </c>
    </row>
    <row r="3568" spans="1:21" x14ac:dyDescent="0.2">
      <c r="A3568" s="3">
        <v>44838</v>
      </c>
      <c r="B3568" s="3">
        <v>44840</v>
      </c>
      <c r="C3568" s="5" t="s">
        <v>1300</v>
      </c>
      <c r="D3568" t="s">
        <v>1431</v>
      </c>
      <c r="E3568" s="3">
        <v>45020</v>
      </c>
      <c r="F3568" t="s">
        <v>387</v>
      </c>
      <c r="G3568">
        <v>3.7499999999999999E-2</v>
      </c>
      <c r="H3568">
        <v>3.8374999999999999E-2</v>
      </c>
      <c r="I3568">
        <v>3.95E-2</v>
      </c>
      <c r="J3568">
        <v>3.7499999999999999E-2</v>
      </c>
      <c r="K3568" t="s">
        <v>90</v>
      </c>
      <c r="L3568" t="s">
        <v>90</v>
      </c>
      <c r="M3568">
        <v>5000000</v>
      </c>
      <c r="N3568">
        <v>400000</v>
      </c>
      <c r="O3568">
        <v>7050600</v>
      </c>
      <c r="P3568">
        <v>0</v>
      </c>
      <c r="Q3568">
        <v>1107000</v>
      </c>
      <c r="R3568">
        <v>0</v>
      </c>
      <c r="S3568">
        <v>755000</v>
      </c>
      <c r="T3568">
        <v>0</v>
      </c>
      <c r="U3568" t="s">
        <v>1432</v>
      </c>
    </row>
    <row r="3569" spans="1:21" x14ac:dyDescent="0.2">
      <c r="A3569" s="3">
        <v>44838</v>
      </c>
      <c r="B3569" s="3">
        <v>44840</v>
      </c>
      <c r="C3569" s="5" t="s">
        <v>1300</v>
      </c>
      <c r="D3569" t="s">
        <v>1398</v>
      </c>
      <c r="E3569" s="3">
        <v>45884</v>
      </c>
      <c r="F3569">
        <v>5.3749999999999999E-2</v>
      </c>
      <c r="G3569">
        <v>6.0400000000000002E-2</v>
      </c>
      <c r="H3569">
        <v>6.5806900000000002E-2</v>
      </c>
      <c r="I3569">
        <v>6.8599999999999994E-2</v>
      </c>
      <c r="J3569">
        <v>6.0400000000000002E-2</v>
      </c>
      <c r="K3569">
        <v>6.0761900000000001E-2</v>
      </c>
      <c r="L3569">
        <v>6.0999999999999999E-2</v>
      </c>
      <c r="M3569">
        <v>5000000</v>
      </c>
      <c r="N3569">
        <v>2187200</v>
      </c>
      <c r="O3569">
        <v>7050600</v>
      </c>
      <c r="P3569">
        <v>200000</v>
      </c>
      <c r="Q3569">
        <v>1107000</v>
      </c>
      <c r="R3569">
        <v>150000</v>
      </c>
      <c r="S3569">
        <v>755000</v>
      </c>
      <c r="T3569">
        <v>14.581333333333333</v>
      </c>
      <c r="U3569" t="s">
        <v>1433</v>
      </c>
    </row>
    <row r="3570" spans="1:21" x14ac:dyDescent="0.2">
      <c r="A3570" s="3">
        <v>44838</v>
      </c>
      <c r="B3570" s="3">
        <v>44840</v>
      </c>
      <c r="C3570" s="5" t="s">
        <v>1300</v>
      </c>
      <c r="D3570" t="s">
        <v>12</v>
      </c>
      <c r="E3570" s="3">
        <v>46402</v>
      </c>
      <c r="F3570">
        <v>0.06</v>
      </c>
      <c r="G3570">
        <v>6.5500000000000003E-2</v>
      </c>
      <c r="H3570">
        <v>6.7838300000000004E-2</v>
      </c>
      <c r="I3570">
        <v>6.9400000000000003E-2</v>
      </c>
      <c r="J3570">
        <v>6.5500000000000003E-2</v>
      </c>
      <c r="K3570">
        <v>6.5971399999999999E-2</v>
      </c>
      <c r="L3570">
        <v>6.6000000000000003E-2</v>
      </c>
      <c r="M3570">
        <v>5000000</v>
      </c>
      <c r="N3570">
        <v>1302000</v>
      </c>
      <c r="O3570">
        <v>7050600</v>
      </c>
      <c r="P3570">
        <v>450000</v>
      </c>
      <c r="Q3570">
        <v>1107000</v>
      </c>
      <c r="R3570">
        <v>150000</v>
      </c>
      <c r="S3570">
        <v>755000</v>
      </c>
      <c r="T3570">
        <v>8.68</v>
      </c>
      <c r="U3570" t="s">
        <v>1434</v>
      </c>
    </row>
    <row r="3571" spans="1:21" x14ac:dyDescent="0.2">
      <c r="A3571" s="3">
        <v>44838</v>
      </c>
      <c r="B3571" s="3">
        <v>44840</v>
      </c>
      <c r="C3571" s="5" t="s">
        <v>1300</v>
      </c>
      <c r="D3571" t="s">
        <v>1197</v>
      </c>
      <c r="E3571" s="3">
        <v>49018</v>
      </c>
      <c r="F3571">
        <v>6.3750000000000001E-2</v>
      </c>
      <c r="G3571">
        <v>7.2800000000000004E-2</v>
      </c>
      <c r="H3571">
        <v>7.5021299999999999E-2</v>
      </c>
      <c r="I3571">
        <v>7.5499999999999998E-2</v>
      </c>
      <c r="J3571">
        <v>7.2800000000000004E-2</v>
      </c>
      <c r="K3571">
        <v>7.3383299999999999E-2</v>
      </c>
      <c r="L3571">
        <v>7.3999999999999996E-2</v>
      </c>
      <c r="M3571">
        <v>5000000</v>
      </c>
      <c r="N3571">
        <v>2622000</v>
      </c>
      <c r="O3571">
        <v>7050600</v>
      </c>
      <c r="P3571">
        <v>300000</v>
      </c>
      <c r="Q3571">
        <v>1107000</v>
      </c>
      <c r="R3571">
        <v>300000</v>
      </c>
      <c r="S3571">
        <v>755000</v>
      </c>
      <c r="T3571">
        <v>8.74</v>
      </c>
      <c r="U3571" t="s">
        <v>1141</v>
      </c>
    </row>
    <row r="3572" spans="1:21" x14ac:dyDescent="0.2">
      <c r="A3572" s="3">
        <v>44838</v>
      </c>
      <c r="B3572" s="3">
        <v>44840</v>
      </c>
      <c r="C3572" s="5" t="s">
        <v>1300</v>
      </c>
      <c r="D3572" t="s">
        <v>1306</v>
      </c>
      <c r="E3572" s="3">
        <v>50936</v>
      </c>
      <c r="F3572">
        <v>6.5000000000000002E-2</v>
      </c>
      <c r="G3572">
        <v>7.2499999999999995E-2</v>
      </c>
      <c r="H3572">
        <v>7.3636400000000005E-2</v>
      </c>
      <c r="I3572">
        <v>7.4499999999999997E-2</v>
      </c>
      <c r="J3572">
        <v>7.2499999999999995E-2</v>
      </c>
      <c r="K3572">
        <v>7.2499999999999995E-2</v>
      </c>
      <c r="L3572">
        <v>7.2499999999999995E-2</v>
      </c>
      <c r="M3572">
        <v>5000000</v>
      </c>
      <c r="N3572">
        <v>148800</v>
      </c>
      <c r="O3572">
        <v>7050600</v>
      </c>
      <c r="P3572">
        <v>7000</v>
      </c>
      <c r="Q3572">
        <v>1107000</v>
      </c>
      <c r="R3572">
        <v>5000</v>
      </c>
      <c r="S3572">
        <v>755000</v>
      </c>
      <c r="T3572">
        <v>29.76</v>
      </c>
      <c r="U3572" t="s">
        <v>1215</v>
      </c>
    </row>
    <row r="3573" spans="1:21" x14ac:dyDescent="0.2">
      <c r="A3573" s="3">
        <v>44838</v>
      </c>
      <c r="B3573" s="3">
        <v>44840</v>
      </c>
      <c r="C3573" s="5" t="s">
        <v>1300</v>
      </c>
      <c r="D3573" t="s">
        <v>1308</v>
      </c>
      <c r="E3573" s="3">
        <v>53858</v>
      </c>
      <c r="F3573">
        <v>6.7500000000000004E-2</v>
      </c>
      <c r="G3573">
        <v>7.3300000000000004E-2</v>
      </c>
      <c r="H3573">
        <v>7.4339199999999994E-2</v>
      </c>
      <c r="I3573">
        <v>7.4999999999999997E-2</v>
      </c>
      <c r="J3573">
        <v>7.3300000000000004E-2</v>
      </c>
      <c r="K3573">
        <v>7.3941099999999996E-2</v>
      </c>
      <c r="L3573">
        <v>7.4899999999999994E-2</v>
      </c>
      <c r="M3573">
        <v>5000000</v>
      </c>
      <c r="N3573">
        <v>390600</v>
      </c>
      <c r="O3573">
        <v>7050600</v>
      </c>
      <c r="P3573">
        <v>150000</v>
      </c>
      <c r="Q3573">
        <v>1107000</v>
      </c>
      <c r="R3573">
        <v>150000</v>
      </c>
      <c r="S3573">
        <v>755000</v>
      </c>
      <c r="T3573">
        <v>2.6040000000000001</v>
      </c>
      <c r="U3573" t="s">
        <v>1127</v>
      </c>
    </row>
    <row r="3574" spans="1:21" x14ac:dyDescent="0.2">
      <c r="A3574" s="3">
        <v>44839</v>
      </c>
      <c r="B3574" s="3">
        <v>44840</v>
      </c>
      <c r="C3574" s="5" t="s">
        <v>1327</v>
      </c>
      <c r="D3574" t="s">
        <v>1398</v>
      </c>
      <c r="E3574" s="3">
        <v>45884</v>
      </c>
      <c r="F3574">
        <v>5.3749999999999999E-2</v>
      </c>
      <c r="G3574">
        <v>6.0400000000000002E-2</v>
      </c>
      <c r="H3574">
        <v>6.5806900000000002E-2</v>
      </c>
      <c r="I3574">
        <v>6.8599999999999994E-2</v>
      </c>
      <c r="J3574">
        <v>6.0400000000000002E-2</v>
      </c>
      <c r="K3574">
        <v>6.0761900000000001E-2</v>
      </c>
      <c r="L3574">
        <v>6.0999999999999999E-2</v>
      </c>
      <c r="M3574">
        <v>4245000</v>
      </c>
      <c r="N3574">
        <v>1070300</v>
      </c>
      <c r="O3574">
        <v>2667100</v>
      </c>
      <c r="P3574">
        <v>1070300</v>
      </c>
      <c r="Q3574">
        <v>2667100</v>
      </c>
      <c r="R3574">
        <v>1070300</v>
      </c>
      <c r="S3574">
        <v>2667100</v>
      </c>
      <c r="T3574">
        <v>1</v>
      </c>
      <c r="U3574" t="s">
        <v>1433</v>
      </c>
    </row>
    <row r="3575" spans="1:21" x14ac:dyDescent="0.2">
      <c r="A3575" s="3">
        <v>44839</v>
      </c>
      <c r="B3575" s="3">
        <v>44840</v>
      </c>
      <c r="C3575" s="5" t="s">
        <v>1327</v>
      </c>
      <c r="D3575" t="s">
        <v>12</v>
      </c>
      <c r="E3575" s="3">
        <v>46402</v>
      </c>
      <c r="F3575">
        <v>0.06</v>
      </c>
      <c r="G3575">
        <v>6.5500000000000003E-2</v>
      </c>
      <c r="H3575">
        <v>6.7838300000000004E-2</v>
      </c>
      <c r="I3575">
        <v>6.9400000000000003E-2</v>
      </c>
      <c r="J3575">
        <v>6.5500000000000003E-2</v>
      </c>
      <c r="K3575">
        <v>6.5971399999999999E-2</v>
      </c>
      <c r="L3575">
        <v>6.6000000000000003E-2</v>
      </c>
      <c r="M3575">
        <v>4245000</v>
      </c>
      <c r="N3575">
        <v>614200</v>
      </c>
      <c r="O3575">
        <v>2667100</v>
      </c>
      <c r="P3575">
        <v>614200</v>
      </c>
      <c r="Q3575">
        <v>2667100</v>
      </c>
      <c r="R3575">
        <v>614200</v>
      </c>
      <c r="S3575">
        <v>2667100</v>
      </c>
      <c r="T3575">
        <v>1</v>
      </c>
      <c r="U3575" t="s">
        <v>1434</v>
      </c>
    </row>
    <row r="3576" spans="1:21" x14ac:dyDescent="0.2">
      <c r="A3576" s="3">
        <v>44839</v>
      </c>
      <c r="B3576" s="3">
        <v>44840</v>
      </c>
      <c r="C3576" s="5" t="s">
        <v>1327</v>
      </c>
      <c r="D3576" t="s">
        <v>1197</v>
      </c>
      <c r="E3576" s="3">
        <v>49018</v>
      </c>
      <c r="F3576">
        <v>6.3750000000000001E-2</v>
      </c>
      <c r="G3576">
        <v>7.2800000000000004E-2</v>
      </c>
      <c r="H3576">
        <v>7.5021299999999999E-2</v>
      </c>
      <c r="I3576">
        <v>7.5499999999999998E-2</v>
      </c>
      <c r="J3576">
        <v>7.2800000000000004E-2</v>
      </c>
      <c r="K3576">
        <v>7.3383299999999999E-2</v>
      </c>
      <c r="L3576">
        <v>7.3999999999999996E-2</v>
      </c>
      <c r="M3576">
        <v>4245000</v>
      </c>
      <c r="N3576">
        <v>657600</v>
      </c>
      <c r="O3576">
        <v>2667100</v>
      </c>
      <c r="P3576">
        <v>657600</v>
      </c>
      <c r="Q3576">
        <v>2667100</v>
      </c>
      <c r="R3576">
        <v>657600</v>
      </c>
      <c r="S3576">
        <v>2667100</v>
      </c>
      <c r="T3576">
        <v>1</v>
      </c>
      <c r="U3576" t="s">
        <v>1141</v>
      </c>
    </row>
    <row r="3577" spans="1:21" x14ac:dyDescent="0.2">
      <c r="A3577" s="3">
        <v>44839</v>
      </c>
      <c r="B3577" s="3">
        <v>44840</v>
      </c>
      <c r="C3577" s="5" t="s">
        <v>1327</v>
      </c>
      <c r="D3577" t="s">
        <v>1306</v>
      </c>
      <c r="E3577" s="3">
        <v>50936</v>
      </c>
      <c r="F3577">
        <v>6.5000000000000002E-2</v>
      </c>
      <c r="G3577">
        <v>7.2499999999999995E-2</v>
      </c>
      <c r="H3577">
        <v>7.3636400000000005E-2</v>
      </c>
      <c r="I3577">
        <v>7.4499999999999997E-2</v>
      </c>
      <c r="J3577">
        <v>7.2499999999999995E-2</v>
      </c>
      <c r="K3577">
        <v>7.2499999999999995E-2</v>
      </c>
      <c r="L3577">
        <v>7.2499999999999995E-2</v>
      </c>
      <c r="M3577">
        <v>4245000</v>
      </c>
      <c r="N3577">
        <v>120000</v>
      </c>
      <c r="O3577">
        <v>2667100</v>
      </c>
      <c r="P3577">
        <v>120000</v>
      </c>
      <c r="Q3577">
        <v>2667100</v>
      </c>
      <c r="R3577">
        <v>120000</v>
      </c>
      <c r="S3577">
        <v>2667100</v>
      </c>
      <c r="T3577">
        <v>1</v>
      </c>
      <c r="U3577" t="s">
        <v>1215</v>
      </c>
    </row>
    <row r="3578" spans="1:21" x14ac:dyDescent="0.2">
      <c r="A3578" s="3">
        <v>44839</v>
      </c>
      <c r="B3578" s="3">
        <v>44840</v>
      </c>
      <c r="C3578" s="5" t="s">
        <v>1327</v>
      </c>
      <c r="D3578" t="s">
        <v>1308</v>
      </c>
      <c r="E3578" s="3">
        <v>53858</v>
      </c>
      <c r="F3578">
        <v>6.7500000000000004E-2</v>
      </c>
      <c r="G3578">
        <v>7.3300000000000004E-2</v>
      </c>
      <c r="H3578">
        <v>7.4339199999999994E-2</v>
      </c>
      <c r="I3578">
        <v>7.4999999999999997E-2</v>
      </c>
      <c r="J3578">
        <v>7.3300000000000004E-2</v>
      </c>
      <c r="K3578">
        <v>7.3941099999999996E-2</v>
      </c>
      <c r="L3578">
        <v>7.4899999999999994E-2</v>
      </c>
      <c r="M3578">
        <v>4245000</v>
      </c>
      <c r="N3578">
        <v>205000</v>
      </c>
      <c r="O3578">
        <v>2667100</v>
      </c>
      <c r="P3578">
        <v>205000</v>
      </c>
      <c r="Q3578">
        <v>2667100</v>
      </c>
      <c r="R3578">
        <v>205000</v>
      </c>
      <c r="S3578">
        <v>2667100</v>
      </c>
      <c r="T3578">
        <v>1</v>
      </c>
      <c r="U3578" t="s">
        <v>1127</v>
      </c>
    </row>
    <row r="3579" spans="1:21" x14ac:dyDescent="0.2">
      <c r="A3579" s="3">
        <v>44845</v>
      </c>
      <c r="B3579" s="3">
        <v>44847</v>
      </c>
      <c r="C3579" s="5" t="s">
        <v>385</v>
      </c>
      <c r="D3579" t="s">
        <v>1435</v>
      </c>
      <c r="E3579" s="3">
        <v>44937</v>
      </c>
      <c r="F3579" t="s">
        <v>387</v>
      </c>
      <c r="G3579">
        <v>3.0499999999999999E-2</v>
      </c>
      <c r="H3579">
        <v>3.21286E-2</v>
      </c>
      <c r="I3579">
        <v>3.7400000000000003E-2</v>
      </c>
      <c r="J3579">
        <v>3.0499999999999999E-2</v>
      </c>
      <c r="K3579">
        <v>3.0985700000000001E-2</v>
      </c>
      <c r="L3579">
        <v>3.15E-2</v>
      </c>
      <c r="M3579">
        <v>10000000</v>
      </c>
      <c r="N3579">
        <v>625000</v>
      </c>
      <c r="O3579">
        <v>15003800</v>
      </c>
      <c r="P3579">
        <v>100000</v>
      </c>
      <c r="Q3579">
        <v>3532000</v>
      </c>
      <c r="R3579">
        <v>450000</v>
      </c>
      <c r="S3579">
        <v>8220000</v>
      </c>
      <c r="T3579">
        <v>1.3888888888888888</v>
      </c>
      <c r="U3579">
        <v>3.1E-2</v>
      </c>
    </row>
    <row r="3580" spans="1:21" x14ac:dyDescent="0.2">
      <c r="A3580" s="3">
        <v>44845</v>
      </c>
      <c r="B3580" s="3">
        <v>44847</v>
      </c>
      <c r="C3580" s="5" t="s">
        <v>385</v>
      </c>
      <c r="D3580" t="s">
        <v>1436</v>
      </c>
      <c r="E3580" s="3">
        <v>45211</v>
      </c>
      <c r="F3580" t="s">
        <v>387</v>
      </c>
      <c r="G3580">
        <v>3.95E-2</v>
      </c>
      <c r="H3580">
        <v>4.0925499999999997E-2</v>
      </c>
      <c r="I3580">
        <v>4.3499999999999997E-2</v>
      </c>
      <c r="J3580">
        <v>3.95E-2</v>
      </c>
      <c r="K3580">
        <v>4.0161799999999998E-2</v>
      </c>
      <c r="L3580">
        <v>4.1500000000000002E-2</v>
      </c>
      <c r="M3580">
        <v>10000000</v>
      </c>
      <c r="N3580">
        <v>1375000</v>
      </c>
      <c r="O3580">
        <v>15003800</v>
      </c>
      <c r="P3580">
        <v>200000</v>
      </c>
      <c r="Q3580">
        <v>3532000</v>
      </c>
      <c r="R3580">
        <v>1050000</v>
      </c>
      <c r="S3580">
        <v>8220000</v>
      </c>
      <c r="T3580">
        <v>1.3095238095238095</v>
      </c>
      <c r="U3580">
        <v>4.02E-2</v>
      </c>
    </row>
    <row r="3581" spans="1:21" x14ac:dyDescent="0.2">
      <c r="A3581" s="3">
        <v>44845</v>
      </c>
      <c r="B3581" s="3">
        <v>44847</v>
      </c>
      <c r="C3581" s="5" t="s">
        <v>385</v>
      </c>
      <c r="D3581" t="s">
        <v>1394</v>
      </c>
      <c r="E3581" s="3">
        <v>46980</v>
      </c>
      <c r="F3581">
        <v>6.3750000000000001E-2</v>
      </c>
      <c r="G3581">
        <v>7.0499999999999993E-2</v>
      </c>
      <c r="H3581">
        <v>7.16334E-2</v>
      </c>
      <c r="I3581">
        <v>7.7499999999999999E-2</v>
      </c>
      <c r="J3581">
        <v>7.0499999999999993E-2</v>
      </c>
      <c r="K3581">
        <v>7.1194300000000002E-2</v>
      </c>
      <c r="L3581">
        <v>7.1599999999999997E-2</v>
      </c>
      <c r="M3581">
        <v>10000000</v>
      </c>
      <c r="N3581">
        <v>4580200</v>
      </c>
      <c r="O3581">
        <v>15003800</v>
      </c>
      <c r="P3581">
        <v>1135000</v>
      </c>
      <c r="Q3581">
        <v>3532000</v>
      </c>
      <c r="R3581">
        <v>3950000</v>
      </c>
      <c r="S3581">
        <v>8220000</v>
      </c>
      <c r="T3581">
        <v>1.1595443037974684</v>
      </c>
      <c r="U3581">
        <v>7.1199999999999999E-2</v>
      </c>
    </row>
    <row r="3582" spans="1:21" x14ac:dyDescent="0.2">
      <c r="A3582" s="3">
        <v>44845</v>
      </c>
      <c r="B3582" s="3">
        <v>44847</v>
      </c>
      <c r="C3582" s="5" t="s">
        <v>385</v>
      </c>
      <c r="D3582" t="s">
        <v>1395</v>
      </c>
      <c r="E3582" s="3">
        <v>48625</v>
      </c>
      <c r="F3582">
        <v>7.0000000000000007E-2</v>
      </c>
      <c r="G3582">
        <v>7.2800000000000004E-2</v>
      </c>
      <c r="H3582">
        <v>7.4799199999999996E-2</v>
      </c>
      <c r="I3582">
        <v>0.08</v>
      </c>
      <c r="J3582">
        <v>7.2800000000000004E-2</v>
      </c>
      <c r="K3582">
        <v>7.3696800000000007E-2</v>
      </c>
      <c r="L3582">
        <v>7.3999999999999996E-2</v>
      </c>
      <c r="M3582">
        <v>10000000</v>
      </c>
      <c r="N3582">
        <v>6775600</v>
      </c>
      <c r="O3582">
        <v>15003800</v>
      </c>
      <c r="P3582">
        <v>1195000</v>
      </c>
      <c r="Q3582">
        <v>3532000</v>
      </c>
      <c r="R3582">
        <v>2350000</v>
      </c>
      <c r="S3582">
        <v>8220000</v>
      </c>
      <c r="T3582">
        <v>2.8832340425531915</v>
      </c>
      <c r="U3582">
        <v>7.3700000000000002E-2</v>
      </c>
    </row>
    <row r="3583" spans="1:21" x14ac:dyDescent="0.2">
      <c r="A3583" s="3">
        <v>44845</v>
      </c>
      <c r="B3583" s="3">
        <v>44847</v>
      </c>
      <c r="C3583" s="5" t="s">
        <v>385</v>
      </c>
      <c r="D3583" t="s">
        <v>1420</v>
      </c>
      <c r="E3583" s="3">
        <v>50571</v>
      </c>
      <c r="F3583">
        <v>7.1249999999999994E-2</v>
      </c>
      <c r="G3583">
        <v>7.3599999999999999E-2</v>
      </c>
      <c r="H3583">
        <v>7.44224E-2</v>
      </c>
      <c r="I3583">
        <v>7.5399999999999995E-2</v>
      </c>
      <c r="J3583">
        <v>7.3599999999999999E-2</v>
      </c>
      <c r="K3583">
        <v>7.40846E-2</v>
      </c>
      <c r="L3583">
        <v>7.4200000000000002E-2</v>
      </c>
      <c r="M3583">
        <v>10000000</v>
      </c>
      <c r="N3583">
        <v>1157500</v>
      </c>
      <c r="O3583">
        <v>15003800</v>
      </c>
      <c r="P3583">
        <v>590000</v>
      </c>
      <c r="Q3583">
        <v>3532000</v>
      </c>
      <c r="R3583">
        <v>350000</v>
      </c>
      <c r="S3583">
        <v>8220000</v>
      </c>
      <c r="T3583">
        <v>3.3071428571428569</v>
      </c>
      <c r="U3583">
        <v>7.4099999999999999E-2</v>
      </c>
    </row>
    <row r="3584" spans="1:21" x14ac:dyDescent="0.2">
      <c r="A3584" s="3">
        <v>44845</v>
      </c>
      <c r="B3584" s="3">
        <v>44847</v>
      </c>
      <c r="C3584" s="5" t="s">
        <v>385</v>
      </c>
      <c r="D3584" t="s">
        <v>1396</v>
      </c>
      <c r="E3584" s="3">
        <v>52397</v>
      </c>
      <c r="F3584">
        <v>7.1249999999999994E-2</v>
      </c>
      <c r="G3584">
        <v>7.3599999999999999E-2</v>
      </c>
      <c r="H3584">
        <v>7.4929499999999996E-2</v>
      </c>
      <c r="I3584">
        <v>7.5399999999999995E-2</v>
      </c>
      <c r="J3584">
        <v>7.3599999999999999E-2</v>
      </c>
      <c r="K3584">
        <v>7.39929E-2</v>
      </c>
      <c r="L3584">
        <v>7.4099999999999999E-2</v>
      </c>
      <c r="M3584">
        <v>10000000</v>
      </c>
      <c r="N3584">
        <v>307000</v>
      </c>
      <c r="O3584">
        <v>15003800</v>
      </c>
      <c r="P3584">
        <v>180000</v>
      </c>
      <c r="Q3584">
        <v>3532000</v>
      </c>
      <c r="R3584">
        <v>10000</v>
      </c>
      <c r="S3584">
        <v>8220000</v>
      </c>
      <c r="T3584">
        <v>0</v>
      </c>
      <c r="U3584">
        <v>7.4099999999999999E-2</v>
      </c>
    </row>
    <row r="3585" spans="1:21" x14ac:dyDescent="0.2">
      <c r="A3585" s="3">
        <v>44845</v>
      </c>
      <c r="B3585" s="3">
        <v>44847</v>
      </c>
      <c r="C3585" s="5" t="s">
        <v>385</v>
      </c>
      <c r="D3585" t="s">
        <v>1191</v>
      </c>
      <c r="E3585" s="3">
        <v>55380</v>
      </c>
      <c r="F3585">
        <v>6.8750000000000006E-2</v>
      </c>
      <c r="G3585">
        <v>7.3499999999999996E-2</v>
      </c>
      <c r="H3585">
        <v>7.3731099999999994E-2</v>
      </c>
      <c r="I3585">
        <v>7.5200000000000003E-2</v>
      </c>
      <c r="J3585">
        <v>7.3499999999999996E-2</v>
      </c>
      <c r="K3585">
        <v>7.3550000000000004E-2</v>
      </c>
      <c r="L3585">
        <v>7.3800000000000004E-2</v>
      </c>
      <c r="M3585">
        <v>10000000</v>
      </c>
      <c r="N3585">
        <v>183500</v>
      </c>
      <c r="O3585">
        <v>15003800</v>
      </c>
      <c r="P3585">
        <v>132000</v>
      </c>
      <c r="Q3585">
        <v>3532000</v>
      </c>
      <c r="R3585">
        <v>60000</v>
      </c>
      <c r="S3585">
        <v>8220000</v>
      </c>
      <c r="T3585">
        <v>3.0583333333333331</v>
      </c>
      <c r="U3585">
        <v>7.3599999999999999E-2</v>
      </c>
    </row>
    <row r="3586" spans="1:21" x14ac:dyDescent="0.2">
      <c r="A3586" s="3">
        <v>44851</v>
      </c>
      <c r="B3586" s="3">
        <v>44854</v>
      </c>
      <c r="C3586" s="5" t="s">
        <v>1321</v>
      </c>
      <c r="D3586" t="s">
        <v>1322</v>
      </c>
      <c r="E3586" s="3">
        <v>46767</v>
      </c>
      <c r="F3586">
        <v>5.6000000000000001E-2</v>
      </c>
      <c r="G3586">
        <v>7.3499999999999996E-2</v>
      </c>
      <c r="H3586">
        <v>7.3731099999999994E-2</v>
      </c>
      <c r="I3586">
        <v>7.5200000000000003E-2</v>
      </c>
      <c r="J3586">
        <v>7.3499999999999996E-2</v>
      </c>
      <c r="K3586">
        <v>6.9699999999999998E-2</v>
      </c>
      <c r="L3586">
        <v>7.3800000000000004E-2</v>
      </c>
      <c r="M3586">
        <v>10000000</v>
      </c>
      <c r="N3586">
        <v>1382236</v>
      </c>
      <c r="O3586">
        <v>1804024.9479999999</v>
      </c>
      <c r="P3586">
        <v>1382236</v>
      </c>
      <c r="Q3586">
        <v>1804024.9479999999</v>
      </c>
      <c r="R3586">
        <v>1382236</v>
      </c>
      <c r="S3586">
        <v>1804024.9479999999</v>
      </c>
      <c r="T3586">
        <v>1</v>
      </c>
      <c r="U3586">
        <v>7.3599999999999999E-2</v>
      </c>
    </row>
    <row r="3587" spans="1:21" x14ac:dyDescent="0.2">
      <c r="A3587" s="3">
        <v>44851</v>
      </c>
      <c r="B3587" s="3">
        <v>44854</v>
      </c>
      <c r="C3587" s="5" t="s">
        <v>1321</v>
      </c>
      <c r="D3587" t="s">
        <v>1323</v>
      </c>
      <c r="E3587" s="3">
        <v>48228</v>
      </c>
      <c r="F3587">
        <v>0.03</v>
      </c>
      <c r="G3587">
        <v>7.3499999999999996E-2</v>
      </c>
      <c r="H3587">
        <v>7.3731099999999994E-2</v>
      </c>
      <c r="I3587">
        <v>7.5200000000000003E-2</v>
      </c>
      <c r="J3587">
        <v>7.3499999999999996E-2</v>
      </c>
      <c r="K3587">
        <v>5.3800000000000001E-2</v>
      </c>
      <c r="L3587">
        <v>7.3800000000000004E-2</v>
      </c>
      <c r="M3587">
        <v>10000000</v>
      </c>
      <c r="N3587">
        <v>27228000</v>
      </c>
      <c r="O3587">
        <v>1804024.9479999999</v>
      </c>
      <c r="P3587">
        <v>27228000</v>
      </c>
      <c r="Q3587">
        <v>1804024.9479999999</v>
      </c>
      <c r="R3587">
        <v>27228000</v>
      </c>
      <c r="S3587">
        <v>1804024.9479999999</v>
      </c>
      <c r="T3587">
        <v>1</v>
      </c>
      <c r="U3587">
        <v>7.3599999999999999E-2</v>
      </c>
    </row>
    <row r="3588" spans="1:21" x14ac:dyDescent="0.2">
      <c r="A3588" s="3">
        <v>44851</v>
      </c>
      <c r="B3588" s="3">
        <v>44854</v>
      </c>
      <c r="C3588" s="5" t="s">
        <v>1321</v>
      </c>
      <c r="D3588" t="s">
        <v>1323</v>
      </c>
      <c r="E3588" s="3">
        <v>48228</v>
      </c>
      <c r="F3588">
        <v>0.03</v>
      </c>
      <c r="G3588">
        <v>7.3499999999999996E-2</v>
      </c>
      <c r="H3588">
        <v>7.3731099999999994E-2</v>
      </c>
      <c r="I3588">
        <v>7.5200000000000003E-2</v>
      </c>
      <c r="J3588">
        <v>7.3499999999999996E-2</v>
      </c>
      <c r="K3588">
        <v>5.3800000000000001E-2</v>
      </c>
      <c r="L3588">
        <v>7.3800000000000004E-2</v>
      </c>
      <c r="M3588">
        <v>10000000</v>
      </c>
      <c r="N3588">
        <v>421788.94799999997</v>
      </c>
      <c r="O3588">
        <v>1804024.9479999999</v>
      </c>
      <c r="P3588">
        <v>421788.94799999997</v>
      </c>
      <c r="Q3588">
        <v>1804024.9479999999</v>
      </c>
      <c r="R3588">
        <v>421788.94799999997</v>
      </c>
      <c r="S3588">
        <v>1804024.9479999999</v>
      </c>
      <c r="T3588">
        <v>1</v>
      </c>
      <c r="U3588">
        <v>7.3599999999999999E-2</v>
      </c>
    </row>
    <row r="3589" spans="1:21" x14ac:dyDescent="0.2">
      <c r="A3589" s="3">
        <v>44852</v>
      </c>
      <c r="B3589" s="3">
        <v>44854</v>
      </c>
      <c r="C3589" s="5" t="s">
        <v>1300</v>
      </c>
      <c r="D3589" t="s">
        <v>1431</v>
      </c>
      <c r="E3589" s="3">
        <v>45020</v>
      </c>
      <c r="F3589" t="s">
        <v>387</v>
      </c>
      <c r="G3589">
        <v>4.4999999999999998E-2</v>
      </c>
      <c r="H3589">
        <v>4.6833300000000001E-2</v>
      </c>
      <c r="I3589">
        <v>4.8000000000000001E-2</v>
      </c>
      <c r="J3589">
        <v>4.4999999999999998E-2</v>
      </c>
      <c r="K3589" t="s">
        <v>90</v>
      </c>
      <c r="L3589" t="s">
        <v>90</v>
      </c>
      <c r="M3589">
        <v>5000000</v>
      </c>
      <c r="N3589">
        <v>300000</v>
      </c>
      <c r="O3589">
        <v>6403200</v>
      </c>
      <c r="P3589">
        <v>0</v>
      </c>
      <c r="Q3589">
        <v>2133857</v>
      </c>
      <c r="R3589" t="s">
        <v>90</v>
      </c>
      <c r="S3589">
        <v>1890000</v>
      </c>
      <c r="T3589">
        <v>0</v>
      </c>
      <c r="U3589" t="s">
        <v>1437</v>
      </c>
    </row>
    <row r="3590" spans="1:21" x14ac:dyDescent="0.2">
      <c r="A3590" s="3">
        <v>44852</v>
      </c>
      <c r="B3590" s="3">
        <v>44854</v>
      </c>
      <c r="C3590" s="5" t="s">
        <v>1300</v>
      </c>
      <c r="D3590" t="s">
        <v>1398</v>
      </c>
      <c r="E3590" s="3">
        <v>45884</v>
      </c>
      <c r="F3590">
        <v>5.3749999999999999E-2</v>
      </c>
      <c r="G3590">
        <v>6.0999999999999999E-2</v>
      </c>
      <c r="H3590">
        <v>6.5163399999999996E-2</v>
      </c>
      <c r="I3590">
        <v>6.88E-2</v>
      </c>
      <c r="J3590">
        <v>6.0999999999999999E-2</v>
      </c>
      <c r="K3590">
        <v>6.19841E-2</v>
      </c>
      <c r="L3590">
        <v>6.3E-2</v>
      </c>
      <c r="M3590">
        <v>5000000</v>
      </c>
      <c r="N3590">
        <v>1343000</v>
      </c>
      <c r="O3590">
        <v>6403200</v>
      </c>
      <c r="P3590">
        <v>635000</v>
      </c>
      <c r="Q3590">
        <v>2133857</v>
      </c>
      <c r="R3590">
        <v>495000</v>
      </c>
      <c r="S3590">
        <v>1890000</v>
      </c>
      <c r="T3590">
        <v>2.7131313131313131</v>
      </c>
      <c r="U3590" t="s">
        <v>1054</v>
      </c>
    </row>
    <row r="3591" spans="1:21" x14ac:dyDescent="0.2">
      <c r="A3591" s="3">
        <v>44852</v>
      </c>
      <c r="B3591" s="3">
        <v>44854</v>
      </c>
      <c r="C3591" s="5" t="s">
        <v>1300</v>
      </c>
      <c r="D3591" t="s">
        <v>12</v>
      </c>
      <c r="E3591" s="3">
        <v>46402</v>
      </c>
      <c r="F3591">
        <v>0.06</v>
      </c>
      <c r="G3591">
        <v>6.9000000000000006E-2</v>
      </c>
      <c r="H3591">
        <v>6.9703500000000002E-2</v>
      </c>
      <c r="I3591">
        <v>7.0099999999999996E-2</v>
      </c>
      <c r="J3591">
        <v>6.9000000000000006E-2</v>
      </c>
      <c r="K3591">
        <v>6.9288299999999997E-2</v>
      </c>
      <c r="L3591">
        <v>6.9599999999999995E-2</v>
      </c>
      <c r="M3591">
        <v>5000000</v>
      </c>
      <c r="N3591">
        <v>476000</v>
      </c>
      <c r="O3591">
        <v>6403200</v>
      </c>
      <c r="P3591">
        <v>110000</v>
      </c>
      <c r="Q3591">
        <v>2133857</v>
      </c>
      <c r="R3591">
        <v>110000</v>
      </c>
      <c r="S3591">
        <v>1890000</v>
      </c>
      <c r="T3591">
        <v>4.3272727272727272</v>
      </c>
      <c r="U3591" t="s">
        <v>1309</v>
      </c>
    </row>
    <row r="3592" spans="1:21" x14ac:dyDescent="0.2">
      <c r="A3592" s="3">
        <v>44852</v>
      </c>
      <c r="B3592" s="3">
        <v>44854</v>
      </c>
      <c r="C3592" s="5" t="s">
        <v>1300</v>
      </c>
      <c r="D3592" t="s">
        <v>1421</v>
      </c>
      <c r="E3592" s="3">
        <v>47376</v>
      </c>
      <c r="F3592">
        <v>6.6250000000000003E-2</v>
      </c>
      <c r="G3592">
        <v>6.6400000000000001E-2</v>
      </c>
      <c r="H3592">
        <v>6.7716700000000005E-2</v>
      </c>
      <c r="I3592">
        <v>7.1300000000000002E-2</v>
      </c>
      <c r="J3592">
        <v>6.6400000000000001E-2</v>
      </c>
      <c r="K3592">
        <v>6.7293199999999997E-2</v>
      </c>
      <c r="L3592">
        <v>6.8699999999999997E-2</v>
      </c>
      <c r="M3592">
        <v>5000000</v>
      </c>
      <c r="N3592">
        <v>1655000</v>
      </c>
      <c r="O3592">
        <v>6403200</v>
      </c>
      <c r="P3592">
        <v>600000</v>
      </c>
      <c r="Q3592">
        <v>2133857</v>
      </c>
      <c r="R3592">
        <v>525000</v>
      </c>
      <c r="S3592">
        <v>1890000</v>
      </c>
      <c r="T3592">
        <v>3.1523809523809523</v>
      </c>
      <c r="U3592" t="s">
        <v>1438</v>
      </c>
    </row>
    <row r="3593" spans="1:21" x14ac:dyDescent="0.2">
      <c r="A3593" s="3">
        <v>44852</v>
      </c>
      <c r="B3593" s="3">
        <v>44854</v>
      </c>
      <c r="C3593" s="5" t="s">
        <v>1300</v>
      </c>
      <c r="D3593" t="s">
        <v>1197</v>
      </c>
      <c r="E3593" s="3">
        <v>49018</v>
      </c>
      <c r="F3593">
        <v>6.3750000000000001E-2</v>
      </c>
      <c r="G3593">
        <v>7.4399999999999994E-2</v>
      </c>
      <c r="H3593">
        <v>7.7813599999999997E-2</v>
      </c>
      <c r="I3593">
        <v>7.9500000000000001E-2</v>
      </c>
      <c r="J3593">
        <v>7.4399999999999994E-2</v>
      </c>
      <c r="K3593">
        <v>7.5597399999999995E-2</v>
      </c>
      <c r="L3593">
        <v>7.5899999999999995E-2</v>
      </c>
      <c r="M3593">
        <v>5000000</v>
      </c>
      <c r="N3593">
        <v>2362000</v>
      </c>
      <c r="O3593">
        <v>6403200</v>
      </c>
      <c r="P3593">
        <v>550000</v>
      </c>
      <c r="Q3593">
        <v>2133857</v>
      </c>
      <c r="R3593">
        <v>550000</v>
      </c>
      <c r="S3593">
        <v>1890000</v>
      </c>
      <c r="T3593">
        <v>4.2945454545454549</v>
      </c>
      <c r="U3593" t="s">
        <v>1056</v>
      </c>
    </row>
    <row r="3594" spans="1:21" x14ac:dyDescent="0.2">
      <c r="A3594" s="3">
        <v>44852</v>
      </c>
      <c r="B3594" s="3">
        <v>44854</v>
      </c>
      <c r="C3594" s="5" t="s">
        <v>1300</v>
      </c>
      <c r="D3594" t="s">
        <v>1308</v>
      </c>
      <c r="E3594" s="3">
        <v>53858</v>
      </c>
      <c r="F3594">
        <v>6.7500000000000004E-2</v>
      </c>
      <c r="G3594">
        <v>7.4399999999999994E-2</v>
      </c>
      <c r="H3594">
        <v>7.5385800000000003E-2</v>
      </c>
      <c r="I3594">
        <v>7.7499999999999999E-2</v>
      </c>
      <c r="J3594">
        <v>7.4399999999999994E-2</v>
      </c>
      <c r="K3594">
        <v>7.5097399999999995E-2</v>
      </c>
      <c r="L3594">
        <v>7.5899999999999995E-2</v>
      </c>
      <c r="M3594">
        <v>5000000</v>
      </c>
      <c r="N3594">
        <v>267200</v>
      </c>
      <c r="O3594">
        <v>6403200</v>
      </c>
      <c r="P3594">
        <v>238857</v>
      </c>
      <c r="Q3594">
        <v>2133857</v>
      </c>
      <c r="R3594">
        <v>210000</v>
      </c>
      <c r="S3594">
        <v>1890000</v>
      </c>
      <c r="T3594">
        <v>1.2723809523809524</v>
      </c>
      <c r="U3594" t="s">
        <v>1057</v>
      </c>
    </row>
    <row r="3595" spans="1:21" x14ac:dyDescent="0.2">
      <c r="A3595" s="3">
        <v>44853</v>
      </c>
      <c r="B3595" s="3">
        <v>44854</v>
      </c>
      <c r="C3595" s="5" t="s">
        <v>1327</v>
      </c>
      <c r="D3595" t="s">
        <v>1398</v>
      </c>
      <c r="E3595" s="3">
        <v>45884</v>
      </c>
      <c r="F3595">
        <v>5.3749999999999999E-2</v>
      </c>
      <c r="G3595">
        <v>6.0999999999999999E-2</v>
      </c>
      <c r="H3595">
        <v>6.5163399999999996E-2</v>
      </c>
      <c r="I3595">
        <v>6.88E-2</v>
      </c>
      <c r="J3595">
        <v>6.0999999999999999E-2</v>
      </c>
      <c r="K3595">
        <v>6.19841E-2</v>
      </c>
      <c r="L3595">
        <v>6.3E-2</v>
      </c>
      <c r="M3595">
        <v>3110000</v>
      </c>
      <c r="N3595">
        <v>276200</v>
      </c>
      <c r="O3595">
        <v>1999800</v>
      </c>
      <c r="P3595">
        <v>276200</v>
      </c>
      <c r="Q3595">
        <v>1999800</v>
      </c>
      <c r="R3595">
        <v>276200</v>
      </c>
      <c r="S3595">
        <v>1999800</v>
      </c>
      <c r="T3595">
        <v>1</v>
      </c>
      <c r="U3595" t="s">
        <v>1054</v>
      </c>
    </row>
    <row r="3596" spans="1:21" x14ac:dyDescent="0.2">
      <c r="A3596" s="3">
        <v>44853</v>
      </c>
      <c r="B3596" s="3">
        <v>44854</v>
      </c>
      <c r="C3596" s="5" t="s">
        <v>1327</v>
      </c>
      <c r="D3596" t="s">
        <v>12</v>
      </c>
      <c r="E3596" s="3">
        <v>46402</v>
      </c>
      <c r="F3596">
        <v>0.06</v>
      </c>
      <c r="G3596">
        <v>6.9000000000000006E-2</v>
      </c>
      <c r="H3596">
        <v>6.9703500000000002E-2</v>
      </c>
      <c r="I3596">
        <v>7.0099999999999996E-2</v>
      </c>
      <c r="J3596">
        <v>6.9000000000000006E-2</v>
      </c>
      <c r="K3596">
        <v>6.9288299999999997E-2</v>
      </c>
      <c r="L3596">
        <v>6.9599999999999995E-2</v>
      </c>
      <c r="M3596">
        <v>3110000</v>
      </c>
      <c r="N3596">
        <v>186100</v>
      </c>
      <c r="O3596">
        <v>1999800</v>
      </c>
      <c r="P3596">
        <v>186100</v>
      </c>
      <c r="Q3596">
        <v>1999800</v>
      </c>
      <c r="R3596">
        <v>186100</v>
      </c>
      <c r="S3596">
        <v>1999800</v>
      </c>
      <c r="T3596">
        <v>1</v>
      </c>
      <c r="U3596" t="s">
        <v>1309</v>
      </c>
    </row>
    <row r="3597" spans="1:21" x14ac:dyDescent="0.2">
      <c r="A3597" s="3">
        <v>44853</v>
      </c>
      <c r="B3597" s="3">
        <v>44854</v>
      </c>
      <c r="C3597" s="5" t="s">
        <v>1327</v>
      </c>
      <c r="D3597" t="s">
        <v>1421</v>
      </c>
      <c r="E3597" s="3">
        <v>47376</v>
      </c>
      <c r="F3597">
        <v>6.6250000000000003E-2</v>
      </c>
      <c r="G3597">
        <v>6.6400000000000001E-2</v>
      </c>
      <c r="H3597">
        <v>6.7716700000000005E-2</v>
      </c>
      <c r="I3597">
        <v>7.1300000000000002E-2</v>
      </c>
      <c r="J3597">
        <v>6.6400000000000001E-2</v>
      </c>
      <c r="K3597">
        <v>6.7293199999999997E-2</v>
      </c>
      <c r="L3597">
        <v>6.8699999999999997E-2</v>
      </c>
      <c r="M3597">
        <v>3110000</v>
      </c>
      <c r="N3597">
        <v>735000</v>
      </c>
      <c r="O3597">
        <v>1999800</v>
      </c>
      <c r="P3597">
        <v>735000</v>
      </c>
      <c r="Q3597">
        <v>1999800</v>
      </c>
      <c r="R3597">
        <v>735000</v>
      </c>
      <c r="S3597">
        <v>1999800</v>
      </c>
      <c r="T3597">
        <v>1</v>
      </c>
      <c r="U3597" t="s">
        <v>1438</v>
      </c>
    </row>
    <row r="3598" spans="1:21" x14ac:dyDescent="0.2">
      <c r="A3598" s="3">
        <v>44853</v>
      </c>
      <c r="B3598" s="3">
        <v>44854</v>
      </c>
      <c r="C3598" s="5" t="s">
        <v>1327</v>
      </c>
      <c r="D3598" t="s">
        <v>1197</v>
      </c>
      <c r="E3598" s="3">
        <v>49018</v>
      </c>
      <c r="F3598">
        <v>6.3750000000000001E-2</v>
      </c>
      <c r="G3598">
        <v>7.4399999999999994E-2</v>
      </c>
      <c r="H3598">
        <v>7.7813599999999997E-2</v>
      </c>
      <c r="I3598">
        <v>7.9500000000000001E-2</v>
      </c>
      <c r="J3598">
        <v>7.4399999999999994E-2</v>
      </c>
      <c r="K3598">
        <v>7.5597399999999995E-2</v>
      </c>
      <c r="L3598">
        <v>7.5899999999999995E-2</v>
      </c>
      <c r="M3598">
        <v>3110000</v>
      </c>
      <c r="N3598">
        <v>802500</v>
      </c>
      <c r="O3598">
        <v>1999800</v>
      </c>
      <c r="P3598">
        <v>802500</v>
      </c>
      <c r="Q3598">
        <v>1999800</v>
      </c>
      <c r="R3598">
        <v>802500</v>
      </c>
      <c r="S3598">
        <v>1999800</v>
      </c>
      <c r="T3598">
        <v>1</v>
      </c>
      <c r="U3598" t="s">
        <v>1056</v>
      </c>
    </row>
    <row r="3599" spans="1:21" x14ac:dyDescent="0.2">
      <c r="A3599" s="3">
        <v>44853</v>
      </c>
      <c r="B3599" s="3">
        <v>44854</v>
      </c>
      <c r="C3599" s="5" t="s">
        <v>1327</v>
      </c>
      <c r="D3599" t="s">
        <v>1308</v>
      </c>
      <c r="E3599" s="3">
        <v>53858</v>
      </c>
      <c r="F3599">
        <v>6.7500000000000004E-2</v>
      </c>
      <c r="G3599">
        <v>7.4399999999999994E-2</v>
      </c>
      <c r="H3599">
        <v>7.5385800000000003E-2</v>
      </c>
      <c r="I3599">
        <v>7.7499999999999999E-2</v>
      </c>
      <c r="J3599">
        <v>7.4399999999999994E-2</v>
      </c>
      <c r="K3599">
        <v>7.5097399999999995E-2</v>
      </c>
      <c r="L3599">
        <v>7.5899999999999995E-2</v>
      </c>
      <c r="M3599">
        <v>3110000</v>
      </c>
      <c r="N3599">
        <v>0</v>
      </c>
      <c r="O3599">
        <v>1999800</v>
      </c>
      <c r="P3599">
        <v>0</v>
      </c>
      <c r="Q3599">
        <v>1999800</v>
      </c>
      <c r="R3599">
        <v>0</v>
      </c>
      <c r="S3599">
        <v>1999800</v>
      </c>
      <c r="T3599">
        <v>0</v>
      </c>
      <c r="U3599" t="s">
        <v>1057</v>
      </c>
    </row>
    <row r="3600" spans="1:21" x14ac:dyDescent="0.2">
      <c r="A3600" s="3">
        <v>44858</v>
      </c>
      <c r="B3600" s="3">
        <v>44860</v>
      </c>
      <c r="C3600" s="5" t="s">
        <v>374</v>
      </c>
      <c r="D3600" t="s">
        <v>1439</v>
      </c>
      <c r="E3600" s="3">
        <v>45945</v>
      </c>
      <c r="F3600">
        <v>5.9499999999999997E-2</v>
      </c>
      <c r="G3600">
        <v>7.4399999999999994E-2</v>
      </c>
      <c r="H3600">
        <v>7.5385800000000003E-2</v>
      </c>
      <c r="I3600">
        <v>7.7499999999999999E-2</v>
      </c>
      <c r="J3600">
        <v>7.4399999999999994E-2</v>
      </c>
      <c r="K3600">
        <v>5.9499999999999997E-2</v>
      </c>
      <c r="L3600">
        <v>7.5899999999999995E-2</v>
      </c>
      <c r="M3600">
        <v>13017714</v>
      </c>
      <c r="N3600">
        <v>13017714</v>
      </c>
      <c r="O3600">
        <v>13017714</v>
      </c>
      <c r="P3600">
        <v>13017714</v>
      </c>
      <c r="Q3600">
        <v>13017714</v>
      </c>
      <c r="R3600">
        <v>13017714</v>
      </c>
      <c r="S3600">
        <v>13017714</v>
      </c>
      <c r="T3600">
        <v>0</v>
      </c>
      <c r="U3600" t="s">
        <v>1057</v>
      </c>
    </row>
    <row r="3601" spans="1:21" x14ac:dyDescent="0.2">
      <c r="A3601" s="3">
        <v>44859</v>
      </c>
      <c r="B3601" s="3">
        <v>44861</v>
      </c>
      <c r="C3601" s="5" t="s">
        <v>385</v>
      </c>
      <c r="D3601" t="s">
        <v>1440</v>
      </c>
      <c r="E3601" s="3">
        <v>44951</v>
      </c>
      <c r="F3601" t="s">
        <v>387</v>
      </c>
      <c r="G3601">
        <v>0.04</v>
      </c>
      <c r="H3601">
        <v>4.2554099999999997E-2</v>
      </c>
      <c r="I3601">
        <v>4.65E-2</v>
      </c>
      <c r="J3601">
        <v>0.04</v>
      </c>
      <c r="K3601">
        <v>4.2000000000000003E-2</v>
      </c>
      <c r="L3601">
        <v>4.2500000000000003E-2</v>
      </c>
      <c r="M3601">
        <v>10000000</v>
      </c>
      <c r="N3601">
        <v>185000</v>
      </c>
      <c r="O3601">
        <v>17088100</v>
      </c>
      <c r="P3601">
        <v>150000</v>
      </c>
      <c r="Q3601">
        <v>12154285</v>
      </c>
      <c r="R3601">
        <v>150000</v>
      </c>
      <c r="S3601">
        <v>12154285</v>
      </c>
      <c r="T3601">
        <v>1.2333333333333334</v>
      </c>
      <c r="U3601">
        <v>4.2500000000000003E-2</v>
      </c>
    </row>
    <row r="3602" spans="1:21" x14ac:dyDescent="0.2">
      <c r="A3602" s="3">
        <v>44859</v>
      </c>
      <c r="B3602" s="3">
        <v>44861</v>
      </c>
      <c r="C3602" s="5" t="s">
        <v>385</v>
      </c>
      <c r="D3602" t="s">
        <v>1386</v>
      </c>
      <c r="E3602" s="3">
        <v>45127</v>
      </c>
      <c r="F3602" t="s">
        <v>387</v>
      </c>
      <c r="G3602">
        <v>4.3499999999999997E-2</v>
      </c>
      <c r="H3602">
        <v>5.0941199999999999E-2</v>
      </c>
      <c r="I3602">
        <v>6.0499999999999998E-2</v>
      </c>
      <c r="J3602">
        <v>4.3499999999999997E-2</v>
      </c>
      <c r="K3602">
        <v>4.3999999999999997E-2</v>
      </c>
      <c r="L3602">
        <v>4.4499999999999998E-2</v>
      </c>
      <c r="M3602">
        <v>10000000</v>
      </c>
      <c r="N3602">
        <v>425000</v>
      </c>
      <c r="O3602">
        <v>17088100</v>
      </c>
      <c r="P3602">
        <v>100000</v>
      </c>
      <c r="Q3602">
        <v>12154285</v>
      </c>
      <c r="R3602">
        <v>100000</v>
      </c>
      <c r="S3602">
        <v>12154285</v>
      </c>
      <c r="T3602">
        <v>4.25</v>
      </c>
      <c r="U3602">
        <v>4.4999999999999998E-2</v>
      </c>
    </row>
    <row r="3603" spans="1:21" x14ac:dyDescent="0.2">
      <c r="A3603" s="3">
        <v>44859</v>
      </c>
      <c r="B3603" s="3">
        <v>44861</v>
      </c>
      <c r="C3603" s="5" t="s">
        <v>385</v>
      </c>
      <c r="D3603" t="s">
        <v>1394</v>
      </c>
      <c r="E3603" s="3">
        <v>46980</v>
      </c>
      <c r="F3603">
        <v>6.3750000000000001E-2</v>
      </c>
      <c r="G3603">
        <v>7.4200000000000002E-2</v>
      </c>
      <c r="H3603">
        <v>7.4979199999999996E-2</v>
      </c>
      <c r="I3603">
        <v>7.7899999999999997E-2</v>
      </c>
      <c r="J3603">
        <v>7.4200000000000002E-2</v>
      </c>
      <c r="K3603">
        <v>7.4798000000000003E-2</v>
      </c>
      <c r="L3603">
        <v>7.5200000000000003E-2</v>
      </c>
      <c r="M3603">
        <v>10000000</v>
      </c>
      <c r="N3603">
        <v>4999000</v>
      </c>
      <c r="O3603">
        <v>17088100</v>
      </c>
      <c r="P3603">
        <v>3500000</v>
      </c>
      <c r="Q3603">
        <v>12154285</v>
      </c>
      <c r="R3603">
        <v>3500000</v>
      </c>
      <c r="S3603">
        <v>12154285</v>
      </c>
      <c r="T3603">
        <v>1.4282857142857144</v>
      </c>
      <c r="U3603">
        <v>7.4800000000000005E-2</v>
      </c>
    </row>
    <row r="3604" spans="1:21" x14ac:dyDescent="0.2">
      <c r="A3604" s="3">
        <v>44859</v>
      </c>
      <c r="B3604" s="3">
        <v>44861</v>
      </c>
      <c r="C3604" s="5" t="s">
        <v>385</v>
      </c>
      <c r="D3604" t="s">
        <v>1441</v>
      </c>
      <c r="E3604" s="3">
        <v>47771</v>
      </c>
      <c r="F3604">
        <v>7.3749999999999996E-2</v>
      </c>
      <c r="G3604">
        <v>7.3999999999999996E-2</v>
      </c>
      <c r="H3604">
        <v>7.4886400000000006E-2</v>
      </c>
      <c r="I3604">
        <v>7.6799999999999993E-2</v>
      </c>
      <c r="J3604">
        <v>7.3999999999999996E-2</v>
      </c>
      <c r="K3604">
        <v>7.4886400000000006E-2</v>
      </c>
      <c r="L3604">
        <v>7.6799999999999993E-2</v>
      </c>
      <c r="M3604">
        <v>10000000</v>
      </c>
      <c r="N3604">
        <v>2260000</v>
      </c>
      <c r="O3604">
        <v>17088100</v>
      </c>
      <c r="P3604">
        <v>2260000</v>
      </c>
      <c r="Q3604">
        <v>12154285</v>
      </c>
      <c r="R3604">
        <v>2260000</v>
      </c>
      <c r="S3604">
        <v>12154285</v>
      </c>
      <c r="T3604">
        <v>1</v>
      </c>
      <c r="U3604">
        <v>7.51E-2</v>
      </c>
    </row>
    <row r="3605" spans="1:21" x14ac:dyDescent="0.2">
      <c r="A3605" s="3">
        <v>44859</v>
      </c>
      <c r="B3605" s="3">
        <v>44861</v>
      </c>
      <c r="C3605" s="5" t="s">
        <v>385</v>
      </c>
      <c r="D3605" t="s">
        <v>1395</v>
      </c>
      <c r="E3605" s="3">
        <v>48625</v>
      </c>
      <c r="F3605">
        <v>7.0000000000000007E-2</v>
      </c>
      <c r="G3605">
        <v>7.5800000000000006E-2</v>
      </c>
      <c r="H3605">
        <v>7.7243999999999993E-2</v>
      </c>
      <c r="I3605">
        <v>7.9399999999999998E-2</v>
      </c>
      <c r="J3605">
        <v>7.5800000000000006E-2</v>
      </c>
      <c r="K3605">
        <v>7.6793600000000004E-2</v>
      </c>
      <c r="L3605">
        <v>7.7200000000000005E-2</v>
      </c>
      <c r="M3605">
        <v>10000000</v>
      </c>
      <c r="N3605">
        <v>6734700</v>
      </c>
      <c r="O3605">
        <v>17088100</v>
      </c>
      <c r="P3605">
        <v>4300000</v>
      </c>
      <c r="Q3605">
        <v>12154285</v>
      </c>
      <c r="R3605">
        <v>4300000</v>
      </c>
      <c r="S3605">
        <v>12154285</v>
      </c>
      <c r="T3605">
        <v>1.5662093023255814</v>
      </c>
      <c r="U3605">
        <v>7.6799999999999993E-2</v>
      </c>
    </row>
    <row r="3606" spans="1:21" x14ac:dyDescent="0.2">
      <c r="A3606" s="3">
        <v>44859</v>
      </c>
      <c r="B3606" s="3">
        <v>44861</v>
      </c>
      <c r="C3606" s="5" t="s">
        <v>385</v>
      </c>
      <c r="D3606" t="s">
        <v>1420</v>
      </c>
      <c r="E3606" s="3">
        <v>50571</v>
      </c>
      <c r="F3606">
        <v>7.1249999999999994E-2</v>
      </c>
      <c r="G3606">
        <v>7.4999999999999997E-2</v>
      </c>
      <c r="H3606">
        <v>7.5729699999999997E-2</v>
      </c>
      <c r="I3606">
        <v>7.7799999999999994E-2</v>
      </c>
      <c r="J3606">
        <v>7.4999999999999997E-2</v>
      </c>
      <c r="K3606">
        <v>7.5646699999999997E-2</v>
      </c>
      <c r="L3606">
        <v>7.7700000000000005E-2</v>
      </c>
      <c r="M3606">
        <v>10000000</v>
      </c>
      <c r="N3606">
        <v>1858600</v>
      </c>
      <c r="O3606">
        <v>17088100</v>
      </c>
      <c r="P3606">
        <v>1800000</v>
      </c>
      <c r="Q3606">
        <v>12154285</v>
      </c>
      <c r="R3606">
        <v>1800000</v>
      </c>
      <c r="S3606">
        <v>12154285</v>
      </c>
      <c r="T3606">
        <v>1.0325555555555554</v>
      </c>
      <c r="U3606">
        <v>7.5700000000000003E-2</v>
      </c>
    </row>
    <row r="3607" spans="1:21" x14ac:dyDescent="0.2">
      <c r="A3607" s="3">
        <v>44859</v>
      </c>
      <c r="B3607" s="3">
        <v>44861</v>
      </c>
      <c r="C3607" s="5" t="s">
        <v>385</v>
      </c>
      <c r="D3607" t="s">
        <v>1396</v>
      </c>
      <c r="E3607" s="3">
        <v>52397</v>
      </c>
      <c r="F3607">
        <v>7.1249999999999994E-2</v>
      </c>
      <c r="G3607">
        <v>7.5700000000000003E-2</v>
      </c>
      <c r="H3607">
        <v>7.7196699999999993E-2</v>
      </c>
      <c r="I3607">
        <v>7.8200000000000006E-2</v>
      </c>
      <c r="J3607">
        <v>7.5700000000000003E-2</v>
      </c>
      <c r="K3607" t="s">
        <v>90</v>
      </c>
      <c r="L3607" t="s">
        <v>90</v>
      </c>
      <c r="M3607">
        <v>10000000</v>
      </c>
      <c r="N3607">
        <v>494800</v>
      </c>
      <c r="O3607">
        <v>17088100</v>
      </c>
      <c r="P3607">
        <v>0</v>
      </c>
      <c r="Q3607">
        <v>12154285</v>
      </c>
      <c r="R3607">
        <v>0</v>
      </c>
      <c r="S3607">
        <v>12154285</v>
      </c>
      <c r="T3607">
        <v>0</v>
      </c>
      <c r="U3607">
        <v>7.5999999999999998E-2</v>
      </c>
    </row>
    <row r="3608" spans="1:21" x14ac:dyDescent="0.2">
      <c r="A3608" s="3">
        <v>44859</v>
      </c>
      <c r="B3608" s="3">
        <v>44861</v>
      </c>
      <c r="C3608" s="5" t="s">
        <v>385</v>
      </c>
      <c r="D3608" t="s">
        <v>1191</v>
      </c>
      <c r="E3608" s="3">
        <v>55380</v>
      </c>
      <c r="F3608">
        <v>6.8750000000000006E-2</v>
      </c>
      <c r="G3608">
        <v>7.4999999999999997E-2</v>
      </c>
      <c r="H3608">
        <v>7.5487100000000001E-2</v>
      </c>
      <c r="I3608">
        <v>7.6300000000000007E-2</v>
      </c>
      <c r="J3608">
        <v>7.4999999999999997E-2</v>
      </c>
      <c r="K3608">
        <v>7.5487100000000001E-2</v>
      </c>
      <c r="L3608">
        <v>7.6300000000000007E-2</v>
      </c>
      <c r="M3608">
        <v>10000000</v>
      </c>
      <c r="N3608">
        <v>131000</v>
      </c>
      <c r="O3608">
        <v>17088100</v>
      </c>
      <c r="P3608">
        <v>44285</v>
      </c>
      <c r="Q3608">
        <v>12154285</v>
      </c>
      <c r="R3608">
        <v>44285</v>
      </c>
      <c r="S3608">
        <v>12154285</v>
      </c>
      <c r="T3608">
        <v>2.9581122276165743</v>
      </c>
      <c r="U3608">
        <v>7.5800000000000006E-2</v>
      </c>
    </row>
  </sheetData>
  <autoFilter ref="A1:U3608" xr:uid="{A2F0ADC1-DAD6-E141-9381-FF6D19D6D70D}">
    <sortState xmlns:xlrd2="http://schemas.microsoft.com/office/spreadsheetml/2017/richdata2" ref="A2:U3608">
      <sortCondition ref="A1:A36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6CF7-8945-3B4B-ADA6-626DEC4E073E}">
  <sheetPr filterMode="1"/>
  <dimension ref="A1:G3508"/>
  <sheetViews>
    <sheetView workbookViewId="0">
      <selection activeCell="I816" sqref="I816"/>
    </sheetView>
  </sheetViews>
  <sheetFormatPr baseColWidth="10" defaultColWidth="20.1640625" defaultRowHeight="16" x14ac:dyDescent="0.2"/>
  <cols>
    <col min="1" max="1" width="15.33203125" bestFit="1" customWidth="1"/>
    <col min="2" max="2" width="25.6640625" bestFit="1" customWidth="1"/>
    <col min="3" max="3" width="10.6640625" bestFit="1" customWidth="1"/>
    <col min="4" max="4" width="16" bestFit="1" customWidth="1"/>
    <col min="5" max="5" width="17" bestFit="1" customWidth="1"/>
  </cols>
  <sheetData>
    <row r="1" spans="1:7" x14ac:dyDescent="0.2">
      <c r="A1" s="8" t="s">
        <v>1442</v>
      </c>
      <c r="B1" s="9" t="s">
        <v>1443</v>
      </c>
      <c r="C1" s="10" t="s">
        <v>1444</v>
      </c>
      <c r="D1" s="9" t="s">
        <v>1445</v>
      </c>
      <c r="E1" t="s">
        <v>1446</v>
      </c>
      <c r="F1" t="s">
        <v>1447</v>
      </c>
      <c r="G1" t="s">
        <v>1450</v>
      </c>
    </row>
    <row r="2" spans="1:7" hidden="1" x14ac:dyDescent="0.2">
      <c r="A2" s="8">
        <v>39826</v>
      </c>
      <c r="B2" s="9" t="s">
        <v>845</v>
      </c>
      <c r="C2" s="8">
        <v>41258</v>
      </c>
      <c r="D2" s="11">
        <v>2315000</v>
      </c>
      <c r="E2" s="7">
        <f>D2/1000000</f>
        <v>2.3149999999999999</v>
      </c>
      <c r="F2">
        <f>YEAR(A2)</f>
        <v>2009</v>
      </c>
      <c r="G2" t="str">
        <f>LEFT(B2,4)</f>
        <v>FR00</v>
      </c>
    </row>
    <row r="3" spans="1:7" hidden="1" x14ac:dyDescent="0.2">
      <c r="A3" s="8">
        <v>39826</v>
      </c>
      <c r="B3" s="9" t="s">
        <v>847</v>
      </c>
      <c r="C3" s="8">
        <v>43723</v>
      </c>
      <c r="D3" s="11">
        <v>844000</v>
      </c>
      <c r="E3" s="7">
        <f>D3/1000000</f>
        <v>0.84399999999999997</v>
      </c>
      <c r="F3">
        <f>YEAR(A3)</f>
        <v>2009</v>
      </c>
      <c r="G3" t="str">
        <f>LEFT(B3,4)</f>
        <v>FR00</v>
      </c>
    </row>
    <row r="4" spans="1:7" hidden="1" x14ac:dyDescent="0.2">
      <c r="A4" s="8">
        <v>39826</v>
      </c>
      <c r="B4" s="9" t="s">
        <v>846</v>
      </c>
      <c r="C4" s="8">
        <v>41774</v>
      </c>
      <c r="D4" s="11">
        <v>1170000</v>
      </c>
      <c r="E4" s="7">
        <f>D4/1000000</f>
        <v>1.17</v>
      </c>
      <c r="F4">
        <f>YEAR(A4)</f>
        <v>2009</v>
      </c>
      <c r="G4" t="str">
        <f>LEFT(B4,4)</f>
        <v>FR00</v>
      </c>
    </row>
    <row r="5" spans="1:7" hidden="1" x14ac:dyDescent="0.2">
      <c r="A5" s="8">
        <v>39826</v>
      </c>
      <c r="B5" s="9" t="s">
        <v>844</v>
      </c>
      <c r="C5" s="8">
        <v>40192</v>
      </c>
      <c r="D5" s="11">
        <v>4808000</v>
      </c>
      <c r="E5" s="7">
        <f>D5/1000000</f>
        <v>4.8079999999999998</v>
      </c>
      <c r="F5">
        <f>YEAR(A5)</f>
        <v>2009</v>
      </c>
      <c r="G5" t="str">
        <f>LEFT(B5,4)</f>
        <v>SPN2</v>
      </c>
    </row>
    <row r="6" spans="1:7" hidden="1" x14ac:dyDescent="0.2">
      <c r="A6" s="8">
        <v>39833</v>
      </c>
      <c r="B6" s="9" t="s">
        <v>850</v>
      </c>
      <c r="C6" s="8">
        <v>42505</v>
      </c>
      <c r="D6" s="11">
        <v>255000</v>
      </c>
      <c r="E6" s="7">
        <f>D6/1000000</f>
        <v>0.255</v>
      </c>
      <c r="F6">
        <f>YEAR(A6)</f>
        <v>2009</v>
      </c>
      <c r="G6" t="str">
        <f>LEFT(B6,4)</f>
        <v>FR00</v>
      </c>
    </row>
    <row r="7" spans="1:7" hidden="1" x14ac:dyDescent="0.2">
      <c r="A7" s="8">
        <v>39833</v>
      </c>
      <c r="B7" s="9" t="s">
        <v>851</v>
      </c>
      <c r="C7" s="8">
        <v>43723</v>
      </c>
      <c r="D7" s="11">
        <v>530000</v>
      </c>
      <c r="E7" s="7">
        <f>D7/1000000</f>
        <v>0.53</v>
      </c>
      <c r="F7">
        <f>YEAR(A7)</f>
        <v>2009</v>
      </c>
      <c r="G7" t="str">
        <f>LEFT(B7,4)</f>
        <v>FR00</v>
      </c>
    </row>
    <row r="8" spans="1:7" hidden="1" x14ac:dyDescent="0.2">
      <c r="A8" s="8">
        <v>39833</v>
      </c>
      <c r="B8" s="9" t="s">
        <v>849</v>
      </c>
      <c r="C8" s="8">
        <v>41774</v>
      </c>
      <c r="D8" s="11">
        <v>1529000</v>
      </c>
      <c r="E8" s="7">
        <f>D8/1000000</f>
        <v>1.5289999999999999</v>
      </c>
      <c r="F8">
        <f>YEAR(A8)</f>
        <v>2009</v>
      </c>
      <c r="G8" t="str">
        <f>LEFT(B8,4)</f>
        <v>FR00</v>
      </c>
    </row>
    <row r="9" spans="1:7" hidden="1" x14ac:dyDescent="0.2">
      <c r="A9" s="8">
        <v>39833</v>
      </c>
      <c r="B9" s="9" t="s">
        <v>848</v>
      </c>
      <c r="C9" s="8">
        <v>40192</v>
      </c>
      <c r="D9" s="11">
        <v>4490000</v>
      </c>
      <c r="E9" s="7">
        <f>D9/1000000</f>
        <v>4.49</v>
      </c>
      <c r="F9">
        <f>YEAR(A9)</f>
        <v>2009</v>
      </c>
      <c r="G9" t="str">
        <f>LEFT(B9,4)</f>
        <v>SPN2</v>
      </c>
    </row>
    <row r="10" spans="1:7" hidden="1" x14ac:dyDescent="0.2">
      <c r="A10" s="8">
        <v>39833</v>
      </c>
      <c r="B10" s="9" t="s">
        <v>852</v>
      </c>
      <c r="C10" s="8">
        <v>39933</v>
      </c>
      <c r="D10" s="11">
        <v>500000</v>
      </c>
      <c r="E10" s="7">
        <f>D10/1000000</f>
        <v>0.5</v>
      </c>
      <c r="F10">
        <f>YEAR(A10)</f>
        <v>2009</v>
      </c>
      <c r="G10" t="str">
        <f>LEFT(B10,4)</f>
        <v>SPNN</v>
      </c>
    </row>
    <row r="11" spans="1:7" hidden="1" x14ac:dyDescent="0.2">
      <c r="A11" s="8">
        <v>39861</v>
      </c>
      <c r="B11" s="9" t="s">
        <v>855</v>
      </c>
      <c r="C11" s="8">
        <v>43723</v>
      </c>
      <c r="D11" s="11">
        <v>447000</v>
      </c>
      <c r="E11" s="7">
        <f>D11/1000000</f>
        <v>0.44700000000000001</v>
      </c>
      <c r="F11">
        <f>YEAR(A11)</f>
        <v>2009</v>
      </c>
      <c r="G11" t="str">
        <f>LEFT(B11,4)</f>
        <v>FR00</v>
      </c>
    </row>
    <row r="12" spans="1:7" hidden="1" x14ac:dyDescent="0.2">
      <c r="A12" s="8">
        <v>39861</v>
      </c>
      <c r="B12" s="9" t="s">
        <v>854</v>
      </c>
      <c r="C12" s="8">
        <v>41774</v>
      </c>
      <c r="D12" s="11">
        <v>1177000</v>
      </c>
      <c r="E12" s="7">
        <f>D12/1000000</f>
        <v>1.177</v>
      </c>
      <c r="F12">
        <f>YEAR(A12)</f>
        <v>2009</v>
      </c>
      <c r="G12" t="str">
        <f>LEFT(B12,4)</f>
        <v>FR00</v>
      </c>
    </row>
    <row r="13" spans="1:7" hidden="1" x14ac:dyDescent="0.2">
      <c r="A13" s="8">
        <v>39861</v>
      </c>
      <c r="B13" s="9" t="s">
        <v>853</v>
      </c>
      <c r="C13" s="8">
        <v>40227</v>
      </c>
      <c r="D13" s="11">
        <v>5019000</v>
      </c>
      <c r="E13" s="7">
        <f>D13/1000000</f>
        <v>5.0190000000000001</v>
      </c>
      <c r="F13">
        <f>YEAR(A13)</f>
        <v>2009</v>
      </c>
      <c r="G13" t="str">
        <f>LEFT(B13,4)</f>
        <v>SPN2</v>
      </c>
    </row>
    <row r="14" spans="1:7" hidden="1" x14ac:dyDescent="0.2">
      <c r="A14" s="8">
        <v>39861</v>
      </c>
      <c r="B14" s="9" t="s">
        <v>857</v>
      </c>
      <c r="C14" s="8">
        <v>40964</v>
      </c>
      <c r="D14" s="11">
        <v>5556290</v>
      </c>
      <c r="E14" s="7">
        <f>D14/1000000</f>
        <v>5.5562899999999997</v>
      </c>
      <c r="F14">
        <f>YEAR(A14)</f>
        <v>2009</v>
      </c>
      <c r="G14" t="str">
        <f>LEFT(B14,4)</f>
        <v>SR-0</v>
      </c>
    </row>
    <row r="15" spans="1:7" hidden="1" x14ac:dyDescent="0.2">
      <c r="A15" s="8">
        <v>39861</v>
      </c>
      <c r="B15" s="9" t="s">
        <v>856</v>
      </c>
      <c r="C15" s="8">
        <v>41998</v>
      </c>
      <c r="D15" s="11">
        <v>2480000</v>
      </c>
      <c r="E15" s="7">
        <f>D15/1000000</f>
        <v>2.48</v>
      </c>
      <c r="F15">
        <f>YEAR(A15)</f>
        <v>2009</v>
      </c>
      <c r="G15" t="str">
        <f>LEFT(B15,4)</f>
        <v>VR00</v>
      </c>
    </row>
    <row r="16" spans="1:7" hidden="1" x14ac:dyDescent="0.2">
      <c r="A16" s="8">
        <v>39868</v>
      </c>
      <c r="B16" s="9" t="s">
        <v>860</v>
      </c>
      <c r="C16" s="8">
        <v>42505</v>
      </c>
      <c r="D16" s="11">
        <v>415000</v>
      </c>
      <c r="E16" s="7">
        <f>D16/1000000</f>
        <v>0.41499999999999998</v>
      </c>
      <c r="F16">
        <f>YEAR(A16)</f>
        <v>2009</v>
      </c>
      <c r="G16" t="str">
        <f>LEFT(B16,4)</f>
        <v>FR00</v>
      </c>
    </row>
    <row r="17" spans="1:7" hidden="1" x14ac:dyDescent="0.2">
      <c r="A17" s="8">
        <v>39868</v>
      </c>
      <c r="B17" s="9" t="s">
        <v>859</v>
      </c>
      <c r="C17" s="8">
        <v>41774</v>
      </c>
      <c r="D17" s="11">
        <v>1134000</v>
      </c>
      <c r="E17" s="7">
        <f>D17/1000000</f>
        <v>1.1339999999999999</v>
      </c>
      <c r="F17">
        <f>YEAR(A17)</f>
        <v>2009</v>
      </c>
      <c r="G17" t="str">
        <f>LEFT(B17,4)</f>
        <v>FR00</v>
      </c>
    </row>
    <row r="18" spans="1:7" hidden="1" x14ac:dyDescent="0.2">
      <c r="A18" s="8">
        <v>39868</v>
      </c>
      <c r="B18" s="9" t="s">
        <v>858</v>
      </c>
      <c r="C18" s="8">
        <v>40227</v>
      </c>
      <c r="D18" s="11">
        <v>2618000</v>
      </c>
      <c r="E18" s="7">
        <f>D18/1000000</f>
        <v>2.6179999999999999</v>
      </c>
      <c r="F18">
        <f>YEAR(A18)</f>
        <v>2009</v>
      </c>
      <c r="G18" t="str">
        <f>LEFT(B18,4)</f>
        <v>SPN2</v>
      </c>
    </row>
    <row r="19" spans="1:7" hidden="1" x14ac:dyDescent="0.2">
      <c r="A19" s="8">
        <v>39868</v>
      </c>
      <c r="B19" s="9" t="s">
        <v>861</v>
      </c>
      <c r="C19" s="8">
        <v>41207</v>
      </c>
      <c r="D19" s="11">
        <v>4030000</v>
      </c>
      <c r="E19" s="7">
        <f>D19/1000000</f>
        <v>4.03</v>
      </c>
      <c r="F19">
        <f>YEAR(A19)</f>
        <v>2009</v>
      </c>
      <c r="G19" t="str">
        <f>LEFT(B19,4)</f>
        <v>VR00</v>
      </c>
    </row>
    <row r="20" spans="1:7" hidden="1" x14ac:dyDescent="0.2">
      <c r="A20" s="8">
        <v>39870</v>
      </c>
      <c r="B20" s="9" t="s">
        <v>862</v>
      </c>
      <c r="C20" s="8">
        <v>41763</v>
      </c>
      <c r="D20" s="11">
        <v>31947418.75</v>
      </c>
      <c r="E20" s="7">
        <f>D20/1000000</f>
        <v>31.947418750000001</v>
      </c>
      <c r="F20">
        <f>YEAR(A20)</f>
        <v>2009</v>
      </c>
      <c r="G20" t="str">
        <f>LEFT(B20,4)</f>
        <v>RI14</v>
      </c>
    </row>
    <row r="21" spans="1:7" hidden="1" x14ac:dyDescent="0.2">
      <c r="A21" s="8">
        <v>39870</v>
      </c>
      <c r="B21" s="9" t="s">
        <v>863</v>
      </c>
      <c r="C21" s="8">
        <v>43528</v>
      </c>
      <c r="D21" s="11">
        <v>52836767.75</v>
      </c>
      <c r="E21" s="7">
        <f>D21/1000000</f>
        <v>52.83676775</v>
      </c>
      <c r="F21">
        <f>YEAR(A21)</f>
        <v>2009</v>
      </c>
      <c r="G21" t="str">
        <f>LEFT(B21,4)</f>
        <v>RI19</v>
      </c>
    </row>
    <row r="22" spans="1:7" hidden="1" x14ac:dyDescent="0.2">
      <c r="A22" s="8">
        <v>39882</v>
      </c>
      <c r="B22" s="9" t="s">
        <v>865</v>
      </c>
      <c r="C22" s="8">
        <v>43723</v>
      </c>
      <c r="D22" s="11">
        <v>581000</v>
      </c>
      <c r="E22" s="7">
        <f>D22/1000000</f>
        <v>0.58099999999999996</v>
      </c>
      <c r="F22">
        <f>YEAR(A22)</f>
        <v>2009</v>
      </c>
      <c r="G22" t="str">
        <f>LEFT(B22,4)</f>
        <v>FR00</v>
      </c>
    </row>
    <row r="23" spans="1:7" hidden="1" x14ac:dyDescent="0.2">
      <c r="A23" s="8">
        <v>39882</v>
      </c>
      <c r="B23" s="9" t="s">
        <v>864</v>
      </c>
      <c r="C23" s="8">
        <v>40248</v>
      </c>
      <c r="D23" s="11">
        <v>5697000</v>
      </c>
      <c r="E23" s="7">
        <f>D23/1000000</f>
        <v>5.6970000000000001</v>
      </c>
      <c r="F23">
        <f>YEAR(A23)</f>
        <v>2009</v>
      </c>
      <c r="G23" t="str">
        <f>LEFT(B23,4)</f>
        <v>SPN2</v>
      </c>
    </row>
    <row r="24" spans="1:7" hidden="1" x14ac:dyDescent="0.2">
      <c r="A24" s="8">
        <v>39896</v>
      </c>
      <c r="B24" s="9" t="s">
        <v>867</v>
      </c>
      <c r="C24" s="8">
        <v>42505</v>
      </c>
      <c r="D24" s="11">
        <v>2280000</v>
      </c>
      <c r="E24" s="7">
        <f>D24/1000000</f>
        <v>2.2799999999999998</v>
      </c>
      <c r="F24">
        <f>YEAR(A24)</f>
        <v>2009</v>
      </c>
      <c r="G24" t="str">
        <f>LEFT(B24,4)</f>
        <v>FR00</v>
      </c>
    </row>
    <row r="25" spans="1:7" hidden="1" x14ac:dyDescent="0.2">
      <c r="A25" s="8">
        <v>39896</v>
      </c>
      <c r="B25" s="9" t="s">
        <v>866</v>
      </c>
      <c r="C25" s="8">
        <v>40248</v>
      </c>
      <c r="D25" s="11">
        <v>6775000</v>
      </c>
      <c r="E25" s="7">
        <f>D25/1000000</f>
        <v>6.7750000000000004</v>
      </c>
      <c r="F25">
        <f>YEAR(A25)</f>
        <v>2009</v>
      </c>
      <c r="G25" t="str">
        <f>LEFT(B25,4)</f>
        <v>SPN2</v>
      </c>
    </row>
    <row r="26" spans="1:7" hidden="1" x14ac:dyDescent="0.2">
      <c r="A26" s="8">
        <v>39917</v>
      </c>
      <c r="B26" s="9" t="s">
        <v>869</v>
      </c>
      <c r="C26" s="8">
        <v>42475</v>
      </c>
      <c r="D26" s="11">
        <v>3984000</v>
      </c>
      <c r="E26" s="7">
        <f>D26/1000000</f>
        <v>3.984</v>
      </c>
      <c r="F26">
        <f>YEAR(A26)</f>
        <v>2009</v>
      </c>
      <c r="G26" t="str">
        <f>LEFT(B26,4)</f>
        <v>FR00</v>
      </c>
    </row>
    <row r="27" spans="1:7" hidden="1" x14ac:dyDescent="0.2">
      <c r="A27" s="8">
        <v>39917</v>
      </c>
      <c r="B27" s="9" t="s">
        <v>870</v>
      </c>
      <c r="C27" s="8">
        <v>45550</v>
      </c>
      <c r="D27" s="11">
        <v>2869000</v>
      </c>
      <c r="E27" s="7">
        <f>D27/1000000</f>
        <v>2.8690000000000002</v>
      </c>
      <c r="F27">
        <f>YEAR(A27)</f>
        <v>2009</v>
      </c>
      <c r="G27" t="str">
        <f>LEFT(B27,4)</f>
        <v>FR00</v>
      </c>
    </row>
    <row r="28" spans="1:7" hidden="1" x14ac:dyDescent="0.2">
      <c r="A28" s="8">
        <v>39917</v>
      </c>
      <c r="B28" s="9" t="s">
        <v>871</v>
      </c>
      <c r="C28" s="8">
        <v>41752</v>
      </c>
      <c r="D28" s="11">
        <v>7111000</v>
      </c>
      <c r="E28" s="7">
        <f>D28/1000000</f>
        <v>7.1109999999999998</v>
      </c>
      <c r="F28">
        <f>YEAR(A28)</f>
        <v>2009</v>
      </c>
      <c r="G28" t="str">
        <f>LEFT(B28,4)</f>
        <v>SNI1</v>
      </c>
    </row>
    <row r="29" spans="1:7" hidden="1" x14ac:dyDescent="0.2">
      <c r="A29" s="8">
        <v>39917</v>
      </c>
      <c r="B29" s="9" t="s">
        <v>868</v>
      </c>
      <c r="C29" s="8">
        <v>40283</v>
      </c>
      <c r="D29" s="11">
        <v>7717000</v>
      </c>
      <c r="E29" s="7">
        <f>D29/1000000</f>
        <v>7.7169999999999996</v>
      </c>
      <c r="F29">
        <f>YEAR(A29)</f>
        <v>2009</v>
      </c>
      <c r="G29" t="str">
        <f>LEFT(B29,4)</f>
        <v>SPN2</v>
      </c>
    </row>
    <row r="30" spans="1:7" hidden="1" x14ac:dyDescent="0.2">
      <c r="A30" s="8">
        <v>39931</v>
      </c>
      <c r="B30" s="9" t="s">
        <v>873</v>
      </c>
      <c r="C30" s="8">
        <v>42505</v>
      </c>
      <c r="D30" s="11">
        <v>1535000</v>
      </c>
      <c r="E30" s="7">
        <f>D30/1000000</f>
        <v>1.5349999999999999</v>
      </c>
      <c r="F30">
        <f>YEAR(A30)</f>
        <v>2009</v>
      </c>
      <c r="G30" t="str">
        <f>LEFT(B30,4)</f>
        <v>FR00</v>
      </c>
    </row>
    <row r="31" spans="1:7" hidden="1" x14ac:dyDescent="0.2">
      <c r="A31" s="8">
        <v>39931</v>
      </c>
      <c r="B31" s="9" t="s">
        <v>870</v>
      </c>
      <c r="C31" s="8">
        <v>45550</v>
      </c>
      <c r="D31" s="11">
        <v>672000</v>
      </c>
      <c r="E31" s="7">
        <f>D31/1000000</f>
        <v>0.67200000000000004</v>
      </c>
      <c r="F31">
        <f>YEAR(A31)</f>
        <v>2009</v>
      </c>
      <c r="G31" t="str">
        <f>LEFT(B31,4)</f>
        <v>FR00</v>
      </c>
    </row>
    <row r="32" spans="1:7" hidden="1" x14ac:dyDescent="0.2">
      <c r="A32" s="8">
        <v>39931</v>
      </c>
      <c r="B32" s="9" t="s">
        <v>874</v>
      </c>
      <c r="C32" s="8">
        <v>14076</v>
      </c>
      <c r="D32" s="11">
        <v>333000</v>
      </c>
      <c r="E32" s="7">
        <f>D32/1000000</f>
        <v>0.33300000000000002</v>
      </c>
      <c r="F32">
        <f>YEAR(A32)</f>
        <v>2009</v>
      </c>
      <c r="G32" t="str">
        <f>LEFT(B32,4)</f>
        <v>FR00</v>
      </c>
    </row>
    <row r="33" spans="1:7" hidden="1" x14ac:dyDescent="0.2">
      <c r="A33" s="8">
        <v>39931</v>
      </c>
      <c r="B33" s="9" t="s">
        <v>875</v>
      </c>
      <c r="C33" s="8">
        <v>40305</v>
      </c>
      <c r="D33" s="11">
        <v>1500000</v>
      </c>
      <c r="E33" s="7">
        <f>D33/1000000</f>
        <v>1.5</v>
      </c>
      <c r="F33">
        <f>YEAR(A33)</f>
        <v>2009</v>
      </c>
      <c r="G33" t="str">
        <f>LEFT(B33,4)</f>
        <v>SDHI</v>
      </c>
    </row>
    <row r="34" spans="1:7" hidden="1" x14ac:dyDescent="0.2">
      <c r="A34" s="8">
        <v>39931</v>
      </c>
      <c r="B34" s="9" t="s">
        <v>872</v>
      </c>
      <c r="C34" s="8">
        <v>40283</v>
      </c>
      <c r="D34" s="11">
        <v>5212000</v>
      </c>
      <c r="E34" s="7">
        <f>D34/1000000</f>
        <v>5.2119999999999997</v>
      </c>
      <c r="F34">
        <f>YEAR(A34)</f>
        <v>2009</v>
      </c>
      <c r="G34" t="str">
        <f>LEFT(B34,4)</f>
        <v>SPN2</v>
      </c>
    </row>
    <row r="35" spans="1:7" hidden="1" x14ac:dyDescent="0.2">
      <c r="A35" s="8">
        <v>39945</v>
      </c>
      <c r="B35" s="9" t="s">
        <v>877</v>
      </c>
      <c r="C35" s="8">
        <v>42505</v>
      </c>
      <c r="D35" s="11">
        <v>5234000</v>
      </c>
      <c r="E35" s="7">
        <f>D35/1000000</f>
        <v>5.234</v>
      </c>
      <c r="F35">
        <f>YEAR(A35)</f>
        <v>2009</v>
      </c>
      <c r="G35" t="str">
        <f>LEFT(B35,4)</f>
        <v>FR00</v>
      </c>
    </row>
    <row r="36" spans="1:7" hidden="1" x14ac:dyDescent="0.2">
      <c r="A36" s="8">
        <v>39945</v>
      </c>
      <c r="B36" s="9" t="s">
        <v>878</v>
      </c>
      <c r="C36" s="8">
        <v>45550</v>
      </c>
      <c r="D36" s="11">
        <v>4245000</v>
      </c>
      <c r="E36" s="7">
        <f>D36/1000000</f>
        <v>4.2450000000000001</v>
      </c>
      <c r="F36">
        <f>YEAR(A36)</f>
        <v>2009</v>
      </c>
      <c r="G36" t="str">
        <f>LEFT(B36,4)</f>
        <v>FR00</v>
      </c>
    </row>
    <row r="37" spans="1:7" hidden="1" x14ac:dyDescent="0.2">
      <c r="A37" s="8">
        <v>39945</v>
      </c>
      <c r="B37" s="9" t="s">
        <v>874</v>
      </c>
      <c r="C37" s="8">
        <v>14076</v>
      </c>
      <c r="D37" s="11">
        <v>441000</v>
      </c>
      <c r="E37" s="7">
        <f>D37/1000000</f>
        <v>0.441</v>
      </c>
      <c r="F37">
        <f>YEAR(A37)</f>
        <v>2009</v>
      </c>
      <c r="G37" t="str">
        <f>LEFT(B37,4)</f>
        <v>FR00</v>
      </c>
    </row>
    <row r="38" spans="1:7" hidden="1" x14ac:dyDescent="0.2">
      <c r="A38" s="8">
        <v>39945</v>
      </c>
      <c r="B38" s="9" t="s">
        <v>876</v>
      </c>
      <c r="C38" s="8">
        <v>40311</v>
      </c>
      <c r="D38" s="11">
        <v>4793000</v>
      </c>
      <c r="E38" s="7">
        <f>D38/1000000</f>
        <v>4.7930000000000001</v>
      </c>
      <c r="F38">
        <f>YEAR(A38)</f>
        <v>2009</v>
      </c>
      <c r="G38" t="str">
        <f>LEFT(B38,4)</f>
        <v>SPN2</v>
      </c>
    </row>
    <row r="39" spans="1:7" hidden="1" x14ac:dyDescent="0.2">
      <c r="A39" s="8">
        <v>39959</v>
      </c>
      <c r="B39" s="9" t="s">
        <v>879</v>
      </c>
      <c r="C39" s="8">
        <v>43723</v>
      </c>
      <c r="D39" s="11">
        <v>6815000</v>
      </c>
      <c r="E39" s="7">
        <f>D39/1000000</f>
        <v>6.8150000000000004</v>
      </c>
      <c r="F39">
        <f>YEAR(A39)</f>
        <v>2009</v>
      </c>
      <c r="G39" t="str">
        <f>LEFT(B39,4)</f>
        <v>FR00</v>
      </c>
    </row>
    <row r="40" spans="1:7" hidden="1" x14ac:dyDescent="0.2">
      <c r="A40" s="8">
        <v>39959</v>
      </c>
      <c r="B40" s="9" t="s">
        <v>880</v>
      </c>
      <c r="C40" s="8">
        <v>46798</v>
      </c>
      <c r="D40" s="11">
        <v>2263000</v>
      </c>
      <c r="E40" s="7">
        <f>D40/1000000</f>
        <v>2.2629999999999999</v>
      </c>
      <c r="F40">
        <f>YEAR(A40)</f>
        <v>2009</v>
      </c>
      <c r="G40" t="str">
        <f>LEFT(B40,4)</f>
        <v>FR00</v>
      </c>
    </row>
    <row r="41" spans="1:7" hidden="1" x14ac:dyDescent="0.2">
      <c r="A41" s="8">
        <v>39959</v>
      </c>
      <c r="B41" s="9" t="s">
        <v>876</v>
      </c>
      <c r="C41" s="8">
        <v>40311</v>
      </c>
      <c r="D41" s="11">
        <v>6725000</v>
      </c>
      <c r="E41" s="7">
        <f>D41/1000000</f>
        <v>6.7249999999999996</v>
      </c>
      <c r="F41">
        <f>YEAR(A41)</f>
        <v>2009</v>
      </c>
      <c r="G41" t="str">
        <f>LEFT(B41,4)</f>
        <v>SPN2</v>
      </c>
    </row>
    <row r="42" spans="1:7" hidden="1" x14ac:dyDescent="0.2">
      <c r="A42" s="8">
        <v>39973</v>
      </c>
      <c r="B42" s="9" t="s">
        <v>878</v>
      </c>
      <c r="C42" s="8">
        <v>45550</v>
      </c>
      <c r="D42" s="11">
        <v>3347000</v>
      </c>
      <c r="E42" s="7">
        <f>D42/1000000</f>
        <v>3.347</v>
      </c>
      <c r="F42">
        <f>YEAR(A42)</f>
        <v>2009</v>
      </c>
      <c r="G42" t="str">
        <f>LEFT(B42,4)</f>
        <v>FR00</v>
      </c>
    </row>
    <row r="43" spans="1:7" hidden="1" x14ac:dyDescent="0.2">
      <c r="A43" s="8">
        <v>39973</v>
      </c>
      <c r="B43" s="9" t="s">
        <v>882</v>
      </c>
      <c r="C43" s="8">
        <v>46798</v>
      </c>
      <c r="D43" s="11">
        <v>1976000</v>
      </c>
      <c r="E43" s="7">
        <f>D43/1000000</f>
        <v>1.976</v>
      </c>
      <c r="F43">
        <f>YEAR(A43)</f>
        <v>2009</v>
      </c>
      <c r="G43" t="str">
        <f>LEFT(B43,4)</f>
        <v>FR00</v>
      </c>
    </row>
    <row r="44" spans="1:7" hidden="1" x14ac:dyDescent="0.2">
      <c r="A44" s="8">
        <v>39973</v>
      </c>
      <c r="B44" s="9" t="s">
        <v>883</v>
      </c>
      <c r="C44" s="8">
        <v>40305</v>
      </c>
      <c r="D44" s="11">
        <v>850000</v>
      </c>
      <c r="E44" s="7">
        <f>D44/1000000</f>
        <v>0.85</v>
      </c>
      <c r="F44">
        <f>YEAR(A44)</f>
        <v>2009</v>
      </c>
      <c r="G44" t="str">
        <f>LEFT(B44,4)</f>
        <v>SDHI</v>
      </c>
    </row>
    <row r="45" spans="1:7" hidden="1" x14ac:dyDescent="0.2">
      <c r="A45" s="8">
        <v>39973</v>
      </c>
      <c r="B45" s="9" t="s">
        <v>884</v>
      </c>
      <c r="C45" s="8">
        <v>40383</v>
      </c>
      <c r="D45" s="11">
        <v>336000</v>
      </c>
      <c r="E45" s="7">
        <f>D45/1000000</f>
        <v>0.33600000000000002</v>
      </c>
      <c r="F45">
        <f>YEAR(A45)</f>
        <v>2009</v>
      </c>
      <c r="G45" t="str">
        <f>LEFT(B45,4)</f>
        <v>SDHI</v>
      </c>
    </row>
    <row r="46" spans="1:7" hidden="1" x14ac:dyDescent="0.2">
      <c r="A46" s="8">
        <v>39973</v>
      </c>
      <c r="B46" s="9" t="s">
        <v>881</v>
      </c>
      <c r="C46" s="8">
        <v>40339</v>
      </c>
      <c r="D46" s="11">
        <v>7050000</v>
      </c>
      <c r="E46" s="7">
        <f>D46/1000000</f>
        <v>7.05</v>
      </c>
      <c r="F46">
        <f>YEAR(A46)</f>
        <v>2009</v>
      </c>
      <c r="G46" t="str">
        <f>LEFT(B46,4)</f>
        <v>SPN2</v>
      </c>
    </row>
    <row r="47" spans="1:7" hidden="1" x14ac:dyDescent="0.2">
      <c r="A47" s="8">
        <v>39987</v>
      </c>
      <c r="B47" s="9" t="s">
        <v>886</v>
      </c>
      <c r="C47" s="8">
        <v>42505</v>
      </c>
      <c r="D47" s="11">
        <v>2372000</v>
      </c>
      <c r="E47" s="7">
        <f>D47/1000000</f>
        <v>2.3719999999999999</v>
      </c>
      <c r="F47">
        <f>YEAR(A47)</f>
        <v>2009</v>
      </c>
      <c r="G47" t="str">
        <f>LEFT(B47,4)</f>
        <v>FR00</v>
      </c>
    </row>
    <row r="48" spans="1:7" hidden="1" x14ac:dyDescent="0.2">
      <c r="A48" s="8">
        <v>39987</v>
      </c>
      <c r="B48" s="9" t="s">
        <v>878</v>
      </c>
      <c r="C48" s="8">
        <v>45550</v>
      </c>
      <c r="D48" s="11">
        <v>2154500</v>
      </c>
      <c r="E48" s="7">
        <f>D48/1000000</f>
        <v>2.1545000000000001</v>
      </c>
      <c r="F48">
        <f>YEAR(A48)</f>
        <v>2009</v>
      </c>
      <c r="G48" t="str">
        <f>LEFT(B48,4)</f>
        <v>FR00</v>
      </c>
    </row>
    <row r="49" spans="1:7" hidden="1" x14ac:dyDescent="0.2">
      <c r="A49" s="8">
        <v>39987</v>
      </c>
      <c r="B49" s="9" t="s">
        <v>885</v>
      </c>
      <c r="C49" s="8">
        <v>40339</v>
      </c>
      <c r="D49" s="11">
        <v>1795000</v>
      </c>
      <c r="E49" s="7">
        <f>D49/1000000</f>
        <v>1.7949999999999999</v>
      </c>
      <c r="F49">
        <f>YEAR(A49)</f>
        <v>2009</v>
      </c>
      <c r="G49" t="str">
        <f>LEFT(B49,4)</f>
        <v>SPN2</v>
      </c>
    </row>
    <row r="50" spans="1:7" hidden="1" x14ac:dyDescent="0.2">
      <c r="A50" s="8">
        <v>40008</v>
      </c>
      <c r="B50" s="9" t="s">
        <v>888</v>
      </c>
      <c r="C50" s="8">
        <v>44757</v>
      </c>
      <c r="D50" s="11">
        <v>2951000</v>
      </c>
      <c r="E50" s="7">
        <f>D50/1000000</f>
        <v>2.9510000000000001</v>
      </c>
      <c r="F50">
        <f>YEAR(A50)</f>
        <v>2009</v>
      </c>
      <c r="G50" t="str">
        <f>LEFT(B50,4)</f>
        <v>FR00</v>
      </c>
    </row>
    <row r="51" spans="1:7" hidden="1" x14ac:dyDescent="0.2">
      <c r="A51" s="8">
        <v>40008</v>
      </c>
      <c r="B51" s="9" t="s">
        <v>870</v>
      </c>
      <c r="C51" s="8">
        <v>45550</v>
      </c>
      <c r="D51" s="11">
        <v>1039000</v>
      </c>
      <c r="E51" s="7">
        <f>D51/1000000</f>
        <v>1.0389999999999999</v>
      </c>
      <c r="F51">
        <f>YEAR(A51)</f>
        <v>2009</v>
      </c>
      <c r="G51" t="str">
        <f>LEFT(B51,4)</f>
        <v>FR00</v>
      </c>
    </row>
    <row r="52" spans="1:7" hidden="1" x14ac:dyDescent="0.2">
      <c r="A52" s="8">
        <v>40008</v>
      </c>
      <c r="B52" s="9" t="s">
        <v>889</v>
      </c>
      <c r="C52" s="8">
        <v>46798</v>
      </c>
      <c r="D52" s="11">
        <v>1007500</v>
      </c>
      <c r="E52" s="7">
        <f>D52/1000000</f>
        <v>1.0075000000000001</v>
      </c>
      <c r="F52">
        <f>YEAR(A52)</f>
        <v>2009</v>
      </c>
      <c r="G52" t="str">
        <f>LEFT(B52,4)</f>
        <v>FR00</v>
      </c>
    </row>
    <row r="53" spans="1:7" hidden="1" x14ac:dyDescent="0.2">
      <c r="A53" s="8">
        <v>40008</v>
      </c>
      <c r="B53" s="9" t="s">
        <v>887</v>
      </c>
      <c r="C53" s="8">
        <v>40374</v>
      </c>
      <c r="D53" s="11">
        <v>3555000</v>
      </c>
      <c r="E53" s="7">
        <f>D53/1000000</f>
        <v>3.5550000000000002</v>
      </c>
      <c r="F53">
        <f>YEAR(A53)</f>
        <v>2009</v>
      </c>
      <c r="G53" t="str">
        <f>LEFT(B53,4)</f>
        <v>SPN2</v>
      </c>
    </row>
    <row r="54" spans="1:7" hidden="1" x14ac:dyDescent="0.2">
      <c r="A54" s="8">
        <v>40011</v>
      </c>
      <c r="B54" s="9" t="s">
        <v>894</v>
      </c>
      <c r="C54" s="8">
        <v>43675</v>
      </c>
      <c r="D54" s="11">
        <v>8129937.2000000002</v>
      </c>
      <c r="E54" s="7">
        <f>D54/1000000</f>
        <v>8.1299372000000005</v>
      </c>
      <c r="F54">
        <f>YEAR(A54)</f>
        <v>2009</v>
      </c>
      <c r="G54" t="str">
        <f>LEFT(B54,4)</f>
        <v>RIJP</v>
      </c>
    </row>
    <row r="55" spans="1:7" hidden="1" x14ac:dyDescent="0.2">
      <c r="A55" s="8">
        <v>40022</v>
      </c>
      <c r="B55" s="9" t="s">
        <v>891</v>
      </c>
      <c r="C55" s="8">
        <v>44757</v>
      </c>
      <c r="D55" s="11">
        <v>2243000</v>
      </c>
      <c r="E55" s="7">
        <f>D55/1000000</f>
        <v>2.2429999999999999</v>
      </c>
      <c r="F55">
        <f>YEAR(A55)</f>
        <v>2009</v>
      </c>
      <c r="G55" t="str">
        <f>LEFT(B55,4)</f>
        <v>FR00</v>
      </c>
    </row>
    <row r="56" spans="1:7" hidden="1" x14ac:dyDescent="0.2">
      <c r="A56" s="8">
        <v>40022</v>
      </c>
      <c r="B56" s="9" t="s">
        <v>892</v>
      </c>
      <c r="C56" s="8">
        <v>46798</v>
      </c>
      <c r="D56" s="11">
        <v>2184000</v>
      </c>
      <c r="E56" s="7">
        <f>D56/1000000</f>
        <v>2.1840000000000002</v>
      </c>
      <c r="F56">
        <f>YEAR(A56)</f>
        <v>2009</v>
      </c>
      <c r="G56" t="str">
        <f>LEFT(B56,4)</f>
        <v>FR00</v>
      </c>
    </row>
    <row r="57" spans="1:7" hidden="1" x14ac:dyDescent="0.2">
      <c r="A57" s="8">
        <v>40022</v>
      </c>
      <c r="B57" s="9" t="s">
        <v>893</v>
      </c>
      <c r="C57" s="8">
        <v>50601</v>
      </c>
      <c r="D57" s="11">
        <v>986000</v>
      </c>
      <c r="E57" s="7">
        <f>D57/1000000</f>
        <v>0.98599999999999999</v>
      </c>
      <c r="F57">
        <f>YEAR(A57)</f>
        <v>2009</v>
      </c>
      <c r="G57" t="str">
        <f>LEFT(B57,4)</f>
        <v>FR00</v>
      </c>
    </row>
    <row r="58" spans="1:7" hidden="1" x14ac:dyDescent="0.2">
      <c r="A58" s="8">
        <v>40022</v>
      </c>
      <c r="B58" s="9" t="s">
        <v>890</v>
      </c>
      <c r="C58" s="8">
        <v>40374</v>
      </c>
      <c r="D58" s="11">
        <v>4335000</v>
      </c>
      <c r="E58" s="7">
        <f>D58/1000000</f>
        <v>4.335</v>
      </c>
      <c r="F58">
        <f>YEAR(A58)</f>
        <v>2009</v>
      </c>
      <c r="G58" t="str">
        <f>LEFT(B58,4)</f>
        <v>SPN2</v>
      </c>
    </row>
    <row r="59" spans="1:7" hidden="1" x14ac:dyDescent="0.2">
      <c r="A59" s="8">
        <v>40035</v>
      </c>
      <c r="B59" s="9" t="s">
        <v>895</v>
      </c>
      <c r="C59" s="8">
        <v>41167</v>
      </c>
      <c r="D59" s="11">
        <v>8536730</v>
      </c>
      <c r="E59" s="7">
        <f>D59/1000000</f>
        <v>8.5367300000000004</v>
      </c>
      <c r="F59">
        <f>YEAR(A59)</f>
        <v>2009</v>
      </c>
      <c r="G59" t="str">
        <f>LEFT(B59,4)</f>
        <v>ORI0</v>
      </c>
    </row>
    <row r="60" spans="1:7" hidden="1" x14ac:dyDescent="0.2">
      <c r="A60" s="8">
        <v>40043</v>
      </c>
      <c r="B60" s="9" t="s">
        <v>897</v>
      </c>
      <c r="C60" s="8">
        <v>42505</v>
      </c>
      <c r="D60" s="11">
        <v>871000</v>
      </c>
      <c r="E60" s="7">
        <f>D60/1000000</f>
        <v>0.871</v>
      </c>
      <c r="F60">
        <f>YEAR(A60)</f>
        <v>2009</v>
      </c>
      <c r="G60" t="str">
        <f>LEFT(B60,4)</f>
        <v>FR00</v>
      </c>
    </row>
    <row r="61" spans="1:7" hidden="1" x14ac:dyDescent="0.2">
      <c r="A61" s="8">
        <v>40043</v>
      </c>
      <c r="B61" s="9" t="s">
        <v>898</v>
      </c>
      <c r="C61" s="8">
        <v>14076</v>
      </c>
      <c r="D61" s="11">
        <v>1686000</v>
      </c>
      <c r="E61" s="7">
        <f>D61/1000000</f>
        <v>1.6859999999999999</v>
      </c>
      <c r="F61">
        <f>YEAR(A61)</f>
        <v>2009</v>
      </c>
      <c r="G61" t="str">
        <f>LEFT(B61,4)</f>
        <v>FR00</v>
      </c>
    </row>
    <row r="62" spans="1:7" hidden="1" x14ac:dyDescent="0.2">
      <c r="A62" s="8">
        <v>40043</v>
      </c>
      <c r="B62" s="9" t="s">
        <v>899</v>
      </c>
      <c r="C62" s="8">
        <v>11185</v>
      </c>
      <c r="D62" s="11">
        <v>2843000</v>
      </c>
      <c r="E62" s="7">
        <f>D62/1000000</f>
        <v>2.843</v>
      </c>
      <c r="F62">
        <f>YEAR(A62)</f>
        <v>2009</v>
      </c>
      <c r="G62" t="str">
        <f>LEFT(B62,4)</f>
        <v>FR00</v>
      </c>
    </row>
    <row r="63" spans="1:7" hidden="1" x14ac:dyDescent="0.2">
      <c r="A63" s="8">
        <v>40043</v>
      </c>
      <c r="B63" s="9" t="s">
        <v>896</v>
      </c>
      <c r="C63" s="8">
        <v>40409</v>
      </c>
      <c r="D63" s="11">
        <v>1270000</v>
      </c>
      <c r="E63" s="7">
        <f>D63/1000000</f>
        <v>1.27</v>
      </c>
      <c r="F63">
        <f>YEAR(A63)</f>
        <v>2009</v>
      </c>
      <c r="G63" t="str">
        <f>LEFT(B63,4)</f>
        <v>SPN2</v>
      </c>
    </row>
    <row r="64" spans="1:7" hidden="1" x14ac:dyDescent="0.2">
      <c r="A64" s="8">
        <v>40050</v>
      </c>
      <c r="B64" s="9" t="s">
        <v>901</v>
      </c>
      <c r="C64" s="8">
        <v>42505</v>
      </c>
      <c r="D64" s="11">
        <v>1670000</v>
      </c>
      <c r="E64" s="7">
        <f>D64/1000000</f>
        <v>1.67</v>
      </c>
      <c r="F64">
        <f>YEAR(A64)</f>
        <v>2009</v>
      </c>
      <c r="G64" t="str">
        <f>LEFT(B64,4)</f>
        <v>FR00</v>
      </c>
    </row>
    <row r="65" spans="1:7" hidden="1" x14ac:dyDescent="0.2">
      <c r="A65" s="8">
        <v>40050</v>
      </c>
      <c r="B65" s="9" t="s">
        <v>902</v>
      </c>
      <c r="C65" s="8">
        <v>14076</v>
      </c>
      <c r="D65" s="11">
        <v>2772000</v>
      </c>
      <c r="E65" s="7">
        <f>D65/1000000</f>
        <v>2.7719999999999998</v>
      </c>
      <c r="F65">
        <f>YEAR(A65)</f>
        <v>2009</v>
      </c>
      <c r="G65" t="str">
        <f>LEFT(B65,4)</f>
        <v>FR00</v>
      </c>
    </row>
    <row r="66" spans="1:7" hidden="1" x14ac:dyDescent="0.2">
      <c r="A66" s="8">
        <v>40050</v>
      </c>
      <c r="B66" s="9" t="s">
        <v>903</v>
      </c>
      <c r="C66" s="8">
        <v>11185</v>
      </c>
      <c r="D66" s="11">
        <v>4806000</v>
      </c>
      <c r="E66" s="7">
        <f>D66/1000000</f>
        <v>4.806</v>
      </c>
      <c r="F66">
        <f>YEAR(A66)</f>
        <v>2009</v>
      </c>
      <c r="G66" t="str">
        <f>LEFT(B66,4)</f>
        <v>FR00</v>
      </c>
    </row>
    <row r="67" spans="1:7" hidden="1" x14ac:dyDescent="0.2">
      <c r="A67" s="8">
        <v>40050</v>
      </c>
      <c r="B67" s="9" t="s">
        <v>900</v>
      </c>
      <c r="C67" s="8">
        <v>40416</v>
      </c>
      <c r="D67" s="11">
        <v>3080000</v>
      </c>
      <c r="E67" s="7">
        <f>D67/1000000</f>
        <v>3.08</v>
      </c>
      <c r="F67">
        <f>YEAR(A67)</f>
        <v>2009</v>
      </c>
      <c r="G67" t="str">
        <f>LEFT(B67,4)</f>
        <v>SPN2</v>
      </c>
    </row>
    <row r="68" spans="1:7" hidden="1" x14ac:dyDescent="0.2">
      <c r="A68" s="8">
        <v>40057</v>
      </c>
      <c r="B68" s="9" t="s">
        <v>905</v>
      </c>
      <c r="C68" s="8">
        <v>42505</v>
      </c>
      <c r="D68" s="11">
        <v>1432500</v>
      </c>
      <c r="E68" s="7">
        <f>D68/1000000</f>
        <v>1.4325000000000001</v>
      </c>
      <c r="F68">
        <f>YEAR(A68)</f>
        <v>2009</v>
      </c>
      <c r="G68" t="str">
        <f>LEFT(B68,4)</f>
        <v>FR00</v>
      </c>
    </row>
    <row r="69" spans="1:7" hidden="1" x14ac:dyDescent="0.2">
      <c r="A69" s="8">
        <v>40057</v>
      </c>
      <c r="B69" s="9" t="s">
        <v>906</v>
      </c>
      <c r="C69" s="8">
        <v>14076</v>
      </c>
      <c r="D69" s="11">
        <v>608000</v>
      </c>
      <c r="E69" s="7">
        <f>D69/1000000</f>
        <v>0.60799999999999998</v>
      </c>
      <c r="F69">
        <f>YEAR(A69)</f>
        <v>2009</v>
      </c>
      <c r="G69" t="str">
        <f>LEFT(B69,4)</f>
        <v>FR00</v>
      </c>
    </row>
    <row r="70" spans="1:7" hidden="1" x14ac:dyDescent="0.2">
      <c r="A70" s="8">
        <v>40057</v>
      </c>
      <c r="B70" s="9" t="s">
        <v>907</v>
      </c>
      <c r="C70" s="8">
        <v>11185</v>
      </c>
      <c r="D70" s="11">
        <v>2276000</v>
      </c>
      <c r="E70" s="7">
        <f>D70/1000000</f>
        <v>2.2759999999999998</v>
      </c>
      <c r="F70">
        <f>YEAR(A70)</f>
        <v>2009</v>
      </c>
      <c r="G70" t="str">
        <f>LEFT(B70,4)</f>
        <v>FR00</v>
      </c>
    </row>
    <row r="71" spans="1:7" hidden="1" x14ac:dyDescent="0.2">
      <c r="A71" s="8">
        <v>40057</v>
      </c>
      <c r="B71" s="9" t="s">
        <v>904</v>
      </c>
      <c r="C71" s="8">
        <v>40423</v>
      </c>
      <c r="D71" s="11">
        <v>2015000</v>
      </c>
      <c r="E71" s="7">
        <f>D71/1000000</f>
        <v>2.0150000000000001</v>
      </c>
      <c r="F71">
        <f>YEAR(A71)</f>
        <v>2009</v>
      </c>
      <c r="G71" t="str">
        <f>LEFT(B71,4)</f>
        <v>SPN2</v>
      </c>
    </row>
    <row r="72" spans="1:7" hidden="1" x14ac:dyDescent="0.2">
      <c r="A72" s="8">
        <v>40071</v>
      </c>
      <c r="B72" s="9" t="s">
        <v>909</v>
      </c>
      <c r="C72" s="8">
        <v>44150</v>
      </c>
      <c r="D72" s="11">
        <v>3561000</v>
      </c>
      <c r="E72" s="7">
        <f>D72/1000000</f>
        <v>3.5609999999999999</v>
      </c>
      <c r="F72">
        <f>YEAR(A72)</f>
        <v>2009</v>
      </c>
      <c r="G72" t="str">
        <f>LEFT(B72,4)</f>
        <v>FR00</v>
      </c>
    </row>
    <row r="73" spans="1:7" hidden="1" x14ac:dyDescent="0.2">
      <c r="A73" s="8">
        <v>40071</v>
      </c>
      <c r="B73" s="9" t="s">
        <v>870</v>
      </c>
      <c r="C73" s="8">
        <v>45550</v>
      </c>
      <c r="D73" s="11">
        <v>3683000</v>
      </c>
      <c r="E73" s="7">
        <f>D73/1000000</f>
        <v>3.6829999999999998</v>
      </c>
      <c r="F73">
        <f>YEAR(A73)</f>
        <v>2009</v>
      </c>
      <c r="G73" t="str">
        <f>LEFT(B73,4)</f>
        <v>FR00</v>
      </c>
    </row>
    <row r="74" spans="1:7" hidden="1" x14ac:dyDescent="0.2">
      <c r="A74" s="8">
        <v>40071</v>
      </c>
      <c r="B74" s="9" t="s">
        <v>899</v>
      </c>
      <c r="C74" s="8">
        <v>47710</v>
      </c>
      <c r="D74" s="11">
        <v>1641000</v>
      </c>
      <c r="E74" s="7">
        <f>D74/1000000</f>
        <v>1.641</v>
      </c>
      <c r="F74">
        <f>YEAR(A74)</f>
        <v>2009</v>
      </c>
      <c r="G74" t="str">
        <f>LEFT(B74,4)</f>
        <v>FR00</v>
      </c>
    </row>
    <row r="75" spans="1:7" hidden="1" x14ac:dyDescent="0.2">
      <c r="A75" s="8">
        <v>40071</v>
      </c>
      <c r="B75" s="9" t="s">
        <v>908</v>
      </c>
      <c r="C75" s="8">
        <v>40423</v>
      </c>
      <c r="D75" s="11">
        <v>2640000</v>
      </c>
      <c r="E75" s="7">
        <f>D75/1000000</f>
        <v>2.64</v>
      </c>
      <c r="F75">
        <f>YEAR(A75)</f>
        <v>2009</v>
      </c>
      <c r="G75" t="str">
        <f>LEFT(B75,4)</f>
        <v>SPN2</v>
      </c>
    </row>
    <row r="76" spans="1:7" hidden="1" x14ac:dyDescent="0.2">
      <c r="A76" s="8">
        <v>40092</v>
      </c>
      <c r="B76" s="9" t="s">
        <v>911</v>
      </c>
      <c r="C76" s="8">
        <v>45915</v>
      </c>
      <c r="D76" s="11">
        <v>3022000</v>
      </c>
      <c r="E76" s="7">
        <f>D76/1000000</f>
        <v>3.0219999999999998</v>
      </c>
      <c r="F76">
        <f>YEAR(A76)</f>
        <v>2009</v>
      </c>
      <c r="G76" t="str">
        <f>LEFT(B76,4)</f>
        <v>FR00</v>
      </c>
    </row>
    <row r="77" spans="1:7" hidden="1" x14ac:dyDescent="0.2">
      <c r="A77" s="8">
        <v>40092</v>
      </c>
      <c r="B77" s="9" t="s">
        <v>899</v>
      </c>
      <c r="C77" s="8">
        <v>47710</v>
      </c>
      <c r="D77" s="11">
        <v>2275000</v>
      </c>
      <c r="E77" s="7">
        <f>D77/1000000</f>
        <v>2.2749999999999999</v>
      </c>
      <c r="F77">
        <f>YEAR(A77)</f>
        <v>2009</v>
      </c>
      <c r="G77" t="str">
        <f>LEFT(B77,4)</f>
        <v>FR00</v>
      </c>
    </row>
    <row r="78" spans="1:7" hidden="1" x14ac:dyDescent="0.2">
      <c r="A78" s="8">
        <v>40092</v>
      </c>
      <c r="B78" s="9" t="s">
        <v>910</v>
      </c>
      <c r="C78" s="8">
        <v>40458</v>
      </c>
      <c r="D78" s="11">
        <v>1475000</v>
      </c>
      <c r="E78" s="7">
        <f>D78/1000000</f>
        <v>1.4750000000000001</v>
      </c>
      <c r="F78">
        <f>YEAR(A78)</f>
        <v>2009</v>
      </c>
      <c r="G78" t="str">
        <f>LEFT(B78,4)</f>
        <v>SPN2</v>
      </c>
    </row>
    <row r="79" spans="1:7" hidden="1" x14ac:dyDescent="0.2">
      <c r="A79" s="8">
        <v>40106</v>
      </c>
      <c r="B79" s="9" t="s">
        <v>911</v>
      </c>
      <c r="C79" s="8">
        <v>45915</v>
      </c>
      <c r="D79" s="11">
        <v>3638000</v>
      </c>
      <c r="E79" s="7">
        <f>D79/1000000</f>
        <v>3.6379999999999999</v>
      </c>
      <c r="F79">
        <f>YEAR(A79)</f>
        <v>2009</v>
      </c>
      <c r="G79" t="str">
        <f>LEFT(B79,4)</f>
        <v>FR00</v>
      </c>
    </row>
    <row r="80" spans="1:7" hidden="1" x14ac:dyDescent="0.2">
      <c r="A80" s="8">
        <v>40106</v>
      </c>
      <c r="B80" s="9" t="s">
        <v>899</v>
      </c>
      <c r="C80" s="8">
        <v>47710</v>
      </c>
      <c r="D80" s="11">
        <v>2234000</v>
      </c>
      <c r="E80" s="7">
        <f>D80/1000000</f>
        <v>2.234</v>
      </c>
      <c r="F80">
        <f>YEAR(A80)</f>
        <v>2009</v>
      </c>
      <c r="G80" t="str">
        <f>LEFT(B80,4)</f>
        <v>FR00</v>
      </c>
    </row>
    <row r="81" spans="1:7" hidden="1" x14ac:dyDescent="0.2">
      <c r="A81" s="8">
        <v>40106</v>
      </c>
      <c r="B81" s="9" t="s">
        <v>912</v>
      </c>
      <c r="C81" s="8">
        <v>40458</v>
      </c>
      <c r="D81" s="11">
        <v>2425000</v>
      </c>
      <c r="E81" s="7">
        <f>D81/1000000</f>
        <v>2.4249999999999998</v>
      </c>
      <c r="F81">
        <f>YEAR(A81)</f>
        <v>2009</v>
      </c>
      <c r="G81" t="str">
        <f>LEFT(B81,4)</f>
        <v>SPN2</v>
      </c>
    </row>
    <row r="82" spans="1:7" hidden="1" x14ac:dyDescent="0.2">
      <c r="A82" s="8">
        <v>40113</v>
      </c>
      <c r="B82" s="9" t="s">
        <v>913</v>
      </c>
      <c r="C82" s="8">
        <v>42262</v>
      </c>
      <c r="D82" s="11">
        <v>1421000</v>
      </c>
      <c r="E82" s="7">
        <f>D82/1000000</f>
        <v>1.421</v>
      </c>
      <c r="F82">
        <f>YEAR(A82)</f>
        <v>2009</v>
      </c>
      <c r="G82" t="str">
        <f>LEFT(B82,4)</f>
        <v>IFR0</v>
      </c>
    </row>
    <row r="83" spans="1:7" hidden="1" x14ac:dyDescent="0.2">
      <c r="A83" s="8">
        <v>40113</v>
      </c>
      <c r="B83" s="9" t="s">
        <v>914</v>
      </c>
      <c r="C83" s="8">
        <v>42262</v>
      </c>
      <c r="D83" s="11">
        <v>1138000</v>
      </c>
      <c r="E83" s="7">
        <f>D83/1000000</f>
        <v>1.1379999999999999</v>
      </c>
      <c r="F83">
        <f>YEAR(A83)</f>
        <v>2009</v>
      </c>
      <c r="G83" t="str">
        <f>LEFT(B83,4)</f>
        <v>IFR0</v>
      </c>
    </row>
    <row r="84" spans="1:7" hidden="1" x14ac:dyDescent="0.2">
      <c r="A84" s="8">
        <v>40113</v>
      </c>
      <c r="B84" s="9" t="s">
        <v>915</v>
      </c>
      <c r="C84" s="8">
        <v>42262</v>
      </c>
      <c r="D84" s="11">
        <v>1614000</v>
      </c>
      <c r="E84" s="7">
        <f>D84/1000000</f>
        <v>1.6140000000000001</v>
      </c>
      <c r="F84">
        <f>YEAR(A84)</f>
        <v>2009</v>
      </c>
      <c r="G84" t="str">
        <f>LEFT(B84,4)</f>
        <v>IFR0</v>
      </c>
    </row>
    <row r="85" spans="1:7" hidden="1" x14ac:dyDescent="0.2">
      <c r="A85" s="8">
        <v>40120</v>
      </c>
      <c r="B85" s="9" t="s">
        <v>917</v>
      </c>
      <c r="C85" s="8">
        <v>43723</v>
      </c>
      <c r="D85" s="11">
        <v>1853000</v>
      </c>
      <c r="E85" s="7">
        <f>D85/1000000</f>
        <v>1.853</v>
      </c>
      <c r="F85">
        <f>YEAR(A85)</f>
        <v>2009</v>
      </c>
      <c r="G85" t="str">
        <f>LEFT(B85,4)</f>
        <v>FR00</v>
      </c>
    </row>
    <row r="86" spans="1:7" hidden="1" x14ac:dyDescent="0.2">
      <c r="A86" s="8">
        <v>40120</v>
      </c>
      <c r="B86" s="9" t="s">
        <v>870</v>
      </c>
      <c r="C86" s="8">
        <v>45550</v>
      </c>
      <c r="D86" s="11">
        <v>1643000</v>
      </c>
      <c r="E86" s="7">
        <f>D86/1000000</f>
        <v>1.643</v>
      </c>
      <c r="F86">
        <f>YEAR(A86)</f>
        <v>2009</v>
      </c>
      <c r="G86" t="str">
        <f>LEFT(B86,4)</f>
        <v>FR00</v>
      </c>
    </row>
    <row r="87" spans="1:7" hidden="1" x14ac:dyDescent="0.2">
      <c r="A87" s="8">
        <v>40120</v>
      </c>
      <c r="B87" s="9" t="s">
        <v>899</v>
      </c>
      <c r="C87" s="8">
        <v>47710</v>
      </c>
      <c r="D87" s="11">
        <v>1005000</v>
      </c>
      <c r="E87" s="7">
        <f>D87/1000000</f>
        <v>1.0049999999999999</v>
      </c>
      <c r="F87">
        <f>YEAR(A87)</f>
        <v>2009</v>
      </c>
      <c r="G87" t="str">
        <f>LEFT(B87,4)</f>
        <v>FR00</v>
      </c>
    </row>
    <row r="88" spans="1:7" hidden="1" x14ac:dyDescent="0.2">
      <c r="A88" s="8">
        <v>40120</v>
      </c>
      <c r="B88" s="9" t="s">
        <v>916</v>
      </c>
      <c r="C88" s="8">
        <v>40458</v>
      </c>
      <c r="D88" s="11">
        <v>640000</v>
      </c>
      <c r="E88" s="7">
        <f>D88/1000000</f>
        <v>0.64</v>
      </c>
      <c r="F88">
        <f>YEAR(A88)</f>
        <v>2009</v>
      </c>
      <c r="G88" t="str">
        <f>LEFT(B88,4)</f>
        <v>SPN2</v>
      </c>
    </row>
    <row r="89" spans="1:7" hidden="1" x14ac:dyDescent="0.2">
      <c r="A89" s="8">
        <v>40127</v>
      </c>
      <c r="B89" s="9" t="s">
        <v>913</v>
      </c>
      <c r="C89" s="8">
        <v>42262</v>
      </c>
      <c r="D89" s="11">
        <v>527000</v>
      </c>
      <c r="E89" s="7">
        <f>D89/1000000</f>
        <v>0.52700000000000002</v>
      </c>
      <c r="F89">
        <f>YEAR(A89)</f>
        <v>2009</v>
      </c>
      <c r="G89" t="str">
        <f>LEFT(B89,4)</f>
        <v>IFR0</v>
      </c>
    </row>
    <row r="90" spans="1:7" hidden="1" x14ac:dyDescent="0.2">
      <c r="A90" s="8">
        <v>40127</v>
      </c>
      <c r="B90" s="9" t="s">
        <v>914</v>
      </c>
      <c r="C90" s="8">
        <v>41562</v>
      </c>
      <c r="D90" s="11">
        <v>670000</v>
      </c>
      <c r="E90" s="7">
        <f>D90/1000000</f>
        <v>0.67</v>
      </c>
      <c r="F90">
        <f>YEAR(A90)</f>
        <v>2009</v>
      </c>
      <c r="G90" t="str">
        <f>LEFT(B90,4)</f>
        <v>IFR0</v>
      </c>
    </row>
    <row r="91" spans="1:7" hidden="1" x14ac:dyDescent="0.2">
      <c r="A91" s="8">
        <v>40127</v>
      </c>
      <c r="B91" s="9" t="s">
        <v>915</v>
      </c>
      <c r="C91" s="8">
        <v>41562</v>
      </c>
      <c r="D91" s="11">
        <v>0</v>
      </c>
      <c r="E91" s="7">
        <f>D91/1000000</f>
        <v>0</v>
      </c>
      <c r="F91">
        <f>YEAR(A91)</f>
        <v>2009</v>
      </c>
      <c r="G91" t="str">
        <f>LEFT(B91,4)</f>
        <v>IFR0</v>
      </c>
    </row>
    <row r="92" spans="1:7" hidden="1" x14ac:dyDescent="0.2">
      <c r="A92" s="8">
        <v>40127</v>
      </c>
      <c r="B92" s="9" t="s">
        <v>918</v>
      </c>
      <c r="C92" s="8">
        <v>41562</v>
      </c>
      <c r="D92" s="11">
        <v>0</v>
      </c>
      <c r="E92" s="7">
        <f>D92/1000000</f>
        <v>0</v>
      </c>
      <c r="F92">
        <f>YEAR(A92)</f>
        <v>2009</v>
      </c>
      <c r="G92" t="str">
        <f>LEFT(B92,4)</f>
        <v>IFR0</v>
      </c>
    </row>
    <row r="93" spans="1:7" hidden="1" x14ac:dyDescent="0.2">
      <c r="A93" s="8">
        <v>40127</v>
      </c>
      <c r="B93" s="9" t="s">
        <v>919</v>
      </c>
      <c r="C93" s="8">
        <v>41562</v>
      </c>
      <c r="D93" s="11">
        <v>0</v>
      </c>
      <c r="E93" s="7">
        <f>D93/1000000</f>
        <v>0</v>
      </c>
      <c r="F93">
        <f>YEAR(A93)</f>
        <v>2009</v>
      </c>
      <c r="G93" t="str">
        <f>LEFT(B93,4)</f>
        <v>IFR0</v>
      </c>
    </row>
    <row r="94" spans="1:7" hidden="1" x14ac:dyDescent="0.2">
      <c r="A94" s="8">
        <v>40134</v>
      </c>
      <c r="B94" s="9" t="s">
        <v>909</v>
      </c>
      <c r="C94" s="8">
        <v>44150</v>
      </c>
      <c r="D94" s="11">
        <v>1751600</v>
      </c>
      <c r="E94" s="7">
        <f>D94/1000000</f>
        <v>1.7516</v>
      </c>
      <c r="F94">
        <f>YEAR(A94)</f>
        <v>2009</v>
      </c>
      <c r="G94" t="str">
        <f>LEFT(B94,4)</f>
        <v>FR00</v>
      </c>
    </row>
    <row r="95" spans="1:7" hidden="1" x14ac:dyDescent="0.2">
      <c r="A95" s="8">
        <v>40134</v>
      </c>
      <c r="B95" s="9" t="s">
        <v>911</v>
      </c>
      <c r="C95" s="8">
        <v>45915</v>
      </c>
      <c r="D95" s="11">
        <v>766000</v>
      </c>
      <c r="E95" s="7">
        <f>D95/1000000</f>
        <v>0.76600000000000001</v>
      </c>
      <c r="F95">
        <f>YEAR(A95)</f>
        <v>2009</v>
      </c>
      <c r="G95" t="str">
        <f>LEFT(B95,4)</f>
        <v>FR00</v>
      </c>
    </row>
    <row r="96" spans="1:7" hidden="1" x14ac:dyDescent="0.2">
      <c r="A96" s="8">
        <v>40134</v>
      </c>
      <c r="B96" s="9" t="s">
        <v>899</v>
      </c>
      <c r="C96" s="8">
        <v>47710</v>
      </c>
      <c r="D96" s="11">
        <v>217000</v>
      </c>
      <c r="E96" s="7">
        <f>D96/1000000</f>
        <v>0.217</v>
      </c>
      <c r="F96">
        <f>YEAR(A96)</f>
        <v>2009</v>
      </c>
      <c r="G96" t="str">
        <f>LEFT(B96,4)</f>
        <v>FR00</v>
      </c>
    </row>
    <row r="97" spans="1:7" hidden="1" x14ac:dyDescent="0.2">
      <c r="A97" s="8">
        <v>40190</v>
      </c>
      <c r="B97" s="9" t="s">
        <v>82</v>
      </c>
      <c r="C97" s="8">
        <v>42170</v>
      </c>
      <c r="D97" s="11">
        <v>3781000</v>
      </c>
      <c r="E97" s="7">
        <f>D97/1000000</f>
        <v>3.7810000000000001</v>
      </c>
      <c r="F97">
        <f>YEAR(A97)</f>
        <v>2010</v>
      </c>
      <c r="G97" t="str">
        <f>LEFT(B97,4)</f>
        <v>FR00</v>
      </c>
    </row>
    <row r="98" spans="1:7" hidden="1" x14ac:dyDescent="0.2">
      <c r="A98" s="8">
        <v>40190</v>
      </c>
      <c r="B98" s="9" t="s">
        <v>83</v>
      </c>
      <c r="C98" s="8">
        <v>42931</v>
      </c>
      <c r="D98" s="11">
        <v>4222000</v>
      </c>
      <c r="E98" s="7">
        <f>D98/1000000</f>
        <v>4.2220000000000004</v>
      </c>
      <c r="F98">
        <f>YEAR(A98)</f>
        <v>2010</v>
      </c>
      <c r="G98" t="str">
        <f>LEFT(B98,4)</f>
        <v>FR00</v>
      </c>
    </row>
    <row r="99" spans="1:7" hidden="1" x14ac:dyDescent="0.2">
      <c r="A99" s="8">
        <v>40190</v>
      </c>
      <c r="B99" s="9" t="s">
        <v>84</v>
      </c>
      <c r="C99" s="8">
        <v>47710</v>
      </c>
      <c r="D99" s="11">
        <v>3067700</v>
      </c>
      <c r="E99" s="7">
        <f>D99/1000000</f>
        <v>3.0676999999999999</v>
      </c>
      <c r="F99">
        <f>YEAR(A99)</f>
        <v>2010</v>
      </c>
      <c r="G99" t="str">
        <f>LEFT(B99,4)</f>
        <v>FR00</v>
      </c>
    </row>
    <row r="100" spans="1:7" hidden="1" x14ac:dyDescent="0.2">
      <c r="A100" s="8">
        <v>40190</v>
      </c>
      <c r="B100" s="9" t="s">
        <v>85</v>
      </c>
      <c r="C100" s="8">
        <v>43903</v>
      </c>
      <c r="D100" s="11">
        <v>41737500</v>
      </c>
      <c r="E100" s="7">
        <f>D100/1000000</f>
        <v>41.737499999999997</v>
      </c>
      <c r="F100">
        <f>YEAR(A100)</f>
        <v>2010</v>
      </c>
      <c r="G100" t="str">
        <f>LEFT(B100,4)</f>
        <v>GMTN</v>
      </c>
    </row>
    <row r="101" spans="1:7" hidden="1" x14ac:dyDescent="0.2">
      <c r="A101" s="8">
        <v>40190</v>
      </c>
      <c r="B101" s="9" t="s">
        <v>81</v>
      </c>
      <c r="C101" s="8">
        <v>40556</v>
      </c>
      <c r="D101" s="11">
        <v>3805000</v>
      </c>
      <c r="E101" s="7">
        <f>D101/1000000</f>
        <v>3.8050000000000002</v>
      </c>
      <c r="F101">
        <f>YEAR(A101)</f>
        <v>2010</v>
      </c>
      <c r="G101" t="str">
        <f>LEFT(B101,4)</f>
        <v>SPN2</v>
      </c>
    </row>
    <row r="102" spans="1:7" hidden="1" x14ac:dyDescent="0.2">
      <c r="A102" s="8">
        <v>40197</v>
      </c>
      <c r="B102" s="9" t="s">
        <v>87</v>
      </c>
      <c r="C102" s="8">
        <v>42262</v>
      </c>
      <c r="D102" s="11">
        <v>313000</v>
      </c>
      <c r="E102" s="7">
        <f>D102/1000000</f>
        <v>0.313</v>
      </c>
      <c r="F102">
        <f>YEAR(A102)</f>
        <v>2010</v>
      </c>
      <c r="G102" t="str">
        <f>LEFT(B102,4)</f>
        <v>IFR0</v>
      </c>
    </row>
    <row r="103" spans="1:7" hidden="1" x14ac:dyDescent="0.2">
      <c r="A103" s="8">
        <v>40197</v>
      </c>
      <c r="B103" s="9" t="s">
        <v>88</v>
      </c>
      <c r="C103" s="8">
        <v>42750</v>
      </c>
      <c r="D103" s="11">
        <v>178000</v>
      </c>
      <c r="E103" s="7">
        <f>D103/1000000</f>
        <v>0.17799999999999999</v>
      </c>
      <c r="F103">
        <f>YEAR(A103)</f>
        <v>2010</v>
      </c>
      <c r="G103" t="str">
        <f>LEFT(B103,4)</f>
        <v>IFR0</v>
      </c>
    </row>
    <row r="104" spans="1:7" hidden="1" x14ac:dyDescent="0.2">
      <c r="A104" s="8">
        <v>40197</v>
      </c>
      <c r="B104" s="9" t="s">
        <v>89</v>
      </c>
      <c r="C104" s="8">
        <v>43845</v>
      </c>
      <c r="D104" s="11">
        <v>116000</v>
      </c>
      <c r="E104" s="7">
        <f>D104/1000000</f>
        <v>0.11600000000000001</v>
      </c>
      <c r="F104">
        <f>YEAR(A104)</f>
        <v>2010</v>
      </c>
      <c r="G104" t="str">
        <f>LEFT(B104,4)</f>
        <v>IFR0</v>
      </c>
    </row>
    <row r="105" spans="1:7" hidden="1" x14ac:dyDescent="0.2">
      <c r="A105" s="8">
        <v>40197</v>
      </c>
      <c r="B105" s="9" t="s">
        <v>91</v>
      </c>
      <c r="C105" s="8">
        <v>45672</v>
      </c>
      <c r="D105" s="11">
        <v>1261000</v>
      </c>
      <c r="E105" s="7">
        <f>D105/1000000</f>
        <v>1.2609999999999999</v>
      </c>
      <c r="F105">
        <f>YEAR(A105)</f>
        <v>2010</v>
      </c>
      <c r="G105" t="str">
        <f>LEFT(B105,4)</f>
        <v>IFR0</v>
      </c>
    </row>
    <row r="106" spans="1:7" hidden="1" x14ac:dyDescent="0.2">
      <c r="A106" s="8">
        <v>40204</v>
      </c>
      <c r="B106" s="9" t="s">
        <v>93</v>
      </c>
      <c r="C106" s="8">
        <v>44150</v>
      </c>
      <c r="D106" s="11">
        <v>4163000</v>
      </c>
      <c r="E106" s="7">
        <f>D106/1000000</f>
        <v>4.1630000000000003</v>
      </c>
      <c r="F106">
        <f>YEAR(A106)</f>
        <v>2010</v>
      </c>
      <c r="G106" t="str">
        <f>LEFT(B106,4)</f>
        <v>FR00</v>
      </c>
    </row>
    <row r="107" spans="1:7" hidden="1" x14ac:dyDescent="0.2">
      <c r="A107" s="8">
        <v>40204</v>
      </c>
      <c r="B107" s="9" t="s">
        <v>94</v>
      </c>
      <c r="C107" s="8">
        <v>45915</v>
      </c>
      <c r="D107" s="11">
        <v>2866000</v>
      </c>
      <c r="E107" s="7">
        <f>D107/1000000</f>
        <v>2.8660000000000001</v>
      </c>
      <c r="F107">
        <f>YEAR(A107)</f>
        <v>2010</v>
      </c>
      <c r="G107" t="str">
        <f>LEFT(B107,4)</f>
        <v>FR00</v>
      </c>
    </row>
    <row r="108" spans="1:7" hidden="1" x14ac:dyDescent="0.2">
      <c r="A108" s="8">
        <v>40204</v>
      </c>
      <c r="B108" s="9" t="s">
        <v>95</v>
      </c>
      <c r="C108" s="8">
        <v>50601</v>
      </c>
      <c r="D108" s="11">
        <v>1552000</v>
      </c>
      <c r="E108" s="7">
        <f>D108/1000000</f>
        <v>1.552</v>
      </c>
      <c r="F108">
        <f>YEAR(A108)</f>
        <v>2010</v>
      </c>
      <c r="G108" t="str">
        <f>LEFT(B108,4)</f>
        <v>FR00</v>
      </c>
    </row>
    <row r="109" spans="1:7" hidden="1" x14ac:dyDescent="0.2">
      <c r="A109" s="8">
        <v>40204</v>
      </c>
      <c r="B109" s="9" t="s">
        <v>92</v>
      </c>
      <c r="C109" s="8">
        <v>40556</v>
      </c>
      <c r="D109" s="11">
        <v>2295000</v>
      </c>
      <c r="E109" s="7">
        <f>D109/1000000</f>
        <v>2.2949999999999999</v>
      </c>
      <c r="F109">
        <f>YEAR(A109)</f>
        <v>2010</v>
      </c>
      <c r="G109" t="str">
        <f>LEFT(B109,4)</f>
        <v>SPN2</v>
      </c>
    </row>
    <row r="110" spans="1:7" hidden="1" x14ac:dyDescent="0.2">
      <c r="A110" s="8">
        <v>40204</v>
      </c>
      <c r="B110" s="9" t="s">
        <v>96</v>
      </c>
      <c r="C110" s="8">
        <v>41315</v>
      </c>
      <c r="D110" s="11">
        <v>8033860</v>
      </c>
      <c r="E110" s="7">
        <f>D110/1000000</f>
        <v>8.0338600000000007</v>
      </c>
      <c r="F110">
        <f>YEAR(A110)</f>
        <v>2010</v>
      </c>
      <c r="G110" t="str">
        <f>LEFT(B110,4)</f>
        <v>SR-0</v>
      </c>
    </row>
    <row r="111" spans="1:7" hidden="1" x14ac:dyDescent="0.2">
      <c r="A111" s="8">
        <v>40218</v>
      </c>
      <c r="B111" s="9" t="s">
        <v>98</v>
      </c>
      <c r="C111" s="8">
        <v>44150</v>
      </c>
      <c r="D111" s="11">
        <v>2620000</v>
      </c>
      <c r="E111" s="7">
        <f>D111/1000000</f>
        <v>2.62</v>
      </c>
      <c r="F111">
        <f>YEAR(A111)</f>
        <v>2010</v>
      </c>
      <c r="G111" t="str">
        <f>LEFT(B111,4)</f>
        <v>FR00</v>
      </c>
    </row>
    <row r="112" spans="1:7" hidden="1" x14ac:dyDescent="0.2">
      <c r="A112" s="8">
        <v>40218</v>
      </c>
      <c r="B112" s="9" t="s">
        <v>99</v>
      </c>
      <c r="C112" s="8">
        <v>45915</v>
      </c>
      <c r="D112" s="11">
        <v>2601000</v>
      </c>
      <c r="E112" s="7">
        <f>D112/1000000</f>
        <v>2.601</v>
      </c>
      <c r="F112">
        <f>YEAR(A112)</f>
        <v>2010</v>
      </c>
      <c r="G112" t="str">
        <f>LEFT(B112,4)</f>
        <v>FR00</v>
      </c>
    </row>
    <row r="113" spans="1:7" hidden="1" x14ac:dyDescent="0.2">
      <c r="A113" s="8">
        <v>40218</v>
      </c>
      <c r="B113" s="9" t="s">
        <v>100</v>
      </c>
      <c r="C113" s="8">
        <v>47710</v>
      </c>
      <c r="D113" s="11">
        <v>1448000</v>
      </c>
      <c r="E113" s="7">
        <f>D113/1000000</f>
        <v>1.448</v>
      </c>
      <c r="F113">
        <f>YEAR(A113)</f>
        <v>2010</v>
      </c>
      <c r="G113" t="str">
        <f>LEFT(B113,4)</f>
        <v>FR00</v>
      </c>
    </row>
    <row r="114" spans="1:7" hidden="1" x14ac:dyDescent="0.2">
      <c r="A114" s="8">
        <v>40218</v>
      </c>
      <c r="B114" s="9" t="s">
        <v>97</v>
      </c>
      <c r="C114" s="8">
        <v>40584</v>
      </c>
      <c r="D114" s="11">
        <v>3565000</v>
      </c>
      <c r="E114" s="7">
        <f>D114/1000000</f>
        <v>3.5649999999999999</v>
      </c>
      <c r="F114">
        <f>YEAR(A114)</f>
        <v>2010</v>
      </c>
      <c r="G114" t="str">
        <f>LEFT(B114,4)</f>
        <v>SPN2</v>
      </c>
    </row>
    <row r="115" spans="1:7" hidden="1" x14ac:dyDescent="0.2">
      <c r="A115" s="8">
        <v>40225</v>
      </c>
      <c r="B115" s="9" t="s">
        <v>87</v>
      </c>
      <c r="C115" s="8">
        <v>42262</v>
      </c>
      <c r="D115" s="11">
        <v>264500</v>
      </c>
      <c r="E115" s="7">
        <f>D115/1000000</f>
        <v>0.26450000000000001</v>
      </c>
      <c r="F115">
        <f>YEAR(A115)</f>
        <v>2010</v>
      </c>
      <c r="G115" t="str">
        <f>LEFT(B115,4)</f>
        <v>IFR0</v>
      </c>
    </row>
    <row r="116" spans="1:7" hidden="1" x14ac:dyDescent="0.2">
      <c r="A116" s="8">
        <v>40225</v>
      </c>
      <c r="B116" s="9" t="s">
        <v>88</v>
      </c>
      <c r="C116" s="8">
        <v>42750</v>
      </c>
      <c r="D116" s="11">
        <v>66000</v>
      </c>
      <c r="E116" s="7">
        <f>D116/1000000</f>
        <v>6.6000000000000003E-2</v>
      </c>
      <c r="F116">
        <f>YEAR(A116)</f>
        <v>2010</v>
      </c>
      <c r="G116" t="str">
        <f>LEFT(B116,4)</f>
        <v>IFR0</v>
      </c>
    </row>
    <row r="117" spans="1:7" hidden="1" x14ac:dyDescent="0.2">
      <c r="A117" s="8">
        <v>40225</v>
      </c>
      <c r="B117" s="9" t="s">
        <v>89</v>
      </c>
      <c r="C117" s="8">
        <v>44242</v>
      </c>
      <c r="D117" s="11">
        <v>711000</v>
      </c>
      <c r="E117" s="7">
        <f>D117/1000000</f>
        <v>0.71099999999999997</v>
      </c>
      <c r="F117">
        <f>YEAR(A117)</f>
        <v>2010</v>
      </c>
      <c r="G117" t="str">
        <f>LEFT(B117,4)</f>
        <v>IFR0</v>
      </c>
    </row>
    <row r="118" spans="1:7" hidden="1" x14ac:dyDescent="0.2">
      <c r="A118" s="8">
        <v>40225</v>
      </c>
      <c r="B118" s="9" t="s">
        <v>91</v>
      </c>
      <c r="C118" s="8">
        <v>45672</v>
      </c>
      <c r="D118" s="11">
        <v>663000</v>
      </c>
      <c r="E118" s="7">
        <f>D118/1000000</f>
        <v>0.66300000000000003</v>
      </c>
      <c r="F118">
        <f>YEAR(A118)</f>
        <v>2010</v>
      </c>
      <c r="G118" t="str">
        <f>LEFT(B118,4)</f>
        <v>IFR0</v>
      </c>
    </row>
    <row r="119" spans="1:7" hidden="1" x14ac:dyDescent="0.2">
      <c r="A119" s="8">
        <v>40232</v>
      </c>
      <c r="B119" s="9" t="s">
        <v>102</v>
      </c>
      <c r="C119" s="8">
        <v>44150</v>
      </c>
      <c r="D119" s="11">
        <v>4579000</v>
      </c>
      <c r="E119" s="7">
        <f>D119/1000000</f>
        <v>4.5789999999999997</v>
      </c>
      <c r="F119">
        <f>YEAR(A119)</f>
        <v>2010</v>
      </c>
      <c r="G119" t="str">
        <f>LEFT(B119,4)</f>
        <v>FR00</v>
      </c>
    </row>
    <row r="120" spans="1:7" hidden="1" x14ac:dyDescent="0.2">
      <c r="A120" s="8">
        <v>40232</v>
      </c>
      <c r="B120" s="9" t="s">
        <v>104</v>
      </c>
      <c r="C120" s="8">
        <v>50601</v>
      </c>
      <c r="D120" s="11">
        <v>1792000</v>
      </c>
      <c r="E120" s="7">
        <f>D120/1000000</f>
        <v>1.792</v>
      </c>
      <c r="F120">
        <f>YEAR(A120)</f>
        <v>2010</v>
      </c>
      <c r="G120" t="str">
        <f>LEFT(B120,4)</f>
        <v>FR00</v>
      </c>
    </row>
    <row r="121" spans="1:7" hidden="1" x14ac:dyDescent="0.2">
      <c r="A121" s="8">
        <v>40232</v>
      </c>
      <c r="B121" s="9" t="s">
        <v>103</v>
      </c>
      <c r="C121" s="8">
        <v>47710</v>
      </c>
      <c r="D121" s="11">
        <v>2075000</v>
      </c>
      <c r="E121" s="7">
        <f>D121/1000000</f>
        <v>2.0750000000000002</v>
      </c>
      <c r="F121">
        <f>YEAR(A121)</f>
        <v>2010</v>
      </c>
      <c r="G121" t="str">
        <f>LEFT(B121,4)</f>
        <v>FR00</v>
      </c>
    </row>
    <row r="122" spans="1:7" hidden="1" x14ac:dyDescent="0.2">
      <c r="A122" s="8">
        <v>40232</v>
      </c>
      <c r="B122" s="9" t="s">
        <v>101</v>
      </c>
      <c r="C122" s="8">
        <v>40584</v>
      </c>
      <c r="D122" s="11">
        <v>3897000</v>
      </c>
      <c r="E122" s="7">
        <f>D122/1000000</f>
        <v>3.8969999999999998</v>
      </c>
      <c r="F122">
        <f>YEAR(A122)</f>
        <v>2010</v>
      </c>
      <c r="G122" t="str">
        <f>LEFT(B122,4)</f>
        <v>SPN2</v>
      </c>
    </row>
    <row r="123" spans="1:7" hidden="1" x14ac:dyDescent="0.2">
      <c r="A123" s="8">
        <v>40239</v>
      </c>
      <c r="B123" s="9" t="s">
        <v>106</v>
      </c>
      <c r="C123" s="8">
        <v>42170</v>
      </c>
      <c r="D123" s="11">
        <v>3142000</v>
      </c>
      <c r="E123" s="7">
        <f>D123/1000000</f>
        <v>3.1419999999999999</v>
      </c>
      <c r="F123">
        <f>YEAR(A123)</f>
        <v>2010</v>
      </c>
      <c r="G123" t="str">
        <f>LEFT(B123,4)</f>
        <v>FR00</v>
      </c>
    </row>
    <row r="124" spans="1:7" hidden="1" x14ac:dyDescent="0.2">
      <c r="A124" s="8">
        <v>40239</v>
      </c>
      <c r="B124" s="9" t="s">
        <v>107</v>
      </c>
      <c r="C124" s="8">
        <v>47710</v>
      </c>
      <c r="D124" s="11">
        <v>4711000</v>
      </c>
      <c r="E124" s="7">
        <f>D124/1000000</f>
        <v>4.7110000000000003</v>
      </c>
      <c r="F124">
        <f>YEAR(A124)</f>
        <v>2010</v>
      </c>
      <c r="G124" t="str">
        <f>LEFT(B124,4)</f>
        <v>FR00</v>
      </c>
    </row>
    <row r="125" spans="1:7" hidden="1" x14ac:dyDescent="0.2">
      <c r="A125" s="8">
        <v>40239</v>
      </c>
      <c r="B125" s="9" t="s">
        <v>108</v>
      </c>
      <c r="C125" s="8">
        <v>40971</v>
      </c>
      <c r="D125" s="11">
        <v>3342000</v>
      </c>
      <c r="E125" s="7">
        <f>D125/1000000</f>
        <v>3.3420000000000001</v>
      </c>
      <c r="F125">
        <f>YEAR(A125)</f>
        <v>2010</v>
      </c>
      <c r="G125" t="str">
        <f>LEFT(B125,4)</f>
        <v>SDHI</v>
      </c>
    </row>
    <row r="126" spans="1:7" hidden="1" x14ac:dyDescent="0.2">
      <c r="A126" s="8">
        <v>40239</v>
      </c>
      <c r="B126" s="9" t="s">
        <v>105</v>
      </c>
      <c r="C126" s="8">
        <v>40605</v>
      </c>
      <c r="D126" s="11">
        <v>5160000</v>
      </c>
      <c r="E126" s="7">
        <f>D126/1000000</f>
        <v>5.16</v>
      </c>
      <c r="F126">
        <f>YEAR(A126)</f>
        <v>2010</v>
      </c>
      <c r="G126" t="str">
        <f>LEFT(B126,4)</f>
        <v>SPN2</v>
      </c>
    </row>
    <row r="127" spans="1:7" hidden="1" x14ac:dyDescent="0.2">
      <c r="A127" s="8">
        <v>40246</v>
      </c>
      <c r="B127" s="9" t="s">
        <v>87</v>
      </c>
      <c r="C127" s="8">
        <v>42262</v>
      </c>
      <c r="D127" s="11">
        <v>1021000</v>
      </c>
      <c r="E127" s="7">
        <f>D127/1000000</f>
        <v>1.0209999999999999</v>
      </c>
      <c r="F127">
        <f>YEAR(A127)</f>
        <v>2010</v>
      </c>
      <c r="G127" t="str">
        <f>LEFT(B127,4)</f>
        <v>IFR0</v>
      </c>
    </row>
    <row r="128" spans="1:7" hidden="1" x14ac:dyDescent="0.2">
      <c r="A128" s="8">
        <v>40246</v>
      </c>
      <c r="B128" s="9" t="s">
        <v>88</v>
      </c>
      <c r="C128" s="8">
        <v>42750</v>
      </c>
      <c r="D128" s="11">
        <v>86000</v>
      </c>
      <c r="E128" s="7">
        <f>D128/1000000</f>
        <v>8.5999999999999993E-2</v>
      </c>
      <c r="F128">
        <f>YEAR(A128)</f>
        <v>2010</v>
      </c>
      <c r="G128" t="str">
        <f>LEFT(B128,4)</f>
        <v>IFR0</v>
      </c>
    </row>
    <row r="129" spans="1:7" hidden="1" x14ac:dyDescent="0.2">
      <c r="A129" s="8">
        <v>40246</v>
      </c>
      <c r="B129" s="9" t="s">
        <v>89</v>
      </c>
      <c r="C129" s="8">
        <v>44242</v>
      </c>
      <c r="D129" s="11">
        <v>56000</v>
      </c>
      <c r="E129" s="7">
        <f>D129/1000000</f>
        <v>5.6000000000000001E-2</v>
      </c>
      <c r="F129">
        <f>YEAR(A129)</f>
        <v>2010</v>
      </c>
      <c r="G129" t="str">
        <f>LEFT(B129,4)</f>
        <v>IFR0</v>
      </c>
    </row>
    <row r="130" spans="1:7" hidden="1" x14ac:dyDescent="0.2">
      <c r="A130" s="8">
        <v>40246</v>
      </c>
      <c r="B130" s="9" t="s">
        <v>91</v>
      </c>
      <c r="C130" s="8">
        <v>45672</v>
      </c>
      <c r="D130" s="11">
        <v>711000</v>
      </c>
      <c r="E130" s="7">
        <f>D130/1000000</f>
        <v>0.71099999999999997</v>
      </c>
      <c r="F130">
        <f>YEAR(A130)</f>
        <v>2010</v>
      </c>
      <c r="G130" t="str">
        <f>LEFT(B130,4)</f>
        <v>IFR0</v>
      </c>
    </row>
    <row r="131" spans="1:7" hidden="1" x14ac:dyDescent="0.2">
      <c r="A131" s="8">
        <v>40260</v>
      </c>
      <c r="B131" s="9" t="s">
        <v>110</v>
      </c>
      <c r="C131" s="8">
        <v>45915</v>
      </c>
      <c r="D131" s="11">
        <v>3694000</v>
      </c>
      <c r="E131" s="7">
        <f>D131/1000000</f>
        <v>3.694</v>
      </c>
      <c r="F131">
        <f>YEAR(A131)</f>
        <v>2010</v>
      </c>
      <c r="G131" t="str">
        <f>LEFT(B131,4)</f>
        <v>FR00</v>
      </c>
    </row>
    <row r="132" spans="1:7" hidden="1" x14ac:dyDescent="0.2">
      <c r="A132" s="8">
        <v>40260</v>
      </c>
      <c r="B132" s="9" t="s">
        <v>112</v>
      </c>
      <c r="C132" s="8">
        <v>50601</v>
      </c>
      <c r="D132" s="11">
        <v>3922000</v>
      </c>
      <c r="E132" s="7">
        <f>D132/1000000</f>
        <v>3.9220000000000002</v>
      </c>
      <c r="F132">
        <f>YEAR(A132)</f>
        <v>2010</v>
      </c>
      <c r="G132" t="str">
        <f>LEFT(B132,4)</f>
        <v>FR00</v>
      </c>
    </row>
    <row r="133" spans="1:7" hidden="1" x14ac:dyDescent="0.2">
      <c r="A133" s="8">
        <v>40260</v>
      </c>
      <c r="B133" s="9" t="s">
        <v>111</v>
      </c>
      <c r="C133" s="8">
        <v>47710</v>
      </c>
      <c r="D133" s="11">
        <v>4314000</v>
      </c>
      <c r="E133" s="7">
        <f>D133/1000000</f>
        <v>4.3140000000000001</v>
      </c>
      <c r="F133">
        <f>YEAR(A133)</f>
        <v>2010</v>
      </c>
      <c r="G133" t="str">
        <f>LEFT(B133,4)</f>
        <v>FR00</v>
      </c>
    </row>
    <row r="134" spans="1:7" hidden="1" x14ac:dyDescent="0.2">
      <c r="A134" s="8">
        <v>40260</v>
      </c>
      <c r="B134" s="9" t="s">
        <v>109</v>
      </c>
      <c r="C134" s="8">
        <v>40605</v>
      </c>
      <c r="D134" s="11">
        <v>5977000</v>
      </c>
      <c r="E134" s="7">
        <f>D134/1000000</f>
        <v>5.9770000000000003</v>
      </c>
      <c r="F134">
        <f>YEAR(A134)</f>
        <v>2010</v>
      </c>
      <c r="G134" t="str">
        <f>LEFT(B134,4)</f>
        <v>SPN2</v>
      </c>
    </row>
    <row r="135" spans="1:7" hidden="1" x14ac:dyDescent="0.2">
      <c r="A135" s="8">
        <v>40267</v>
      </c>
      <c r="B135" s="9" t="s">
        <v>87</v>
      </c>
      <c r="C135" s="8">
        <v>42262</v>
      </c>
      <c r="D135" s="11">
        <v>533000</v>
      </c>
      <c r="E135" s="7">
        <f>D135/1000000</f>
        <v>0.53300000000000003</v>
      </c>
      <c r="F135">
        <f>YEAR(A135)</f>
        <v>2010</v>
      </c>
      <c r="G135" t="str">
        <f>LEFT(B135,4)</f>
        <v>IFR0</v>
      </c>
    </row>
    <row r="136" spans="1:7" hidden="1" x14ac:dyDescent="0.2">
      <c r="A136" s="8">
        <v>40267</v>
      </c>
      <c r="B136" s="9" t="s">
        <v>88</v>
      </c>
      <c r="C136" s="8">
        <v>42750</v>
      </c>
      <c r="D136" s="11">
        <v>101000</v>
      </c>
      <c r="E136" s="7">
        <f>D136/1000000</f>
        <v>0.10100000000000001</v>
      </c>
      <c r="F136">
        <f>YEAR(A136)</f>
        <v>2010</v>
      </c>
      <c r="G136" t="str">
        <f>LEFT(B136,4)</f>
        <v>IFR0</v>
      </c>
    </row>
    <row r="137" spans="1:7" hidden="1" x14ac:dyDescent="0.2">
      <c r="A137" s="8">
        <v>40267</v>
      </c>
      <c r="B137" s="9" t="s">
        <v>113</v>
      </c>
      <c r="C137" s="8">
        <v>47557</v>
      </c>
      <c r="D137" s="11">
        <v>400000</v>
      </c>
      <c r="E137" s="7">
        <f>D137/1000000</f>
        <v>0.4</v>
      </c>
      <c r="F137">
        <f>YEAR(A137)</f>
        <v>2010</v>
      </c>
      <c r="G137" t="str">
        <f>LEFT(B137,4)</f>
        <v>IFR0</v>
      </c>
    </row>
    <row r="138" spans="1:7" hidden="1" x14ac:dyDescent="0.2">
      <c r="A138" s="8">
        <v>40267</v>
      </c>
      <c r="B138" s="9" t="s">
        <v>91</v>
      </c>
      <c r="C138" s="8">
        <v>45672</v>
      </c>
      <c r="D138" s="11">
        <v>653000</v>
      </c>
      <c r="E138" s="7">
        <f>D138/1000000</f>
        <v>0.65300000000000002</v>
      </c>
      <c r="F138">
        <f>YEAR(A138)</f>
        <v>2010</v>
      </c>
      <c r="G138" t="str">
        <f>LEFT(B138,4)</f>
        <v>IFR0</v>
      </c>
    </row>
    <row r="139" spans="1:7" hidden="1" x14ac:dyDescent="0.2">
      <c r="A139" s="8">
        <v>40274</v>
      </c>
      <c r="B139" s="9" t="s">
        <v>115</v>
      </c>
      <c r="C139" s="8">
        <v>42931</v>
      </c>
      <c r="D139" s="11">
        <v>2847000</v>
      </c>
      <c r="E139" s="7">
        <f>D139/1000000</f>
        <v>2.847</v>
      </c>
      <c r="F139">
        <f>YEAR(A139)</f>
        <v>2010</v>
      </c>
      <c r="G139" t="str">
        <f>LEFT(B139,4)</f>
        <v>FR00</v>
      </c>
    </row>
    <row r="140" spans="1:7" hidden="1" x14ac:dyDescent="0.2">
      <c r="A140" s="8">
        <v>40274</v>
      </c>
      <c r="B140" s="9" t="s">
        <v>116</v>
      </c>
      <c r="C140" s="8">
        <v>44150</v>
      </c>
      <c r="D140" s="11">
        <v>4276000</v>
      </c>
      <c r="E140" s="7">
        <f>D140/1000000</f>
        <v>4.2759999999999998</v>
      </c>
      <c r="F140">
        <f>YEAR(A140)</f>
        <v>2010</v>
      </c>
      <c r="G140" t="str">
        <f>LEFT(B140,4)</f>
        <v>FR00</v>
      </c>
    </row>
    <row r="141" spans="1:7" hidden="1" x14ac:dyDescent="0.2">
      <c r="A141" s="8">
        <v>40274</v>
      </c>
      <c r="B141" s="9" t="s">
        <v>117</v>
      </c>
      <c r="C141" s="8">
        <v>46583</v>
      </c>
      <c r="D141" s="11">
        <v>5347000</v>
      </c>
      <c r="E141" s="7">
        <f>D141/1000000</f>
        <v>5.3470000000000004</v>
      </c>
      <c r="F141">
        <f>YEAR(A141)</f>
        <v>2010</v>
      </c>
      <c r="G141" t="str">
        <f>LEFT(B141,4)</f>
        <v>FR00</v>
      </c>
    </row>
    <row r="142" spans="1:7" hidden="1" x14ac:dyDescent="0.2">
      <c r="A142" s="8">
        <v>40274</v>
      </c>
      <c r="B142" s="9" t="s">
        <v>114</v>
      </c>
      <c r="C142" s="8">
        <v>40640</v>
      </c>
      <c r="D142" s="11">
        <v>9290000</v>
      </c>
      <c r="E142" s="7">
        <f>D142/1000000</f>
        <v>9.2899999999999991</v>
      </c>
      <c r="F142">
        <f>YEAR(A142)</f>
        <v>2010</v>
      </c>
      <c r="G142" t="str">
        <f>LEFT(B142,4)</f>
        <v>SPN2</v>
      </c>
    </row>
    <row r="143" spans="1:7" hidden="1" x14ac:dyDescent="0.2">
      <c r="A143" s="8">
        <v>40281</v>
      </c>
      <c r="B143" s="9" t="s">
        <v>87</v>
      </c>
      <c r="C143" s="8">
        <v>42262</v>
      </c>
      <c r="D143" s="11">
        <v>1084000</v>
      </c>
      <c r="E143" s="7">
        <f>D143/1000000</f>
        <v>1.0840000000000001</v>
      </c>
      <c r="F143">
        <f>YEAR(A143)</f>
        <v>2010</v>
      </c>
      <c r="G143" t="str">
        <f>LEFT(B143,4)</f>
        <v>IFR0</v>
      </c>
    </row>
    <row r="144" spans="1:7" hidden="1" x14ac:dyDescent="0.2">
      <c r="A144" s="8">
        <v>40281</v>
      </c>
      <c r="B144" s="9" t="s">
        <v>88</v>
      </c>
      <c r="C144" s="8">
        <v>42750</v>
      </c>
      <c r="D144" s="11">
        <v>183000</v>
      </c>
      <c r="E144" s="7">
        <f>D144/1000000</f>
        <v>0.183</v>
      </c>
      <c r="F144">
        <f>YEAR(A144)</f>
        <v>2010</v>
      </c>
      <c r="G144" t="str">
        <f>LEFT(B144,4)</f>
        <v>IFR0</v>
      </c>
    </row>
    <row r="145" spans="1:7" hidden="1" x14ac:dyDescent="0.2">
      <c r="A145" s="8">
        <v>40281</v>
      </c>
      <c r="B145" s="9" t="s">
        <v>118</v>
      </c>
      <c r="C145" s="8">
        <v>47557</v>
      </c>
      <c r="D145" s="11">
        <v>867000</v>
      </c>
      <c r="E145" s="7">
        <f>D145/1000000</f>
        <v>0.86699999999999999</v>
      </c>
      <c r="F145">
        <f>YEAR(A145)</f>
        <v>2010</v>
      </c>
      <c r="G145" t="str">
        <f>LEFT(B145,4)</f>
        <v>IFR0</v>
      </c>
    </row>
    <row r="146" spans="1:7" hidden="1" x14ac:dyDescent="0.2">
      <c r="A146" s="8">
        <v>40281</v>
      </c>
      <c r="B146" s="9" t="s">
        <v>91</v>
      </c>
      <c r="C146" s="8">
        <v>45672</v>
      </c>
      <c r="D146" s="11">
        <v>116000</v>
      </c>
      <c r="E146" s="7">
        <f>D146/1000000</f>
        <v>0.11600000000000001</v>
      </c>
      <c r="F146">
        <f>YEAR(A146)</f>
        <v>2010</v>
      </c>
      <c r="G146" t="str">
        <f>LEFT(B146,4)</f>
        <v>IFR0</v>
      </c>
    </row>
    <row r="147" spans="1:7" hidden="1" x14ac:dyDescent="0.2">
      <c r="A147" s="8">
        <v>40281</v>
      </c>
      <c r="B147" s="9" t="s">
        <v>119</v>
      </c>
      <c r="C147" s="8">
        <v>43905</v>
      </c>
      <c r="D147" s="11">
        <v>106000</v>
      </c>
      <c r="E147" s="7">
        <f>D147/1000000</f>
        <v>0.106</v>
      </c>
      <c r="F147">
        <f>YEAR(A147)</f>
        <v>2010</v>
      </c>
      <c r="G147" t="str">
        <f>LEFT(B147,4)</f>
        <v>IFR0</v>
      </c>
    </row>
    <row r="148" spans="1:7" hidden="1" x14ac:dyDescent="0.2">
      <c r="A148" s="8">
        <v>40288</v>
      </c>
      <c r="B148" s="9" t="s">
        <v>106</v>
      </c>
      <c r="C148" s="8">
        <v>42170</v>
      </c>
      <c r="D148" s="11">
        <v>4206000</v>
      </c>
      <c r="E148" s="7">
        <f>D148/1000000</f>
        <v>4.2060000000000004</v>
      </c>
      <c r="F148">
        <f>YEAR(A148)</f>
        <v>2010</v>
      </c>
      <c r="G148" t="str">
        <f>LEFT(B148,4)</f>
        <v>FR00</v>
      </c>
    </row>
    <row r="149" spans="1:7" hidden="1" x14ac:dyDescent="0.2">
      <c r="A149" s="8">
        <v>40288</v>
      </c>
      <c r="B149" s="9" t="s">
        <v>110</v>
      </c>
      <c r="C149" s="8">
        <v>45915</v>
      </c>
      <c r="D149" s="11">
        <v>6040500</v>
      </c>
      <c r="E149" s="7">
        <f>D149/1000000</f>
        <v>6.0404999999999998</v>
      </c>
      <c r="F149">
        <f>YEAR(A149)</f>
        <v>2010</v>
      </c>
      <c r="G149" t="str">
        <f>LEFT(B149,4)</f>
        <v>FR00</v>
      </c>
    </row>
    <row r="150" spans="1:7" hidden="1" x14ac:dyDescent="0.2">
      <c r="A150" s="8">
        <v>40288</v>
      </c>
      <c r="B150" s="9" t="s">
        <v>121</v>
      </c>
      <c r="C150" s="8">
        <v>46798</v>
      </c>
      <c r="D150" s="11">
        <v>3480000</v>
      </c>
      <c r="E150" s="7">
        <f>D150/1000000</f>
        <v>3.48</v>
      </c>
      <c r="F150">
        <f>YEAR(A150)</f>
        <v>2010</v>
      </c>
      <c r="G150" t="str">
        <f>LEFT(B150,4)</f>
        <v>FR00</v>
      </c>
    </row>
    <row r="151" spans="1:7" hidden="1" x14ac:dyDescent="0.2">
      <c r="A151" s="8">
        <v>40288</v>
      </c>
      <c r="B151" s="9" t="s">
        <v>120</v>
      </c>
      <c r="C151" s="8">
        <v>40640</v>
      </c>
      <c r="D151" s="11">
        <v>9947000</v>
      </c>
      <c r="E151" s="7">
        <f>D151/1000000</f>
        <v>9.9469999999999992</v>
      </c>
      <c r="F151">
        <f>YEAR(A151)</f>
        <v>2010</v>
      </c>
      <c r="G151" t="str">
        <f>LEFT(B151,4)</f>
        <v>SPN2</v>
      </c>
    </row>
    <row r="152" spans="1:7" hidden="1" x14ac:dyDescent="0.2">
      <c r="A152" s="8">
        <v>40295</v>
      </c>
      <c r="B152" s="9" t="s">
        <v>87</v>
      </c>
      <c r="C152" s="8">
        <v>42262</v>
      </c>
      <c r="D152" s="11">
        <v>1074000</v>
      </c>
      <c r="E152" s="7">
        <f>D152/1000000</f>
        <v>1.0740000000000001</v>
      </c>
      <c r="F152">
        <f>YEAR(A152)</f>
        <v>2010</v>
      </c>
      <c r="G152" t="str">
        <f>LEFT(B152,4)</f>
        <v>IFR0</v>
      </c>
    </row>
    <row r="153" spans="1:7" hidden="1" x14ac:dyDescent="0.2">
      <c r="A153" s="8">
        <v>40295</v>
      </c>
      <c r="B153" s="9" t="s">
        <v>88</v>
      </c>
      <c r="C153" s="8">
        <v>42750</v>
      </c>
      <c r="D153" s="11">
        <v>172000</v>
      </c>
      <c r="E153" s="7">
        <f>D153/1000000</f>
        <v>0.17199999999999999</v>
      </c>
      <c r="F153">
        <f>YEAR(A153)</f>
        <v>2010</v>
      </c>
      <c r="G153" t="str">
        <f>LEFT(B153,4)</f>
        <v>IFR0</v>
      </c>
    </row>
    <row r="154" spans="1:7" hidden="1" x14ac:dyDescent="0.2">
      <c r="A154" s="8">
        <v>40295</v>
      </c>
      <c r="B154" s="9" t="s">
        <v>118</v>
      </c>
      <c r="C154" s="8">
        <v>47557</v>
      </c>
      <c r="D154" s="11">
        <v>414000</v>
      </c>
      <c r="E154" s="7">
        <f>D154/1000000</f>
        <v>0.41399999999999998</v>
      </c>
      <c r="F154">
        <f>YEAR(A154)</f>
        <v>2010</v>
      </c>
      <c r="G154" t="str">
        <f>LEFT(B154,4)</f>
        <v>IFR0</v>
      </c>
    </row>
    <row r="155" spans="1:7" hidden="1" x14ac:dyDescent="0.2">
      <c r="A155" s="8">
        <v>40295</v>
      </c>
      <c r="B155" s="9" t="s">
        <v>91</v>
      </c>
      <c r="C155" s="8">
        <v>45672</v>
      </c>
      <c r="D155" s="11">
        <v>115000</v>
      </c>
      <c r="E155" s="7">
        <f>D155/1000000</f>
        <v>0.115</v>
      </c>
      <c r="F155">
        <f>YEAR(A155)</f>
        <v>2010</v>
      </c>
      <c r="G155" t="str">
        <f>LEFT(B155,4)</f>
        <v>IFR0</v>
      </c>
    </row>
    <row r="156" spans="1:7" hidden="1" x14ac:dyDescent="0.2">
      <c r="A156" s="8">
        <v>40295</v>
      </c>
      <c r="B156" s="9" t="s">
        <v>119</v>
      </c>
      <c r="C156" s="8">
        <v>43905</v>
      </c>
      <c r="D156" s="11">
        <v>145000</v>
      </c>
      <c r="E156" s="7">
        <f>D156/1000000</f>
        <v>0.14499999999999999</v>
      </c>
      <c r="F156">
        <f>YEAR(A156)</f>
        <v>2010</v>
      </c>
      <c r="G156" t="str">
        <f>LEFT(B156,4)</f>
        <v>IFR0</v>
      </c>
    </row>
    <row r="157" spans="1:7" hidden="1" x14ac:dyDescent="0.2">
      <c r="A157" s="8">
        <v>40302</v>
      </c>
      <c r="B157" s="9" t="s">
        <v>123</v>
      </c>
      <c r="C157" s="8">
        <v>45915</v>
      </c>
      <c r="D157" s="11">
        <v>2857000</v>
      </c>
      <c r="E157" s="7">
        <f>D157/1000000</f>
        <v>2.8570000000000002</v>
      </c>
      <c r="F157">
        <f>YEAR(A157)</f>
        <v>2010</v>
      </c>
      <c r="G157" t="str">
        <f>LEFT(B157,4)</f>
        <v>FR00</v>
      </c>
    </row>
    <row r="158" spans="1:7" hidden="1" x14ac:dyDescent="0.2">
      <c r="A158" s="8">
        <v>40302</v>
      </c>
      <c r="B158" s="9" t="s">
        <v>124</v>
      </c>
      <c r="C158" s="8">
        <v>46798</v>
      </c>
      <c r="D158" s="11">
        <v>4000000</v>
      </c>
      <c r="E158" s="7">
        <f>D158/1000000</f>
        <v>4</v>
      </c>
      <c r="F158">
        <f>YEAR(A158)</f>
        <v>2010</v>
      </c>
      <c r="G158" t="str">
        <f>LEFT(B158,4)</f>
        <v>FR00</v>
      </c>
    </row>
    <row r="159" spans="1:7" hidden="1" x14ac:dyDescent="0.2">
      <c r="A159" s="8">
        <v>40302</v>
      </c>
      <c r="B159" s="9" t="s">
        <v>125</v>
      </c>
      <c r="C159" s="8">
        <v>50601</v>
      </c>
      <c r="D159" s="11">
        <v>718000</v>
      </c>
      <c r="E159" s="7">
        <f>D159/1000000</f>
        <v>0.71799999999999997</v>
      </c>
      <c r="F159">
        <f>YEAR(A159)</f>
        <v>2010</v>
      </c>
      <c r="G159" t="str">
        <f>LEFT(B159,4)</f>
        <v>FR00</v>
      </c>
    </row>
    <row r="160" spans="1:7" hidden="1" x14ac:dyDescent="0.2">
      <c r="A160" s="8">
        <v>40302</v>
      </c>
      <c r="B160" s="9" t="s">
        <v>122</v>
      </c>
      <c r="C160" s="8">
        <v>40668</v>
      </c>
      <c r="D160" s="11">
        <v>12593000</v>
      </c>
      <c r="E160" s="7">
        <f>D160/1000000</f>
        <v>12.593</v>
      </c>
      <c r="F160">
        <f>YEAR(A160)</f>
        <v>2010</v>
      </c>
      <c r="G160" t="str">
        <f>LEFT(B160,4)</f>
        <v>SPN2</v>
      </c>
    </row>
    <row r="161" spans="1:7" hidden="1" x14ac:dyDescent="0.2">
      <c r="A161" s="8">
        <v>40309</v>
      </c>
      <c r="B161" s="9" t="s">
        <v>87</v>
      </c>
      <c r="C161" s="8">
        <v>42262</v>
      </c>
      <c r="D161" s="11">
        <v>687000</v>
      </c>
      <c r="E161" s="7">
        <f>D161/1000000</f>
        <v>0.68700000000000006</v>
      </c>
      <c r="F161">
        <f>YEAR(A161)</f>
        <v>2010</v>
      </c>
      <c r="G161" t="str">
        <f>LEFT(B161,4)</f>
        <v>IFR0</v>
      </c>
    </row>
    <row r="162" spans="1:7" hidden="1" x14ac:dyDescent="0.2">
      <c r="A162" s="8">
        <v>40309</v>
      </c>
      <c r="B162" s="9" t="s">
        <v>88</v>
      </c>
      <c r="C162" s="8">
        <v>42750</v>
      </c>
      <c r="D162" s="11">
        <v>316600</v>
      </c>
      <c r="E162" s="7">
        <f>D162/1000000</f>
        <v>0.31659999999999999</v>
      </c>
      <c r="F162">
        <f>YEAR(A162)</f>
        <v>2010</v>
      </c>
      <c r="G162" t="str">
        <f>LEFT(B162,4)</f>
        <v>IFR0</v>
      </c>
    </row>
    <row r="163" spans="1:7" hidden="1" x14ac:dyDescent="0.2">
      <c r="A163" s="8">
        <v>40309</v>
      </c>
      <c r="B163" s="9" t="s">
        <v>118</v>
      </c>
      <c r="C163" s="8">
        <v>47557</v>
      </c>
      <c r="D163" s="11">
        <v>515000</v>
      </c>
      <c r="E163" s="7">
        <f>D163/1000000</f>
        <v>0.51500000000000001</v>
      </c>
      <c r="F163">
        <f>YEAR(A163)</f>
        <v>2010</v>
      </c>
      <c r="G163" t="str">
        <f>LEFT(B163,4)</f>
        <v>IFR0</v>
      </c>
    </row>
    <row r="164" spans="1:7" hidden="1" x14ac:dyDescent="0.2">
      <c r="A164" s="8">
        <v>40309</v>
      </c>
      <c r="B164" s="9" t="s">
        <v>91</v>
      </c>
      <c r="C164" s="8">
        <v>45672</v>
      </c>
      <c r="D164" s="11">
        <v>1087000</v>
      </c>
      <c r="E164" s="7">
        <f>D164/1000000</f>
        <v>1.087</v>
      </c>
      <c r="F164">
        <f>YEAR(A164)</f>
        <v>2010</v>
      </c>
      <c r="G164" t="str">
        <f>LEFT(B164,4)</f>
        <v>IFR0</v>
      </c>
    </row>
    <row r="165" spans="1:7" hidden="1" x14ac:dyDescent="0.2">
      <c r="A165" s="8">
        <v>40309</v>
      </c>
      <c r="B165" s="9" t="s">
        <v>119</v>
      </c>
      <c r="C165" s="8">
        <v>43845</v>
      </c>
      <c r="D165" s="11">
        <v>105000</v>
      </c>
      <c r="E165" s="7">
        <f>D165/1000000</f>
        <v>0.105</v>
      </c>
      <c r="F165">
        <f>YEAR(A165)</f>
        <v>2010</v>
      </c>
      <c r="G165" t="str">
        <f>LEFT(B165,4)</f>
        <v>IFR0</v>
      </c>
    </row>
    <row r="166" spans="1:7" hidden="1" x14ac:dyDescent="0.2">
      <c r="A166" s="8">
        <v>40313</v>
      </c>
      <c r="B166" s="9" t="s">
        <v>126</v>
      </c>
      <c r="C166" s="8">
        <v>41411</v>
      </c>
      <c r="D166" s="11">
        <v>4250000</v>
      </c>
      <c r="E166" s="7">
        <f>D166/1000000</f>
        <v>4.25</v>
      </c>
      <c r="F166">
        <f>YEAR(A166)</f>
        <v>2010</v>
      </c>
      <c r="G166" t="str">
        <f>LEFT(B166,4)</f>
        <v>SDHI</v>
      </c>
    </row>
    <row r="167" spans="1:7" hidden="1" x14ac:dyDescent="0.2">
      <c r="A167" s="8">
        <v>40316</v>
      </c>
      <c r="B167" s="9" t="s">
        <v>127</v>
      </c>
      <c r="C167" s="8">
        <v>42170</v>
      </c>
      <c r="D167" s="11">
        <v>2971000</v>
      </c>
      <c r="E167" s="7">
        <f>D167/1000000</f>
        <v>2.9710000000000001</v>
      </c>
      <c r="F167">
        <f>YEAR(A167)</f>
        <v>2010</v>
      </c>
      <c r="G167" t="str">
        <f>LEFT(B167,4)</f>
        <v>FR00</v>
      </c>
    </row>
    <row r="168" spans="1:7" hidden="1" x14ac:dyDescent="0.2">
      <c r="A168" s="8">
        <v>40316</v>
      </c>
      <c r="B168" s="9" t="s">
        <v>123</v>
      </c>
      <c r="C168" s="8">
        <v>45915</v>
      </c>
      <c r="D168" s="11">
        <v>2911000</v>
      </c>
      <c r="E168" s="7">
        <f>D168/1000000</f>
        <v>2.911</v>
      </c>
      <c r="F168">
        <f>YEAR(A168)</f>
        <v>2010</v>
      </c>
      <c r="G168" t="str">
        <f>LEFT(B168,4)</f>
        <v>FR00</v>
      </c>
    </row>
    <row r="169" spans="1:7" hidden="1" x14ac:dyDescent="0.2">
      <c r="A169" s="8">
        <v>40316</v>
      </c>
      <c r="B169" s="9" t="s">
        <v>128</v>
      </c>
      <c r="C169" s="8">
        <v>47710</v>
      </c>
      <c r="D169" s="11">
        <v>3024000</v>
      </c>
      <c r="E169" s="7">
        <f>D169/1000000</f>
        <v>3.024</v>
      </c>
      <c r="F169">
        <f>YEAR(A169)</f>
        <v>2010</v>
      </c>
      <c r="G169" t="str">
        <f>LEFT(B169,4)</f>
        <v>FR00</v>
      </c>
    </row>
    <row r="170" spans="1:7" hidden="1" x14ac:dyDescent="0.2">
      <c r="A170" s="8">
        <v>40316</v>
      </c>
      <c r="B170" s="9" t="s">
        <v>122</v>
      </c>
      <c r="C170" s="8">
        <v>40668</v>
      </c>
      <c r="D170" s="11">
        <v>6000000</v>
      </c>
      <c r="E170" s="7">
        <f>D170/1000000</f>
        <v>6</v>
      </c>
      <c r="F170">
        <f>YEAR(A170)</f>
        <v>2010</v>
      </c>
      <c r="G170" t="str">
        <f>LEFT(B170,4)</f>
        <v>SPN2</v>
      </c>
    </row>
    <row r="171" spans="1:7" hidden="1" x14ac:dyDescent="0.2">
      <c r="A171" s="8">
        <v>40323</v>
      </c>
      <c r="B171" s="9" t="s">
        <v>87</v>
      </c>
      <c r="C171" s="8">
        <v>42262</v>
      </c>
      <c r="D171" s="11">
        <v>616000</v>
      </c>
      <c r="E171" s="7">
        <f>D171/1000000</f>
        <v>0.61599999999999999</v>
      </c>
      <c r="F171">
        <f>YEAR(A171)</f>
        <v>2010</v>
      </c>
      <c r="G171" t="str">
        <f>LEFT(B171,4)</f>
        <v>IFR0</v>
      </c>
    </row>
    <row r="172" spans="1:7" hidden="1" x14ac:dyDescent="0.2">
      <c r="A172" s="8">
        <v>40323</v>
      </c>
      <c r="B172" s="9" t="s">
        <v>88</v>
      </c>
      <c r="C172" s="8">
        <v>42750</v>
      </c>
      <c r="D172" s="11">
        <v>312500</v>
      </c>
      <c r="E172" s="7">
        <f>D172/1000000</f>
        <v>0.3125</v>
      </c>
      <c r="F172">
        <f>YEAR(A172)</f>
        <v>2010</v>
      </c>
      <c r="G172" t="str">
        <f>LEFT(B172,4)</f>
        <v>IFR0</v>
      </c>
    </row>
    <row r="173" spans="1:7" hidden="1" x14ac:dyDescent="0.2">
      <c r="A173" s="8">
        <v>40323</v>
      </c>
      <c r="B173" s="9" t="s">
        <v>118</v>
      </c>
      <c r="C173" s="8">
        <v>47557</v>
      </c>
      <c r="D173" s="11">
        <v>161000</v>
      </c>
      <c r="E173" s="7">
        <f>D173/1000000</f>
        <v>0.161</v>
      </c>
      <c r="F173">
        <f>YEAR(A173)</f>
        <v>2010</v>
      </c>
      <c r="G173" t="str">
        <f>LEFT(B173,4)</f>
        <v>IFR0</v>
      </c>
    </row>
    <row r="174" spans="1:7" hidden="1" x14ac:dyDescent="0.2">
      <c r="A174" s="8">
        <v>40323</v>
      </c>
      <c r="B174" s="9" t="s">
        <v>91</v>
      </c>
      <c r="C174" s="8">
        <v>45672</v>
      </c>
      <c r="D174" s="11">
        <v>16000</v>
      </c>
      <c r="E174" s="7">
        <f>D174/1000000</f>
        <v>1.6E-2</v>
      </c>
      <c r="F174">
        <f>YEAR(A174)</f>
        <v>2010</v>
      </c>
      <c r="G174" t="str">
        <f>LEFT(B174,4)</f>
        <v>IFR0</v>
      </c>
    </row>
    <row r="175" spans="1:7" hidden="1" x14ac:dyDescent="0.2">
      <c r="A175" s="8">
        <v>40323</v>
      </c>
      <c r="B175" s="9" t="s">
        <v>119</v>
      </c>
      <c r="C175" s="8">
        <v>43845</v>
      </c>
      <c r="D175" s="11">
        <v>66000</v>
      </c>
      <c r="E175" s="7">
        <f>D175/1000000</f>
        <v>6.6000000000000003E-2</v>
      </c>
      <c r="F175">
        <f>YEAR(A175)</f>
        <v>2010</v>
      </c>
      <c r="G175" t="str">
        <f>LEFT(B175,4)</f>
        <v>IFR0</v>
      </c>
    </row>
    <row r="176" spans="1:7" hidden="1" x14ac:dyDescent="0.2">
      <c r="A176" s="8">
        <v>40337</v>
      </c>
      <c r="B176" s="9" t="s">
        <v>130</v>
      </c>
      <c r="C176" s="8">
        <v>42170</v>
      </c>
      <c r="D176" s="11">
        <v>6359000</v>
      </c>
      <c r="E176" s="7">
        <f>D176/1000000</f>
        <v>6.359</v>
      </c>
      <c r="F176">
        <f>YEAR(A176)</f>
        <v>2010</v>
      </c>
      <c r="G176" t="str">
        <f>LEFT(B176,4)</f>
        <v>FR00</v>
      </c>
    </row>
    <row r="177" spans="1:7" hidden="1" x14ac:dyDescent="0.2">
      <c r="A177" s="8">
        <v>40337</v>
      </c>
      <c r="B177" s="9" t="s">
        <v>131</v>
      </c>
      <c r="C177" s="8">
        <v>45915</v>
      </c>
      <c r="D177" s="11">
        <v>3408000</v>
      </c>
      <c r="E177" s="7">
        <f>D177/1000000</f>
        <v>3.4079999999999999</v>
      </c>
      <c r="F177">
        <f>YEAR(A177)</f>
        <v>2010</v>
      </c>
      <c r="G177" t="str">
        <f>LEFT(B177,4)</f>
        <v>FR00</v>
      </c>
    </row>
    <row r="178" spans="1:7" hidden="1" x14ac:dyDescent="0.2">
      <c r="A178" s="8">
        <v>40337</v>
      </c>
      <c r="B178" s="9" t="s">
        <v>132</v>
      </c>
      <c r="C178" s="8">
        <v>47710</v>
      </c>
      <c r="D178" s="11">
        <v>3066000</v>
      </c>
      <c r="E178" s="7">
        <f>D178/1000000</f>
        <v>3.0659999999999998</v>
      </c>
      <c r="F178">
        <f>YEAR(A178)</f>
        <v>2010</v>
      </c>
      <c r="G178" t="str">
        <f>LEFT(B178,4)</f>
        <v>FR00</v>
      </c>
    </row>
    <row r="179" spans="1:7" hidden="1" x14ac:dyDescent="0.2">
      <c r="A179" s="8">
        <v>40337</v>
      </c>
      <c r="B179" s="9" t="s">
        <v>129</v>
      </c>
      <c r="C179" s="8">
        <v>40703</v>
      </c>
      <c r="D179" s="11">
        <v>4280000</v>
      </c>
      <c r="E179" s="7">
        <f>D179/1000000</f>
        <v>4.28</v>
      </c>
      <c r="F179">
        <f>YEAR(A179)</f>
        <v>2010</v>
      </c>
      <c r="G179" t="str">
        <f>LEFT(B179,4)</f>
        <v>SPN2</v>
      </c>
    </row>
    <row r="180" spans="1:7" hidden="1" x14ac:dyDescent="0.2">
      <c r="A180" s="8">
        <v>40344</v>
      </c>
      <c r="B180" s="9" t="s">
        <v>87</v>
      </c>
      <c r="C180" s="8">
        <v>42262</v>
      </c>
      <c r="D180" s="11">
        <v>527000</v>
      </c>
      <c r="E180" s="7">
        <f>D180/1000000</f>
        <v>0.52700000000000002</v>
      </c>
      <c r="F180">
        <f>YEAR(A180)</f>
        <v>2010</v>
      </c>
      <c r="G180" t="str">
        <f>LEFT(B180,4)</f>
        <v>IFR0</v>
      </c>
    </row>
    <row r="181" spans="1:7" hidden="1" x14ac:dyDescent="0.2">
      <c r="A181" s="8">
        <v>40344</v>
      </c>
      <c r="B181" s="9" t="s">
        <v>88</v>
      </c>
      <c r="C181" s="8">
        <v>42750</v>
      </c>
      <c r="D181" s="11">
        <v>477000</v>
      </c>
      <c r="E181" s="7">
        <f>D181/1000000</f>
        <v>0.47699999999999998</v>
      </c>
      <c r="F181">
        <f>YEAR(A181)</f>
        <v>2010</v>
      </c>
      <c r="G181" t="str">
        <f>LEFT(B181,4)</f>
        <v>IFR0</v>
      </c>
    </row>
    <row r="182" spans="1:7" hidden="1" x14ac:dyDescent="0.2">
      <c r="A182" s="8">
        <v>40344</v>
      </c>
      <c r="B182" s="9" t="s">
        <v>118</v>
      </c>
      <c r="C182" s="8">
        <v>47557</v>
      </c>
      <c r="D182" s="11">
        <v>422000</v>
      </c>
      <c r="E182" s="7">
        <f>D182/1000000</f>
        <v>0.42199999999999999</v>
      </c>
      <c r="F182">
        <f>YEAR(A182)</f>
        <v>2010</v>
      </c>
      <c r="G182" t="str">
        <f>LEFT(B182,4)</f>
        <v>IFR0</v>
      </c>
    </row>
    <row r="183" spans="1:7" hidden="1" x14ac:dyDescent="0.2">
      <c r="A183" s="8">
        <v>40344</v>
      </c>
      <c r="B183" s="9" t="s">
        <v>91</v>
      </c>
      <c r="C183" s="8">
        <v>45672</v>
      </c>
      <c r="D183" s="11">
        <v>106000</v>
      </c>
      <c r="E183" s="7">
        <f>D183/1000000</f>
        <v>0.106</v>
      </c>
      <c r="F183">
        <f>YEAR(A183)</f>
        <v>2010</v>
      </c>
      <c r="G183" t="str">
        <f>LEFT(B183,4)</f>
        <v>IFR0</v>
      </c>
    </row>
    <row r="184" spans="1:7" hidden="1" x14ac:dyDescent="0.2">
      <c r="A184" s="8">
        <v>40344</v>
      </c>
      <c r="B184" s="9" t="s">
        <v>119</v>
      </c>
      <c r="C184" s="8">
        <v>43845</v>
      </c>
      <c r="D184" s="11">
        <v>231000</v>
      </c>
      <c r="E184" s="7">
        <f>D184/1000000</f>
        <v>0.23100000000000001</v>
      </c>
      <c r="F184">
        <f>YEAR(A184)</f>
        <v>2010</v>
      </c>
      <c r="G184" t="str">
        <f>LEFT(B184,4)</f>
        <v>IFR0</v>
      </c>
    </row>
    <row r="185" spans="1:7" hidden="1" x14ac:dyDescent="0.2">
      <c r="A185" s="8">
        <v>40351</v>
      </c>
      <c r="B185" s="9" t="s">
        <v>134</v>
      </c>
      <c r="C185" s="8">
        <v>42931</v>
      </c>
      <c r="D185" s="11">
        <v>5095000</v>
      </c>
      <c r="E185" s="7">
        <f>D185/1000000</f>
        <v>5.0949999999999998</v>
      </c>
      <c r="F185">
        <f>YEAR(A185)</f>
        <v>2010</v>
      </c>
      <c r="G185" t="str">
        <f>LEFT(B185,4)</f>
        <v>FR00</v>
      </c>
    </row>
    <row r="186" spans="1:7" hidden="1" x14ac:dyDescent="0.2">
      <c r="A186" s="8">
        <v>40351</v>
      </c>
      <c r="B186" s="9" t="s">
        <v>135</v>
      </c>
      <c r="C186" s="8">
        <v>45915</v>
      </c>
      <c r="D186" s="11">
        <v>4263000</v>
      </c>
      <c r="E186" s="7">
        <f>D186/1000000</f>
        <v>4.2629999999999999</v>
      </c>
      <c r="F186">
        <f>YEAR(A186)</f>
        <v>2010</v>
      </c>
      <c r="G186" t="str">
        <f>LEFT(B186,4)</f>
        <v>FR00</v>
      </c>
    </row>
    <row r="187" spans="1:7" hidden="1" x14ac:dyDescent="0.2">
      <c r="A187" s="8">
        <v>40351</v>
      </c>
      <c r="B187" s="9" t="s">
        <v>136</v>
      </c>
      <c r="C187" s="8">
        <v>50601</v>
      </c>
      <c r="D187" s="11">
        <v>2711000</v>
      </c>
      <c r="E187" s="7">
        <f>D187/1000000</f>
        <v>2.7109999999999999</v>
      </c>
      <c r="F187">
        <f>YEAR(A187)</f>
        <v>2010</v>
      </c>
      <c r="G187" t="str">
        <f>LEFT(B187,4)</f>
        <v>FR00</v>
      </c>
    </row>
    <row r="188" spans="1:7" hidden="1" x14ac:dyDescent="0.2">
      <c r="A188" s="8">
        <v>40351</v>
      </c>
      <c r="B188" s="9" t="s">
        <v>133</v>
      </c>
      <c r="C188" s="8">
        <v>40703</v>
      </c>
      <c r="D188" s="11">
        <v>10451000</v>
      </c>
      <c r="E188" s="7">
        <f>D188/1000000</f>
        <v>10.451000000000001</v>
      </c>
      <c r="F188">
        <f>YEAR(A188)</f>
        <v>2010</v>
      </c>
      <c r="G188" t="str">
        <f>LEFT(B188,4)</f>
        <v>SPN2</v>
      </c>
    </row>
    <row r="189" spans="1:7" hidden="1" x14ac:dyDescent="0.2">
      <c r="A189" s="8">
        <v>40358</v>
      </c>
      <c r="B189" s="9" t="s">
        <v>87</v>
      </c>
      <c r="C189" s="8">
        <v>42262</v>
      </c>
      <c r="D189" s="11">
        <v>246000</v>
      </c>
      <c r="E189" s="7">
        <f>D189/1000000</f>
        <v>0.246</v>
      </c>
      <c r="F189">
        <f>YEAR(A189)</f>
        <v>2010</v>
      </c>
      <c r="G189" t="str">
        <f>LEFT(B189,4)</f>
        <v>IFR0</v>
      </c>
    </row>
    <row r="190" spans="1:7" hidden="1" x14ac:dyDescent="0.2">
      <c r="A190" s="8">
        <v>40358</v>
      </c>
      <c r="B190" s="9" t="s">
        <v>88</v>
      </c>
      <c r="C190" s="8">
        <v>42750</v>
      </c>
      <c r="D190" s="11">
        <v>156000</v>
      </c>
      <c r="E190" s="7">
        <f>D190/1000000</f>
        <v>0.156</v>
      </c>
      <c r="F190">
        <f>YEAR(A190)</f>
        <v>2010</v>
      </c>
      <c r="G190" t="str">
        <f>LEFT(B190,4)</f>
        <v>IFR0</v>
      </c>
    </row>
    <row r="191" spans="1:7" hidden="1" x14ac:dyDescent="0.2">
      <c r="A191" s="8">
        <v>40358</v>
      </c>
      <c r="B191" s="9" t="s">
        <v>118</v>
      </c>
      <c r="C191" s="8">
        <v>47557</v>
      </c>
      <c r="D191" s="11">
        <v>61000</v>
      </c>
      <c r="E191" s="7">
        <f>D191/1000000</f>
        <v>6.0999999999999999E-2</v>
      </c>
      <c r="F191">
        <f>YEAR(A191)</f>
        <v>2010</v>
      </c>
      <c r="G191" t="str">
        <f>LEFT(B191,4)</f>
        <v>IFR0</v>
      </c>
    </row>
    <row r="192" spans="1:7" hidden="1" x14ac:dyDescent="0.2">
      <c r="A192" s="8">
        <v>40358</v>
      </c>
      <c r="B192" s="9" t="s">
        <v>91</v>
      </c>
      <c r="C192" s="8">
        <v>45672</v>
      </c>
      <c r="D192" s="11">
        <v>11000</v>
      </c>
      <c r="E192" s="7">
        <f>D192/1000000</f>
        <v>1.0999999999999999E-2</v>
      </c>
      <c r="F192">
        <f>YEAR(A192)</f>
        <v>2010</v>
      </c>
      <c r="G192" t="str">
        <f>LEFT(B192,4)</f>
        <v>IFR0</v>
      </c>
    </row>
    <row r="193" spans="1:7" hidden="1" x14ac:dyDescent="0.2">
      <c r="A193" s="8">
        <v>40365</v>
      </c>
      <c r="B193" s="9" t="s">
        <v>138</v>
      </c>
      <c r="C193" s="8">
        <v>45915</v>
      </c>
      <c r="D193" s="11">
        <v>1114000</v>
      </c>
      <c r="E193" s="7">
        <f>D193/1000000</f>
        <v>1.1140000000000001</v>
      </c>
      <c r="F193">
        <f>YEAR(A193)</f>
        <v>2010</v>
      </c>
      <c r="G193" t="str">
        <f>LEFT(B193,4)</f>
        <v>FR00</v>
      </c>
    </row>
    <row r="194" spans="1:7" hidden="1" x14ac:dyDescent="0.2">
      <c r="A194" s="8">
        <v>40365</v>
      </c>
      <c r="B194" s="9" t="s">
        <v>139</v>
      </c>
      <c r="C194" s="8">
        <v>50601</v>
      </c>
      <c r="D194" s="11">
        <v>3041000</v>
      </c>
      <c r="E194" s="7">
        <f>D194/1000000</f>
        <v>3.0409999999999999</v>
      </c>
      <c r="F194">
        <f>YEAR(A194)</f>
        <v>2010</v>
      </c>
      <c r="G194" t="str">
        <f>LEFT(B194,4)</f>
        <v>FR00</v>
      </c>
    </row>
    <row r="195" spans="1:7" hidden="1" x14ac:dyDescent="0.2">
      <c r="A195" s="8">
        <v>40365</v>
      </c>
      <c r="B195" s="9" t="s">
        <v>140</v>
      </c>
      <c r="C195" s="8">
        <v>44392</v>
      </c>
      <c r="D195" s="11">
        <v>1552000</v>
      </c>
      <c r="E195" s="7">
        <f>D195/1000000</f>
        <v>1.552</v>
      </c>
      <c r="F195">
        <f>YEAR(A195)</f>
        <v>2010</v>
      </c>
      <c r="G195" t="str">
        <f>LEFT(B195,4)</f>
        <v>FR00</v>
      </c>
    </row>
    <row r="196" spans="1:7" hidden="1" x14ac:dyDescent="0.2">
      <c r="A196" s="8">
        <v>40365</v>
      </c>
      <c r="B196" s="9" t="s">
        <v>137</v>
      </c>
      <c r="C196" s="8">
        <v>40731</v>
      </c>
      <c r="D196" s="11">
        <v>5435000</v>
      </c>
      <c r="E196" s="7">
        <f>D196/1000000</f>
        <v>5.4349999999999996</v>
      </c>
      <c r="F196">
        <f>YEAR(A196)</f>
        <v>2010</v>
      </c>
      <c r="G196" t="str">
        <f>LEFT(B196,4)</f>
        <v>SPN2</v>
      </c>
    </row>
    <row r="197" spans="1:7" hidden="1" x14ac:dyDescent="0.2">
      <c r="A197" s="8">
        <v>40372</v>
      </c>
      <c r="B197" s="9" t="s">
        <v>87</v>
      </c>
      <c r="C197" s="8">
        <v>42262</v>
      </c>
      <c r="D197" s="11">
        <v>310000</v>
      </c>
      <c r="E197" s="7">
        <f>D197/1000000</f>
        <v>0.31</v>
      </c>
      <c r="F197">
        <f>YEAR(A197)</f>
        <v>2010</v>
      </c>
      <c r="G197" t="str">
        <f>LEFT(B197,4)</f>
        <v>IFR0</v>
      </c>
    </row>
    <row r="198" spans="1:7" hidden="1" x14ac:dyDescent="0.2">
      <c r="A198" s="8">
        <v>40372</v>
      </c>
      <c r="B198" s="9" t="s">
        <v>88</v>
      </c>
      <c r="C198" s="8">
        <v>42750</v>
      </c>
      <c r="D198" s="11">
        <v>225000</v>
      </c>
      <c r="E198" s="7">
        <f>D198/1000000</f>
        <v>0.22500000000000001</v>
      </c>
      <c r="F198">
        <f>YEAR(A198)</f>
        <v>2010</v>
      </c>
      <c r="G198" t="str">
        <f>LEFT(B198,4)</f>
        <v>IFR0</v>
      </c>
    </row>
    <row r="199" spans="1:7" hidden="1" x14ac:dyDescent="0.2">
      <c r="A199" s="8">
        <v>40372</v>
      </c>
      <c r="B199" s="9" t="s">
        <v>118</v>
      </c>
      <c r="C199" s="8">
        <v>47557</v>
      </c>
      <c r="D199" s="11">
        <v>397000</v>
      </c>
      <c r="E199" s="7">
        <f>D199/1000000</f>
        <v>0.39700000000000002</v>
      </c>
      <c r="F199">
        <f>YEAR(A199)</f>
        <v>2010</v>
      </c>
      <c r="G199" t="str">
        <f>LEFT(B199,4)</f>
        <v>IFR0</v>
      </c>
    </row>
    <row r="200" spans="1:7" hidden="1" x14ac:dyDescent="0.2">
      <c r="A200" s="8">
        <v>40372</v>
      </c>
      <c r="B200" s="9" t="s">
        <v>91</v>
      </c>
      <c r="C200" s="8">
        <v>45672</v>
      </c>
      <c r="D200" s="11">
        <v>243000</v>
      </c>
      <c r="E200" s="7">
        <f>D200/1000000</f>
        <v>0.24299999999999999</v>
      </c>
      <c r="F200">
        <f>YEAR(A200)</f>
        <v>2010</v>
      </c>
      <c r="G200" t="str">
        <f>LEFT(B200,4)</f>
        <v>IFR0</v>
      </c>
    </row>
    <row r="201" spans="1:7" hidden="1" x14ac:dyDescent="0.2">
      <c r="A201" s="8">
        <v>40379</v>
      </c>
      <c r="B201" s="9" t="s">
        <v>142</v>
      </c>
      <c r="C201" s="8">
        <v>42170</v>
      </c>
      <c r="D201" s="11">
        <v>1995000</v>
      </c>
      <c r="E201" s="7">
        <f>D201/1000000</f>
        <v>1.9950000000000001</v>
      </c>
      <c r="F201">
        <f>YEAR(A201)</f>
        <v>2010</v>
      </c>
      <c r="G201" t="str">
        <f>LEFT(B201,4)</f>
        <v>FR00</v>
      </c>
    </row>
    <row r="202" spans="1:7" hidden="1" x14ac:dyDescent="0.2">
      <c r="A202" s="8">
        <v>40379</v>
      </c>
      <c r="B202" s="9" t="s">
        <v>143</v>
      </c>
      <c r="C202" s="8">
        <v>44392</v>
      </c>
      <c r="D202" s="11">
        <v>1858000</v>
      </c>
      <c r="E202" s="7">
        <f>D202/1000000</f>
        <v>1.8580000000000001</v>
      </c>
      <c r="F202">
        <f>YEAR(A202)</f>
        <v>2010</v>
      </c>
      <c r="G202" t="str">
        <f>LEFT(B202,4)</f>
        <v>FR00</v>
      </c>
    </row>
    <row r="203" spans="1:7" hidden="1" x14ac:dyDescent="0.2">
      <c r="A203" s="8">
        <v>40379</v>
      </c>
      <c r="B203" s="9" t="s">
        <v>144</v>
      </c>
      <c r="C203" s="8">
        <v>48044</v>
      </c>
      <c r="D203" s="11">
        <v>3655000</v>
      </c>
      <c r="E203" s="7">
        <f>D203/1000000</f>
        <v>3.6549999999999998</v>
      </c>
      <c r="F203">
        <f>YEAR(A203)</f>
        <v>2010</v>
      </c>
      <c r="G203" t="str">
        <f>LEFT(B203,4)</f>
        <v>FR00</v>
      </c>
    </row>
    <row r="204" spans="1:7" hidden="1" x14ac:dyDescent="0.2">
      <c r="A204" s="8">
        <v>40379</v>
      </c>
      <c r="B204" s="9" t="s">
        <v>141</v>
      </c>
      <c r="C204" s="8">
        <v>40731</v>
      </c>
      <c r="D204" s="11">
        <v>5862100</v>
      </c>
      <c r="E204" s="7">
        <f>D204/1000000</f>
        <v>5.8620999999999999</v>
      </c>
      <c r="F204">
        <f>YEAR(A204)</f>
        <v>2010</v>
      </c>
      <c r="G204" t="str">
        <f>LEFT(B204,4)</f>
        <v>SPN2</v>
      </c>
    </row>
    <row r="205" spans="1:7" hidden="1" x14ac:dyDescent="0.2">
      <c r="A205" s="8">
        <v>40386</v>
      </c>
      <c r="B205" s="9" t="s">
        <v>87</v>
      </c>
      <c r="C205" s="8">
        <v>42262</v>
      </c>
      <c r="D205" s="11">
        <v>451000</v>
      </c>
      <c r="E205" s="7">
        <f>D205/1000000</f>
        <v>0.45100000000000001</v>
      </c>
      <c r="F205">
        <f>YEAR(A205)</f>
        <v>2010</v>
      </c>
      <c r="G205" t="str">
        <f>LEFT(B205,4)</f>
        <v>IFR0</v>
      </c>
    </row>
    <row r="206" spans="1:7" hidden="1" x14ac:dyDescent="0.2">
      <c r="A206" s="8">
        <v>40386</v>
      </c>
      <c r="B206" s="9" t="s">
        <v>88</v>
      </c>
      <c r="C206" s="8">
        <v>42750</v>
      </c>
      <c r="D206" s="11">
        <v>240000</v>
      </c>
      <c r="E206" s="7">
        <f>D206/1000000</f>
        <v>0.24</v>
      </c>
      <c r="F206">
        <f>YEAR(A206)</f>
        <v>2010</v>
      </c>
      <c r="G206" t="str">
        <f>LEFT(B206,4)</f>
        <v>IFR0</v>
      </c>
    </row>
    <row r="207" spans="1:7" hidden="1" x14ac:dyDescent="0.2">
      <c r="A207" s="8">
        <v>40386</v>
      </c>
      <c r="B207" s="9" t="s">
        <v>118</v>
      </c>
      <c r="C207" s="8">
        <v>47557</v>
      </c>
      <c r="D207" s="11">
        <v>735000</v>
      </c>
      <c r="E207" s="7">
        <f>D207/1000000</f>
        <v>0.73499999999999999</v>
      </c>
      <c r="F207">
        <f>YEAR(A207)</f>
        <v>2010</v>
      </c>
      <c r="G207" t="str">
        <f>LEFT(B207,4)</f>
        <v>IFR0</v>
      </c>
    </row>
    <row r="208" spans="1:7" hidden="1" x14ac:dyDescent="0.2">
      <c r="A208" s="8">
        <v>40386</v>
      </c>
      <c r="B208" s="9" t="s">
        <v>91</v>
      </c>
      <c r="C208" s="8">
        <v>45672</v>
      </c>
      <c r="D208" s="11">
        <v>40000</v>
      </c>
      <c r="E208" s="7">
        <f>D208/1000000</f>
        <v>0.04</v>
      </c>
      <c r="F208">
        <f>YEAR(A208)</f>
        <v>2010</v>
      </c>
      <c r="G208" t="str">
        <f>LEFT(B208,4)</f>
        <v>IFR0</v>
      </c>
    </row>
    <row r="209" spans="1:7" hidden="1" x14ac:dyDescent="0.2">
      <c r="A209" s="8">
        <v>40386</v>
      </c>
      <c r="B209" s="9" t="s">
        <v>119</v>
      </c>
      <c r="C209" s="8">
        <v>43936</v>
      </c>
      <c r="D209" s="11">
        <v>270000</v>
      </c>
      <c r="E209" s="7">
        <f>D209/1000000</f>
        <v>0.27</v>
      </c>
      <c r="F209">
        <f>YEAR(A209)</f>
        <v>2010</v>
      </c>
      <c r="G209" t="str">
        <f>LEFT(B209,4)</f>
        <v>IFR0</v>
      </c>
    </row>
    <row r="210" spans="1:7" hidden="1" x14ac:dyDescent="0.2">
      <c r="A210" s="8">
        <v>40392</v>
      </c>
      <c r="B210" s="9" t="s">
        <v>145</v>
      </c>
      <c r="C210" s="8">
        <v>41501</v>
      </c>
      <c r="D210" s="11">
        <v>8405785</v>
      </c>
      <c r="E210" s="7">
        <f>D210/1000000</f>
        <v>8.4057849999999998</v>
      </c>
      <c r="F210">
        <f>YEAR(A210)</f>
        <v>2010</v>
      </c>
      <c r="G210" t="str">
        <f>LEFT(B210,4)</f>
        <v>ORI0</v>
      </c>
    </row>
    <row r="211" spans="1:7" hidden="1" x14ac:dyDescent="0.2">
      <c r="A211" s="8">
        <v>40392</v>
      </c>
      <c r="B211" s="9" t="s">
        <v>146</v>
      </c>
      <c r="C211" s="8">
        <v>41860</v>
      </c>
      <c r="D211" s="11">
        <v>2855000</v>
      </c>
      <c r="E211" s="7">
        <f>D211/1000000</f>
        <v>2.855</v>
      </c>
      <c r="F211">
        <f>YEAR(A211)</f>
        <v>2010</v>
      </c>
      <c r="G211" t="str">
        <f>LEFT(B211,4)</f>
        <v>SDHI</v>
      </c>
    </row>
    <row r="212" spans="1:7" hidden="1" x14ac:dyDescent="0.2">
      <c r="A212" s="8">
        <v>40400</v>
      </c>
      <c r="B212" s="9" t="s">
        <v>148</v>
      </c>
      <c r="C212" s="8">
        <v>42170</v>
      </c>
      <c r="D212" s="11">
        <v>1710000</v>
      </c>
      <c r="E212" s="7">
        <f>D212/1000000</f>
        <v>1.71</v>
      </c>
      <c r="F212">
        <f>YEAR(A212)</f>
        <v>2010</v>
      </c>
      <c r="G212" t="str">
        <f>LEFT(B212,4)</f>
        <v>FR00</v>
      </c>
    </row>
    <row r="213" spans="1:7" hidden="1" x14ac:dyDescent="0.2">
      <c r="A213" s="8">
        <v>40400</v>
      </c>
      <c r="B213" s="9" t="s">
        <v>149</v>
      </c>
      <c r="C213" s="8">
        <v>44392</v>
      </c>
      <c r="D213" s="11">
        <v>3103000</v>
      </c>
      <c r="E213" s="7">
        <f>D213/1000000</f>
        <v>3.1030000000000002</v>
      </c>
      <c r="F213">
        <f>YEAR(A213)</f>
        <v>2010</v>
      </c>
      <c r="G213" t="str">
        <f>LEFT(B213,4)</f>
        <v>FR00</v>
      </c>
    </row>
    <row r="214" spans="1:7" hidden="1" x14ac:dyDescent="0.2">
      <c r="A214" s="8">
        <v>40400</v>
      </c>
      <c r="B214" s="9" t="s">
        <v>150</v>
      </c>
      <c r="C214" s="8">
        <v>48044</v>
      </c>
      <c r="D214" s="11">
        <v>4462000</v>
      </c>
      <c r="E214" s="7">
        <f>D214/1000000</f>
        <v>4.4619999999999997</v>
      </c>
      <c r="F214">
        <f>YEAR(A214)</f>
        <v>2010</v>
      </c>
      <c r="G214" t="str">
        <f>LEFT(B214,4)</f>
        <v>FR00</v>
      </c>
    </row>
    <row r="215" spans="1:7" hidden="1" x14ac:dyDescent="0.2">
      <c r="A215" s="8">
        <v>40400</v>
      </c>
      <c r="B215" s="9" t="s">
        <v>147</v>
      </c>
      <c r="C215" s="8">
        <v>40766</v>
      </c>
      <c r="D215" s="11">
        <v>7910000</v>
      </c>
      <c r="E215" s="7">
        <f>D215/1000000</f>
        <v>7.91</v>
      </c>
      <c r="F215">
        <f>YEAR(A215)</f>
        <v>2010</v>
      </c>
      <c r="G215" t="str">
        <f>LEFT(B215,4)</f>
        <v>SPN2</v>
      </c>
    </row>
    <row r="216" spans="1:7" hidden="1" x14ac:dyDescent="0.2">
      <c r="A216" s="8">
        <v>40414</v>
      </c>
      <c r="B216" s="9" t="s">
        <v>139</v>
      </c>
      <c r="C216" s="8">
        <v>50601</v>
      </c>
      <c r="D216" s="11">
        <v>1688000</v>
      </c>
      <c r="E216" s="7">
        <f>D216/1000000</f>
        <v>1.6879999999999999</v>
      </c>
      <c r="F216">
        <f>YEAR(A216)</f>
        <v>2010</v>
      </c>
      <c r="G216" t="str">
        <f>LEFT(B216,4)</f>
        <v>FR00</v>
      </c>
    </row>
    <row r="217" spans="1:7" hidden="1" x14ac:dyDescent="0.2">
      <c r="A217" s="8">
        <v>40414</v>
      </c>
      <c r="B217" s="9" t="s">
        <v>152</v>
      </c>
      <c r="C217" s="8">
        <v>44392</v>
      </c>
      <c r="D217" s="11">
        <v>3578000</v>
      </c>
      <c r="E217" s="7">
        <f>D217/1000000</f>
        <v>3.5779999999999998</v>
      </c>
      <c r="F217">
        <f>YEAR(A217)</f>
        <v>2010</v>
      </c>
      <c r="G217" t="str">
        <f>LEFT(B217,4)</f>
        <v>FR00</v>
      </c>
    </row>
    <row r="218" spans="1:7" hidden="1" x14ac:dyDescent="0.2">
      <c r="A218" s="8">
        <v>40414</v>
      </c>
      <c r="B218" s="9" t="s">
        <v>153</v>
      </c>
      <c r="C218" s="8">
        <v>48044</v>
      </c>
      <c r="D218" s="11">
        <v>4053000</v>
      </c>
      <c r="E218" s="7">
        <f>D218/1000000</f>
        <v>4.0529999999999999</v>
      </c>
      <c r="F218">
        <f>YEAR(A218)</f>
        <v>2010</v>
      </c>
      <c r="G218" t="str">
        <f>LEFT(B218,4)</f>
        <v>FR00</v>
      </c>
    </row>
    <row r="219" spans="1:7" hidden="1" x14ac:dyDescent="0.2">
      <c r="A219" s="8">
        <v>40414</v>
      </c>
      <c r="B219" s="9" t="s">
        <v>154</v>
      </c>
      <c r="C219" s="8">
        <v>41876</v>
      </c>
      <c r="D219" s="11">
        <v>336000</v>
      </c>
      <c r="E219" s="7">
        <f>D219/1000000</f>
        <v>0.33600000000000002</v>
      </c>
      <c r="F219">
        <f>YEAR(A219)</f>
        <v>2010</v>
      </c>
      <c r="G219" t="str">
        <f>LEFT(B219,4)</f>
        <v>SDHI</v>
      </c>
    </row>
    <row r="220" spans="1:7" hidden="1" x14ac:dyDescent="0.2">
      <c r="A220" s="8">
        <v>40414</v>
      </c>
      <c r="B220" s="9" t="s">
        <v>151</v>
      </c>
      <c r="C220" s="8">
        <v>40766</v>
      </c>
      <c r="D220" s="11">
        <v>6750000</v>
      </c>
      <c r="E220" s="7">
        <f>D220/1000000</f>
        <v>6.75</v>
      </c>
      <c r="F220">
        <f>YEAR(A220)</f>
        <v>2010</v>
      </c>
      <c r="G220" t="str">
        <f>LEFT(B220,4)</f>
        <v>SPN2</v>
      </c>
    </row>
    <row r="221" spans="1:7" hidden="1" x14ac:dyDescent="0.2">
      <c r="A221" s="8">
        <v>40442</v>
      </c>
      <c r="B221" s="9" t="s">
        <v>158</v>
      </c>
      <c r="C221" s="8">
        <v>48044</v>
      </c>
      <c r="D221" s="11">
        <v>4475000</v>
      </c>
      <c r="E221" s="7">
        <f>D221/1000000</f>
        <v>4.4749999999999996</v>
      </c>
      <c r="F221">
        <f>YEAR(A221)</f>
        <v>2010</v>
      </c>
      <c r="G221" t="str">
        <f>LEFT(B221,4)</f>
        <v>FR00</v>
      </c>
    </row>
    <row r="222" spans="1:7" hidden="1" x14ac:dyDescent="0.2">
      <c r="A222" s="8">
        <v>40442</v>
      </c>
      <c r="B222" s="9" t="s">
        <v>156</v>
      </c>
      <c r="C222" s="8">
        <v>42628</v>
      </c>
      <c r="D222" s="11">
        <v>3210500</v>
      </c>
      <c r="E222" s="7">
        <f>D222/1000000</f>
        <v>3.2105000000000001</v>
      </c>
      <c r="F222">
        <f>YEAR(A222)</f>
        <v>2010</v>
      </c>
      <c r="G222" t="str">
        <f>LEFT(B222,4)</f>
        <v>FR00</v>
      </c>
    </row>
    <row r="223" spans="1:7" hidden="1" x14ac:dyDescent="0.2">
      <c r="A223" s="8">
        <v>40442</v>
      </c>
      <c r="B223" s="9" t="s">
        <v>157</v>
      </c>
      <c r="C223" s="8">
        <v>46280</v>
      </c>
      <c r="D223" s="11">
        <v>4551500</v>
      </c>
      <c r="E223" s="7">
        <f>D223/1000000</f>
        <v>4.5514999999999999</v>
      </c>
      <c r="F223">
        <f>YEAR(A223)</f>
        <v>2010</v>
      </c>
      <c r="G223" t="str">
        <f>LEFT(B223,4)</f>
        <v>FR00</v>
      </c>
    </row>
    <row r="224" spans="1:7" hidden="1" x14ac:dyDescent="0.2">
      <c r="A224" s="8">
        <v>40442</v>
      </c>
      <c r="B224" s="9" t="s">
        <v>155</v>
      </c>
      <c r="C224" s="8">
        <v>40808</v>
      </c>
      <c r="D224" s="11">
        <v>2818000</v>
      </c>
      <c r="E224" s="7">
        <f>D224/1000000</f>
        <v>2.8180000000000001</v>
      </c>
      <c r="F224">
        <f>YEAR(A224)</f>
        <v>2010</v>
      </c>
      <c r="G224" t="str">
        <f>LEFT(B224,4)</f>
        <v>SPN2</v>
      </c>
    </row>
    <row r="225" spans="1:7" hidden="1" x14ac:dyDescent="0.2">
      <c r="A225" s="8">
        <v>40449</v>
      </c>
      <c r="B225" s="9" t="s">
        <v>162</v>
      </c>
      <c r="C225" s="8">
        <v>44392</v>
      </c>
      <c r="D225" s="11">
        <v>4105000</v>
      </c>
      <c r="E225" s="7">
        <f>D225/1000000</f>
        <v>4.1050000000000004</v>
      </c>
      <c r="F225">
        <f>YEAR(A225)</f>
        <v>2010</v>
      </c>
      <c r="G225" t="str">
        <f>LEFT(B225,4)</f>
        <v>FR00</v>
      </c>
    </row>
    <row r="226" spans="1:7" hidden="1" x14ac:dyDescent="0.2">
      <c r="A226" s="8">
        <v>40449</v>
      </c>
      <c r="B226" s="9" t="s">
        <v>163</v>
      </c>
      <c r="C226" s="8">
        <v>48044</v>
      </c>
      <c r="D226" s="11">
        <v>6055000</v>
      </c>
      <c r="E226" s="7">
        <f>D226/1000000</f>
        <v>6.0549999999999997</v>
      </c>
      <c r="F226">
        <f>YEAR(A226)</f>
        <v>2010</v>
      </c>
      <c r="G226" t="str">
        <f>LEFT(B226,4)</f>
        <v>FR00</v>
      </c>
    </row>
    <row r="227" spans="1:7" hidden="1" x14ac:dyDescent="0.2">
      <c r="A227" s="8">
        <v>40449</v>
      </c>
      <c r="B227" s="9" t="s">
        <v>161</v>
      </c>
      <c r="C227" s="8">
        <v>50601</v>
      </c>
      <c r="D227" s="11">
        <v>3200000</v>
      </c>
      <c r="E227" s="7">
        <f>D227/1000000</f>
        <v>3.2</v>
      </c>
      <c r="F227">
        <f>YEAR(A227)</f>
        <v>2010</v>
      </c>
      <c r="G227" t="str">
        <f>LEFT(B227,4)</f>
        <v>FR00</v>
      </c>
    </row>
    <row r="228" spans="1:7" hidden="1" x14ac:dyDescent="0.2">
      <c r="A228" s="8">
        <v>40449</v>
      </c>
      <c r="B228" s="9" t="s">
        <v>160</v>
      </c>
      <c r="C228" s="8">
        <v>40766</v>
      </c>
      <c r="D228" s="11">
        <v>3441000</v>
      </c>
      <c r="E228" s="7">
        <f>D228/1000000</f>
        <v>3.4409999999999998</v>
      </c>
      <c r="F228">
        <f>YEAR(A228)</f>
        <v>2010</v>
      </c>
      <c r="G228" t="str">
        <f>LEFT(B228,4)</f>
        <v>SPN2</v>
      </c>
    </row>
    <row r="229" spans="1:7" hidden="1" x14ac:dyDescent="0.2">
      <c r="A229" s="8">
        <v>40456</v>
      </c>
      <c r="B229" s="9" t="s">
        <v>87</v>
      </c>
      <c r="C229" s="8">
        <v>42262</v>
      </c>
      <c r="D229" s="11">
        <v>701000</v>
      </c>
      <c r="E229" s="7">
        <f>D229/1000000</f>
        <v>0.70099999999999996</v>
      </c>
      <c r="F229">
        <f>YEAR(A229)</f>
        <v>2010</v>
      </c>
      <c r="G229" t="str">
        <f>LEFT(B229,4)</f>
        <v>IFR0</v>
      </c>
    </row>
    <row r="230" spans="1:7" hidden="1" x14ac:dyDescent="0.2">
      <c r="A230" s="8">
        <v>40456</v>
      </c>
      <c r="B230" s="9" t="s">
        <v>88</v>
      </c>
      <c r="C230" s="8">
        <v>42750</v>
      </c>
      <c r="D230" s="11">
        <v>145000</v>
      </c>
      <c r="E230" s="7">
        <f>D230/1000000</f>
        <v>0.14499999999999999</v>
      </c>
      <c r="F230">
        <f>YEAR(A230)</f>
        <v>2010</v>
      </c>
      <c r="G230" t="str">
        <f>LEFT(B230,4)</f>
        <v>IFR0</v>
      </c>
    </row>
    <row r="231" spans="1:7" hidden="1" x14ac:dyDescent="0.2">
      <c r="A231" s="8">
        <v>40456</v>
      </c>
      <c r="B231" s="9" t="s">
        <v>118</v>
      </c>
      <c r="C231" s="8">
        <v>47557</v>
      </c>
      <c r="D231" s="11">
        <v>171000</v>
      </c>
      <c r="E231" s="7">
        <f>D231/1000000</f>
        <v>0.17100000000000001</v>
      </c>
      <c r="F231">
        <f>YEAR(A231)</f>
        <v>2010</v>
      </c>
      <c r="G231" t="str">
        <f>LEFT(B231,4)</f>
        <v>IFR0</v>
      </c>
    </row>
    <row r="232" spans="1:7" hidden="1" x14ac:dyDescent="0.2">
      <c r="A232" s="8">
        <v>40456</v>
      </c>
      <c r="B232" s="9" t="s">
        <v>91</v>
      </c>
      <c r="C232" s="8">
        <v>45672</v>
      </c>
      <c r="D232" s="11">
        <v>6000</v>
      </c>
      <c r="E232" s="7">
        <f>D232/1000000</f>
        <v>6.0000000000000001E-3</v>
      </c>
      <c r="F232">
        <f>YEAR(A232)</f>
        <v>2010</v>
      </c>
      <c r="G232" t="str">
        <f>LEFT(B232,4)</f>
        <v>IFR0</v>
      </c>
    </row>
    <row r="233" spans="1:7" hidden="1" x14ac:dyDescent="0.2">
      <c r="A233" s="8">
        <v>40456</v>
      </c>
      <c r="B233" s="9" t="s">
        <v>119</v>
      </c>
      <c r="C233" s="8">
        <v>43936</v>
      </c>
      <c r="D233" s="11">
        <v>125000</v>
      </c>
      <c r="E233" s="7">
        <f>D233/1000000</f>
        <v>0.125</v>
      </c>
      <c r="F233">
        <f>YEAR(A233)</f>
        <v>2010</v>
      </c>
      <c r="G233" t="str">
        <f>LEFT(B233,4)</f>
        <v>IFR0</v>
      </c>
    </row>
    <row r="234" spans="1:7" hidden="1" x14ac:dyDescent="0.2">
      <c r="A234" s="8">
        <v>40456</v>
      </c>
      <c r="B234" s="9" t="s">
        <v>164</v>
      </c>
      <c r="C234" s="8">
        <v>41919</v>
      </c>
      <c r="D234" s="11">
        <v>2000000</v>
      </c>
      <c r="E234" s="7">
        <f>D234/1000000</f>
        <v>2</v>
      </c>
      <c r="F234">
        <f>YEAR(A234)</f>
        <v>2010</v>
      </c>
      <c r="G234" t="str">
        <f>LEFT(B234,4)</f>
        <v>SDHI</v>
      </c>
    </row>
    <row r="235" spans="1:7" hidden="1" x14ac:dyDescent="0.2">
      <c r="A235" s="8">
        <v>40477</v>
      </c>
      <c r="B235" s="9" t="s">
        <v>167</v>
      </c>
      <c r="C235" s="8">
        <v>44392</v>
      </c>
      <c r="D235" s="11">
        <v>1000000</v>
      </c>
      <c r="E235" s="7">
        <f>D235/1000000</f>
        <v>1</v>
      </c>
      <c r="F235">
        <f>YEAR(A235)</f>
        <v>2010</v>
      </c>
      <c r="G235" t="str">
        <f>LEFT(B235,4)</f>
        <v>FR00</v>
      </c>
    </row>
    <row r="236" spans="1:7" hidden="1" x14ac:dyDescent="0.2">
      <c r="A236" s="8">
        <v>40477</v>
      </c>
      <c r="B236" s="9" t="s">
        <v>166</v>
      </c>
      <c r="C236" s="8">
        <v>42628</v>
      </c>
      <c r="D236" s="11">
        <v>2360000</v>
      </c>
      <c r="E236" s="7">
        <f>D236/1000000</f>
        <v>2.36</v>
      </c>
      <c r="F236">
        <f>YEAR(A236)</f>
        <v>2010</v>
      </c>
      <c r="G236" t="str">
        <f>LEFT(B236,4)</f>
        <v>FR00</v>
      </c>
    </row>
    <row r="237" spans="1:7" hidden="1" x14ac:dyDescent="0.2">
      <c r="A237" s="8">
        <v>40477</v>
      </c>
      <c r="B237" s="9" t="s">
        <v>168</v>
      </c>
      <c r="C237" s="8">
        <v>46280</v>
      </c>
      <c r="D237" s="11">
        <v>2278000</v>
      </c>
      <c r="E237" s="7">
        <f>D237/1000000</f>
        <v>2.278</v>
      </c>
      <c r="F237">
        <f>YEAR(A237)</f>
        <v>2010</v>
      </c>
      <c r="G237" t="str">
        <f>LEFT(B237,4)</f>
        <v>FR00</v>
      </c>
    </row>
    <row r="238" spans="1:7" hidden="1" x14ac:dyDescent="0.2">
      <c r="A238" s="8">
        <v>40477</v>
      </c>
      <c r="B238" s="9" t="s">
        <v>165</v>
      </c>
      <c r="C238" s="8">
        <v>40815</v>
      </c>
      <c r="D238" s="11">
        <v>7794200</v>
      </c>
      <c r="E238" s="7">
        <f>D238/1000000</f>
        <v>7.7942</v>
      </c>
      <c r="F238">
        <f>YEAR(A238)</f>
        <v>2010</v>
      </c>
      <c r="G238" t="str">
        <f>LEFT(B238,4)</f>
        <v>SPN2</v>
      </c>
    </row>
    <row r="239" spans="1:7" hidden="1" x14ac:dyDescent="0.2">
      <c r="A239" s="8">
        <v>40486</v>
      </c>
      <c r="B239" s="9" t="s">
        <v>173</v>
      </c>
      <c r="C239" s="8">
        <v>44147</v>
      </c>
      <c r="D239" s="11">
        <v>9326322.8000000007</v>
      </c>
      <c r="E239" s="7">
        <f>D239/1000000</f>
        <v>9.3263228000000016</v>
      </c>
      <c r="F239">
        <f>YEAR(A239)</f>
        <v>2010</v>
      </c>
      <c r="G239" t="str">
        <f>LEFT(B239,4)</f>
        <v>RIJP</v>
      </c>
    </row>
    <row r="240" spans="1:7" hidden="1" x14ac:dyDescent="0.2">
      <c r="A240" s="8">
        <v>40491</v>
      </c>
      <c r="B240" s="9" t="s">
        <v>171</v>
      </c>
      <c r="C240" s="8">
        <v>44392</v>
      </c>
      <c r="D240" s="11">
        <v>790000</v>
      </c>
      <c r="E240" s="7">
        <f>D240/1000000</f>
        <v>0.79</v>
      </c>
      <c r="F240">
        <f>YEAR(A240)</f>
        <v>2010</v>
      </c>
      <c r="G240" t="str">
        <f>LEFT(B240,4)</f>
        <v>FR00</v>
      </c>
    </row>
    <row r="241" spans="1:7" hidden="1" x14ac:dyDescent="0.2">
      <c r="A241" s="8">
        <v>40491</v>
      </c>
      <c r="B241" s="9" t="s">
        <v>172</v>
      </c>
      <c r="C241" s="8">
        <v>48044</v>
      </c>
      <c r="D241" s="11">
        <v>1465000</v>
      </c>
      <c r="E241" s="7">
        <f>D241/1000000</f>
        <v>1.4650000000000001</v>
      </c>
      <c r="F241">
        <f>YEAR(A241)</f>
        <v>2010</v>
      </c>
      <c r="G241" t="str">
        <f>LEFT(B241,4)</f>
        <v>FR00</v>
      </c>
    </row>
    <row r="242" spans="1:7" hidden="1" x14ac:dyDescent="0.2">
      <c r="A242" s="8">
        <v>40491</v>
      </c>
      <c r="B242" s="9" t="s">
        <v>170</v>
      </c>
      <c r="C242" s="8">
        <v>42628</v>
      </c>
      <c r="D242" s="11">
        <v>2415000</v>
      </c>
      <c r="E242" s="7">
        <f>D242/1000000</f>
        <v>2.415</v>
      </c>
      <c r="F242">
        <f>YEAR(A242)</f>
        <v>2010</v>
      </c>
      <c r="G242" t="str">
        <f>LEFT(B242,4)</f>
        <v>FR00</v>
      </c>
    </row>
    <row r="243" spans="1:7" hidden="1" x14ac:dyDescent="0.2">
      <c r="A243" s="8">
        <v>40491</v>
      </c>
      <c r="B243" s="9" t="s">
        <v>169</v>
      </c>
      <c r="C243" s="8">
        <v>40857</v>
      </c>
      <c r="D243" s="11">
        <v>3919500</v>
      </c>
      <c r="E243" s="7">
        <f>D243/1000000</f>
        <v>3.9195000000000002</v>
      </c>
      <c r="F243">
        <f>YEAR(A243)</f>
        <v>2010</v>
      </c>
      <c r="G243" t="str">
        <f>LEFT(B243,4)</f>
        <v>SPN2</v>
      </c>
    </row>
    <row r="244" spans="1:7" hidden="1" x14ac:dyDescent="0.2">
      <c r="A244" s="8">
        <v>40526</v>
      </c>
      <c r="B244" s="9" t="s">
        <v>171</v>
      </c>
      <c r="C244" s="8">
        <v>44392</v>
      </c>
      <c r="D244" s="11">
        <v>645000</v>
      </c>
      <c r="E244" s="7">
        <f>D244/1000000</f>
        <v>0.64500000000000002</v>
      </c>
      <c r="F244">
        <f>YEAR(A244)</f>
        <v>2010</v>
      </c>
      <c r="G244" t="str">
        <f>LEFT(B244,4)</f>
        <v>FR00</v>
      </c>
    </row>
    <row r="245" spans="1:7" hidden="1" x14ac:dyDescent="0.2">
      <c r="A245" s="8">
        <v>40526</v>
      </c>
      <c r="B245" s="9" t="s">
        <v>170</v>
      </c>
      <c r="C245" s="8">
        <v>42628</v>
      </c>
      <c r="D245" s="11">
        <v>1030000</v>
      </c>
      <c r="E245" s="7">
        <f>D245/1000000</f>
        <v>1.03</v>
      </c>
      <c r="F245">
        <f>YEAR(A245)</f>
        <v>2010</v>
      </c>
      <c r="G245" t="str">
        <f>LEFT(B245,4)</f>
        <v>FR00</v>
      </c>
    </row>
    <row r="246" spans="1:7" hidden="1" x14ac:dyDescent="0.2">
      <c r="A246" s="8">
        <v>40526</v>
      </c>
      <c r="B246" s="9" t="s">
        <v>177</v>
      </c>
      <c r="C246" s="8">
        <v>46280</v>
      </c>
      <c r="D246" s="11">
        <v>2852000</v>
      </c>
      <c r="E246" s="7">
        <f>D246/1000000</f>
        <v>2.8519999999999999</v>
      </c>
      <c r="F246">
        <f>YEAR(A246)</f>
        <v>2010</v>
      </c>
      <c r="G246" t="str">
        <f>LEFT(B246,4)</f>
        <v>FR00</v>
      </c>
    </row>
    <row r="247" spans="1:7" hidden="1" x14ac:dyDescent="0.2">
      <c r="A247" s="8">
        <v>40526</v>
      </c>
      <c r="B247" s="9" t="s">
        <v>176</v>
      </c>
      <c r="C247" s="8">
        <v>40892</v>
      </c>
      <c r="D247" s="11">
        <v>350000</v>
      </c>
      <c r="E247" s="7">
        <f>D247/1000000</f>
        <v>0.35</v>
      </c>
      <c r="F247">
        <f>YEAR(A247)</f>
        <v>2010</v>
      </c>
      <c r="G247" t="str">
        <f>LEFT(B247,4)</f>
        <v>SPN2</v>
      </c>
    </row>
    <row r="248" spans="1:7" hidden="1" x14ac:dyDescent="0.2">
      <c r="A248" s="8">
        <v>40561</v>
      </c>
      <c r="B248" s="9" t="s">
        <v>180</v>
      </c>
      <c r="C248" s="8">
        <v>44392</v>
      </c>
      <c r="D248" s="11">
        <v>2398000</v>
      </c>
      <c r="E248" s="7">
        <f>D248/1000000</f>
        <v>2.3980000000000001</v>
      </c>
      <c r="F248">
        <f>YEAR(A248)</f>
        <v>2011</v>
      </c>
      <c r="G248" t="str">
        <f>LEFT(B248,4)</f>
        <v>FR00</v>
      </c>
    </row>
    <row r="249" spans="1:7" hidden="1" x14ac:dyDescent="0.2">
      <c r="A249" s="8">
        <v>40561</v>
      </c>
      <c r="B249" s="9" t="s">
        <v>181</v>
      </c>
      <c r="C249" s="8">
        <v>48044</v>
      </c>
      <c r="D249" s="11">
        <v>5275000</v>
      </c>
      <c r="E249" s="7">
        <f>D249/1000000</f>
        <v>5.2750000000000004</v>
      </c>
      <c r="F249">
        <f>YEAR(A249)</f>
        <v>2011</v>
      </c>
      <c r="G249" t="str">
        <f>LEFT(B249,4)</f>
        <v>FR00</v>
      </c>
    </row>
    <row r="250" spans="1:7" hidden="1" x14ac:dyDescent="0.2">
      <c r="A250" s="8">
        <v>40561</v>
      </c>
      <c r="B250" s="9" t="s">
        <v>179</v>
      </c>
      <c r="C250" s="8">
        <v>42628</v>
      </c>
      <c r="D250" s="11">
        <v>1137000</v>
      </c>
      <c r="E250" s="7">
        <f>D250/1000000</f>
        <v>1.137</v>
      </c>
      <c r="F250">
        <f>YEAR(A250)</f>
        <v>2011</v>
      </c>
      <c r="G250" t="str">
        <f>LEFT(B250,4)</f>
        <v>FR00</v>
      </c>
    </row>
    <row r="251" spans="1:7" hidden="1" x14ac:dyDescent="0.2">
      <c r="A251" s="8">
        <v>40561</v>
      </c>
      <c r="B251" s="9" t="s">
        <v>178</v>
      </c>
      <c r="C251" s="8">
        <v>40927</v>
      </c>
      <c r="D251" s="11">
        <v>550000</v>
      </c>
      <c r="E251" s="7">
        <f>D251/1000000</f>
        <v>0.55000000000000004</v>
      </c>
      <c r="F251">
        <f>YEAR(A251)</f>
        <v>2011</v>
      </c>
      <c r="G251" t="str">
        <f>LEFT(B251,4)</f>
        <v>SPN2</v>
      </c>
    </row>
    <row r="252" spans="1:7" hidden="1" x14ac:dyDescent="0.2">
      <c r="A252" s="8">
        <v>40568</v>
      </c>
      <c r="B252" s="9" t="s">
        <v>183</v>
      </c>
      <c r="C252" s="8">
        <v>44392</v>
      </c>
      <c r="D252" s="11">
        <v>3663000</v>
      </c>
      <c r="E252" s="7">
        <f>D252/1000000</f>
        <v>3.6629999999999998</v>
      </c>
      <c r="F252">
        <f>YEAR(A252)</f>
        <v>2011</v>
      </c>
      <c r="G252" t="str">
        <f>LEFT(B252,4)</f>
        <v>FR00</v>
      </c>
    </row>
    <row r="253" spans="1:7" hidden="1" x14ac:dyDescent="0.2">
      <c r="A253" s="8">
        <v>40568</v>
      </c>
      <c r="B253" s="9" t="s">
        <v>184</v>
      </c>
      <c r="C253" s="8">
        <v>48044</v>
      </c>
      <c r="D253" s="11">
        <v>8024000</v>
      </c>
      <c r="E253" s="7">
        <f>D253/1000000</f>
        <v>8.0239999999999991</v>
      </c>
      <c r="F253">
        <f>YEAR(A253)</f>
        <v>2011</v>
      </c>
      <c r="G253" t="str">
        <f>LEFT(B253,4)</f>
        <v>FR00</v>
      </c>
    </row>
    <row r="254" spans="1:7" hidden="1" x14ac:dyDescent="0.2">
      <c r="A254" s="8">
        <v>40568</v>
      </c>
      <c r="B254" s="9" t="s">
        <v>185</v>
      </c>
      <c r="C254" s="8">
        <v>46280</v>
      </c>
      <c r="D254" s="11">
        <v>5663000</v>
      </c>
      <c r="E254" s="7">
        <f>D254/1000000</f>
        <v>5.6630000000000003</v>
      </c>
      <c r="F254">
        <f>YEAR(A254)</f>
        <v>2011</v>
      </c>
      <c r="G254" t="str">
        <f>LEFT(B254,4)</f>
        <v>FR00</v>
      </c>
    </row>
    <row r="255" spans="1:7" hidden="1" x14ac:dyDescent="0.2">
      <c r="A255" s="8">
        <v>40568</v>
      </c>
      <c r="B255" s="9" t="s">
        <v>186</v>
      </c>
      <c r="C255" s="8">
        <v>41681</v>
      </c>
      <c r="D255" s="11">
        <v>6000000</v>
      </c>
      <c r="E255" s="7">
        <f>D255/1000000</f>
        <v>6</v>
      </c>
      <c r="F255">
        <f>YEAR(A255)</f>
        <v>2011</v>
      </c>
      <c r="G255" t="str">
        <f>LEFT(B255,4)</f>
        <v>SDHI</v>
      </c>
    </row>
    <row r="256" spans="1:7" hidden="1" x14ac:dyDescent="0.2">
      <c r="A256" s="8">
        <v>40568</v>
      </c>
      <c r="B256" s="9" t="s">
        <v>182</v>
      </c>
      <c r="C256" s="8">
        <v>40927</v>
      </c>
      <c r="D256" s="11">
        <v>305000</v>
      </c>
      <c r="E256" s="7">
        <f>D256/1000000</f>
        <v>0.30499999999999999</v>
      </c>
      <c r="F256">
        <f>YEAR(A256)</f>
        <v>2011</v>
      </c>
      <c r="G256" t="str">
        <f>LEFT(B256,4)</f>
        <v>SPN2</v>
      </c>
    </row>
    <row r="257" spans="1:7" hidden="1" x14ac:dyDescent="0.2">
      <c r="A257" s="8">
        <v>40582</v>
      </c>
      <c r="B257" s="9" t="s">
        <v>190</v>
      </c>
      <c r="C257" s="8">
        <v>48044</v>
      </c>
      <c r="D257" s="11">
        <v>6119000</v>
      </c>
      <c r="E257" s="7">
        <f>D257/1000000</f>
        <v>6.1189999999999998</v>
      </c>
      <c r="F257">
        <f>YEAR(A257)</f>
        <v>2011</v>
      </c>
      <c r="G257" t="str">
        <f>LEFT(B257,4)</f>
        <v>FR00</v>
      </c>
    </row>
    <row r="258" spans="1:7" hidden="1" x14ac:dyDescent="0.2">
      <c r="A258" s="8">
        <v>40582</v>
      </c>
      <c r="B258" s="9" t="s">
        <v>188</v>
      </c>
      <c r="C258" s="8">
        <v>42628</v>
      </c>
      <c r="D258" s="11">
        <v>2042000</v>
      </c>
      <c r="E258" s="7">
        <f>D258/1000000</f>
        <v>2.0419999999999998</v>
      </c>
      <c r="F258">
        <f>YEAR(A258)</f>
        <v>2011</v>
      </c>
      <c r="G258" t="str">
        <f>LEFT(B258,4)</f>
        <v>FR00</v>
      </c>
    </row>
    <row r="259" spans="1:7" hidden="1" x14ac:dyDescent="0.2">
      <c r="A259" s="8">
        <v>40582</v>
      </c>
      <c r="B259" s="9" t="s">
        <v>189</v>
      </c>
      <c r="C259" s="8">
        <v>46280</v>
      </c>
      <c r="D259" s="11">
        <v>3289800</v>
      </c>
      <c r="E259" s="7">
        <f>D259/1000000</f>
        <v>3.2898000000000001</v>
      </c>
      <c r="F259">
        <f>YEAR(A259)</f>
        <v>2011</v>
      </c>
      <c r="G259" t="str">
        <f>LEFT(B259,4)</f>
        <v>FR00</v>
      </c>
    </row>
    <row r="260" spans="1:7" hidden="1" x14ac:dyDescent="0.2">
      <c r="A260" s="8">
        <v>40582</v>
      </c>
      <c r="B260" s="9" t="s">
        <v>187</v>
      </c>
      <c r="C260" s="8">
        <v>40948</v>
      </c>
      <c r="D260" s="11">
        <v>1640000</v>
      </c>
      <c r="E260" s="7">
        <f>D260/1000000</f>
        <v>1.64</v>
      </c>
      <c r="F260">
        <f>YEAR(A260)</f>
        <v>2011</v>
      </c>
      <c r="G260" t="str">
        <f>LEFT(B260,4)</f>
        <v>SPN2</v>
      </c>
    </row>
    <row r="261" spans="1:7" hidden="1" x14ac:dyDescent="0.2">
      <c r="A261" s="8">
        <v>40582</v>
      </c>
      <c r="B261" s="9" t="s">
        <v>191</v>
      </c>
      <c r="C261" s="8">
        <v>41693</v>
      </c>
      <c r="D261" s="11">
        <v>7341410</v>
      </c>
      <c r="E261" s="7">
        <f>D261/1000000</f>
        <v>7.3414099999999998</v>
      </c>
      <c r="F261">
        <f>YEAR(A261)</f>
        <v>2011</v>
      </c>
      <c r="G261" t="str">
        <f>LEFT(B261,4)</f>
        <v>SR-0</v>
      </c>
    </row>
    <row r="262" spans="1:7" hidden="1" x14ac:dyDescent="0.2">
      <c r="A262" s="8">
        <v>40595</v>
      </c>
      <c r="B262" s="9" t="s">
        <v>194</v>
      </c>
      <c r="C262" s="8">
        <v>44392</v>
      </c>
      <c r="D262" s="11">
        <v>3569000</v>
      </c>
      <c r="E262" s="7">
        <f>D262/1000000</f>
        <v>3.569</v>
      </c>
      <c r="F262">
        <f>YEAR(A262)</f>
        <v>2011</v>
      </c>
      <c r="G262" t="str">
        <f>LEFT(B262,4)</f>
        <v>FR00</v>
      </c>
    </row>
    <row r="263" spans="1:7" hidden="1" x14ac:dyDescent="0.2">
      <c r="A263" s="8">
        <v>40595</v>
      </c>
      <c r="B263" s="9" t="s">
        <v>195</v>
      </c>
      <c r="C263" s="8">
        <v>48044</v>
      </c>
      <c r="D263" s="11">
        <v>9345000</v>
      </c>
      <c r="E263" s="7">
        <f>D263/1000000</f>
        <v>9.3450000000000006</v>
      </c>
      <c r="F263">
        <f>YEAR(A263)</f>
        <v>2011</v>
      </c>
      <c r="G263" t="str">
        <f>LEFT(B263,4)</f>
        <v>FR00</v>
      </c>
    </row>
    <row r="264" spans="1:7" hidden="1" x14ac:dyDescent="0.2">
      <c r="A264" s="8">
        <v>40595</v>
      </c>
      <c r="B264" s="9" t="s">
        <v>193</v>
      </c>
      <c r="C264" s="8">
        <v>42628</v>
      </c>
      <c r="D264" s="11">
        <v>2848000</v>
      </c>
      <c r="E264" s="7">
        <f>D264/1000000</f>
        <v>2.8479999999999999</v>
      </c>
      <c r="F264">
        <f>YEAR(A264)</f>
        <v>2011</v>
      </c>
      <c r="G264" t="str">
        <f>LEFT(B264,4)</f>
        <v>FR00</v>
      </c>
    </row>
    <row r="265" spans="1:7" hidden="1" x14ac:dyDescent="0.2">
      <c r="A265" s="8">
        <v>40595</v>
      </c>
      <c r="B265" s="9" t="s">
        <v>192</v>
      </c>
      <c r="C265" s="8">
        <v>40927</v>
      </c>
      <c r="D265" s="11">
        <v>4820000</v>
      </c>
      <c r="E265" s="7">
        <f>D265/1000000</f>
        <v>4.82</v>
      </c>
      <c r="F265">
        <f>YEAR(A265)</f>
        <v>2011</v>
      </c>
      <c r="G265" t="str">
        <f>LEFT(B265,4)</f>
        <v>SPN2</v>
      </c>
    </row>
    <row r="266" spans="1:7" hidden="1" x14ac:dyDescent="0.2">
      <c r="A266" s="8">
        <v>40603</v>
      </c>
      <c r="B266" s="9" t="s">
        <v>88</v>
      </c>
      <c r="C266" s="8">
        <v>42750</v>
      </c>
      <c r="D266" s="11">
        <v>1014000</v>
      </c>
      <c r="E266" s="7">
        <f>D266/1000000</f>
        <v>1.014</v>
      </c>
      <c r="F266">
        <f>YEAR(A266)</f>
        <v>2011</v>
      </c>
      <c r="G266" t="str">
        <f>LEFT(B266,4)</f>
        <v>IFR0</v>
      </c>
    </row>
    <row r="267" spans="1:7" hidden="1" x14ac:dyDescent="0.2">
      <c r="A267" s="8">
        <v>40603</v>
      </c>
      <c r="B267" s="9" t="s">
        <v>88</v>
      </c>
      <c r="C267" s="8">
        <v>42750</v>
      </c>
      <c r="D267" s="11">
        <v>771000</v>
      </c>
      <c r="E267" s="7">
        <f>D267/1000000</f>
        <v>0.77100000000000002</v>
      </c>
      <c r="F267">
        <f>YEAR(A267)</f>
        <v>2011</v>
      </c>
      <c r="G267" t="str">
        <f>LEFT(B267,4)</f>
        <v>IFR0</v>
      </c>
    </row>
    <row r="268" spans="1:7" hidden="1" x14ac:dyDescent="0.2">
      <c r="A268" s="8">
        <v>40603</v>
      </c>
      <c r="B268" s="9" t="s">
        <v>89</v>
      </c>
      <c r="C268" s="8">
        <v>47557</v>
      </c>
      <c r="D268" s="11">
        <v>868000</v>
      </c>
      <c r="E268" s="7">
        <f>D268/1000000</f>
        <v>0.86799999999999999</v>
      </c>
      <c r="F268">
        <f>YEAR(A268)</f>
        <v>2011</v>
      </c>
      <c r="G268" t="str">
        <f>LEFT(B268,4)</f>
        <v>IFR0</v>
      </c>
    </row>
    <row r="269" spans="1:7" hidden="1" x14ac:dyDescent="0.2">
      <c r="A269" s="8">
        <v>40603</v>
      </c>
      <c r="B269" s="9" t="s">
        <v>89</v>
      </c>
      <c r="C269" s="8">
        <v>47557</v>
      </c>
      <c r="D269" s="11">
        <v>381000</v>
      </c>
      <c r="E269" s="7">
        <f>D269/1000000</f>
        <v>0.38100000000000001</v>
      </c>
      <c r="F269">
        <f>YEAR(A269)</f>
        <v>2011</v>
      </c>
      <c r="G269" t="str">
        <f>LEFT(B269,4)</f>
        <v>IFR0</v>
      </c>
    </row>
    <row r="270" spans="1:7" hidden="1" x14ac:dyDescent="0.2">
      <c r="A270" s="8">
        <v>40603</v>
      </c>
      <c r="B270" s="9" t="s">
        <v>91</v>
      </c>
      <c r="C270" s="8">
        <v>45672</v>
      </c>
      <c r="D270" s="11">
        <v>410000</v>
      </c>
      <c r="E270" s="7">
        <f>D270/1000000</f>
        <v>0.41</v>
      </c>
      <c r="F270">
        <f>YEAR(A270)</f>
        <v>2011</v>
      </c>
      <c r="G270" t="str">
        <f>LEFT(B270,4)</f>
        <v>IFR0</v>
      </c>
    </row>
    <row r="271" spans="1:7" hidden="1" x14ac:dyDescent="0.2">
      <c r="A271" s="8">
        <v>40603</v>
      </c>
      <c r="B271" s="9" t="s">
        <v>91</v>
      </c>
      <c r="C271" s="8">
        <v>45672</v>
      </c>
      <c r="D271" s="11">
        <v>214000</v>
      </c>
      <c r="E271" s="7">
        <f>D271/1000000</f>
        <v>0.214</v>
      </c>
      <c r="F271">
        <f>YEAR(A271)</f>
        <v>2011</v>
      </c>
      <c r="G271" t="str">
        <f>LEFT(B271,4)</f>
        <v>IFR0</v>
      </c>
    </row>
    <row r="272" spans="1:7" hidden="1" x14ac:dyDescent="0.2">
      <c r="A272" s="8">
        <v>40603</v>
      </c>
      <c r="B272" s="9" t="s">
        <v>196</v>
      </c>
      <c r="C272" s="8">
        <v>45672</v>
      </c>
      <c r="D272" s="11">
        <v>61000</v>
      </c>
      <c r="E272" s="7">
        <f>D272/1000000</f>
        <v>6.0999999999999999E-2</v>
      </c>
      <c r="F272">
        <f>YEAR(A272)</f>
        <v>2011</v>
      </c>
      <c r="G272" t="str">
        <f>LEFT(B272,4)</f>
        <v>IFR0</v>
      </c>
    </row>
    <row r="273" spans="1:7" hidden="1" x14ac:dyDescent="0.2">
      <c r="A273" s="8">
        <v>40603</v>
      </c>
      <c r="B273" s="9" t="s">
        <v>13</v>
      </c>
      <c r="C273" s="8">
        <v>49720</v>
      </c>
      <c r="D273" s="11">
        <v>3643000</v>
      </c>
      <c r="E273" s="7">
        <f>D273/1000000</f>
        <v>3.6429999999999998</v>
      </c>
      <c r="F273">
        <f>YEAR(A273)</f>
        <v>2011</v>
      </c>
      <c r="G273" t="str">
        <f>LEFT(B273,4)</f>
        <v>IFR0</v>
      </c>
    </row>
    <row r="274" spans="1:7" hidden="1" x14ac:dyDescent="0.2">
      <c r="A274" s="8">
        <v>40603</v>
      </c>
      <c r="B274" s="9" t="s">
        <v>13</v>
      </c>
      <c r="C274" s="8">
        <v>49720</v>
      </c>
      <c r="D274" s="11">
        <v>3023000</v>
      </c>
      <c r="E274" s="7">
        <f>D274/1000000</f>
        <v>3.0230000000000001</v>
      </c>
      <c r="F274">
        <f>YEAR(A274)</f>
        <v>2011</v>
      </c>
      <c r="G274" t="str">
        <f>LEFT(B274,4)</f>
        <v>IFR0</v>
      </c>
    </row>
    <row r="275" spans="1:7" hidden="1" x14ac:dyDescent="0.2">
      <c r="A275" s="8">
        <v>40610</v>
      </c>
      <c r="B275" s="9" t="s">
        <v>199</v>
      </c>
      <c r="C275" s="8">
        <v>44392</v>
      </c>
      <c r="D275" s="11">
        <v>3825000</v>
      </c>
      <c r="E275" s="7">
        <f>D275/1000000</f>
        <v>3.8250000000000002</v>
      </c>
      <c r="F275">
        <f>YEAR(A275)</f>
        <v>2011</v>
      </c>
      <c r="G275" t="str">
        <f>LEFT(B275,4)</f>
        <v>FR00</v>
      </c>
    </row>
    <row r="276" spans="1:7" hidden="1" x14ac:dyDescent="0.2">
      <c r="A276" s="8">
        <v>40610</v>
      </c>
      <c r="B276" s="9" t="s">
        <v>198</v>
      </c>
      <c r="C276" s="8">
        <v>42628</v>
      </c>
      <c r="D276" s="11">
        <v>4711000</v>
      </c>
      <c r="E276" s="7">
        <f>D276/1000000</f>
        <v>4.7110000000000003</v>
      </c>
      <c r="F276">
        <f>YEAR(A276)</f>
        <v>2011</v>
      </c>
      <c r="G276" t="str">
        <f>LEFT(B276,4)</f>
        <v>FR00</v>
      </c>
    </row>
    <row r="277" spans="1:7" hidden="1" x14ac:dyDescent="0.2">
      <c r="A277" s="8">
        <v>40610</v>
      </c>
      <c r="B277" s="9" t="s">
        <v>200</v>
      </c>
      <c r="C277" s="8">
        <v>46280</v>
      </c>
      <c r="D277" s="11">
        <v>4659200</v>
      </c>
      <c r="E277" s="7">
        <f>D277/1000000</f>
        <v>4.6592000000000002</v>
      </c>
      <c r="F277">
        <f>YEAR(A277)</f>
        <v>2011</v>
      </c>
      <c r="G277" t="str">
        <f>LEFT(B277,4)</f>
        <v>FR00</v>
      </c>
    </row>
    <row r="278" spans="1:7" hidden="1" x14ac:dyDescent="0.2">
      <c r="A278" s="8">
        <v>40610</v>
      </c>
      <c r="B278" s="9" t="s">
        <v>197</v>
      </c>
      <c r="C278" s="8">
        <v>40977</v>
      </c>
      <c r="D278" s="11">
        <v>6898000</v>
      </c>
      <c r="E278" s="7">
        <f>D278/1000000</f>
        <v>6.8979999999999997</v>
      </c>
      <c r="F278">
        <f>YEAR(A278)</f>
        <v>2011</v>
      </c>
      <c r="G278" t="str">
        <f>LEFT(B278,4)</f>
        <v>SPN2</v>
      </c>
    </row>
    <row r="279" spans="1:7" hidden="1" x14ac:dyDescent="0.2">
      <c r="A279" s="8">
        <v>40624</v>
      </c>
      <c r="B279" s="9" t="s">
        <v>203</v>
      </c>
      <c r="C279" s="8">
        <v>48044</v>
      </c>
      <c r="D279" s="11">
        <v>10451200</v>
      </c>
      <c r="E279" s="7">
        <f>D279/1000000</f>
        <v>10.4512</v>
      </c>
      <c r="F279">
        <f>YEAR(A279)</f>
        <v>2011</v>
      </c>
      <c r="G279" t="str">
        <f>LEFT(B279,4)</f>
        <v>FR00</v>
      </c>
    </row>
    <row r="280" spans="1:7" hidden="1" x14ac:dyDescent="0.2">
      <c r="A280" s="8">
        <v>40624</v>
      </c>
      <c r="B280" s="9" t="s">
        <v>202</v>
      </c>
      <c r="C280" s="8">
        <v>42628</v>
      </c>
      <c r="D280" s="11">
        <v>4480000</v>
      </c>
      <c r="E280" s="7">
        <f>D280/1000000</f>
        <v>4.4800000000000004</v>
      </c>
      <c r="F280">
        <f>YEAR(A280)</f>
        <v>2011</v>
      </c>
      <c r="G280" t="str">
        <f>LEFT(B280,4)</f>
        <v>FR00</v>
      </c>
    </row>
    <row r="281" spans="1:7" hidden="1" x14ac:dyDescent="0.2">
      <c r="A281" s="8">
        <v>40624</v>
      </c>
      <c r="B281" s="9" t="s">
        <v>201</v>
      </c>
      <c r="C281" s="8">
        <v>40717</v>
      </c>
      <c r="D281" s="11">
        <v>9715000</v>
      </c>
      <c r="E281" s="7">
        <f>D281/1000000</f>
        <v>9.7149999999999999</v>
      </c>
      <c r="F281">
        <f>YEAR(A281)</f>
        <v>2011</v>
      </c>
      <c r="G281" t="str">
        <f>LEFT(B281,4)</f>
        <v>SPN2</v>
      </c>
    </row>
    <row r="282" spans="1:7" hidden="1" x14ac:dyDescent="0.2">
      <c r="A282" s="8">
        <v>40624</v>
      </c>
      <c r="B282" s="9" t="s">
        <v>197</v>
      </c>
      <c r="C282" s="8">
        <v>40977</v>
      </c>
      <c r="D282" s="11">
        <v>3222000</v>
      </c>
      <c r="E282" s="7">
        <f>D282/1000000</f>
        <v>3.222</v>
      </c>
      <c r="F282">
        <f>YEAR(A282)</f>
        <v>2011</v>
      </c>
      <c r="G282" t="str">
        <f>LEFT(B282,4)</f>
        <v>SPN2</v>
      </c>
    </row>
    <row r="283" spans="1:7" hidden="1" x14ac:dyDescent="0.2">
      <c r="A283" s="8">
        <v>40638</v>
      </c>
      <c r="B283" s="9" t="s">
        <v>206</v>
      </c>
      <c r="C283" s="8">
        <v>44392</v>
      </c>
      <c r="D283" s="11">
        <v>3205000</v>
      </c>
      <c r="E283" s="7">
        <f>D283/1000000</f>
        <v>3.2050000000000001</v>
      </c>
      <c r="F283">
        <f>YEAR(A283)</f>
        <v>2011</v>
      </c>
      <c r="G283" t="str">
        <f>LEFT(B283,4)</f>
        <v>FR00</v>
      </c>
    </row>
    <row r="284" spans="1:7" hidden="1" x14ac:dyDescent="0.2">
      <c r="A284" s="8">
        <v>40638</v>
      </c>
      <c r="B284" s="9" t="s">
        <v>208</v>
      </c>
      <c r="C284" s="8">
        <v>48044</v>
      </c>
      <c r="D284" s="11">
        <v>4658000</v>
      </c>
      <c r="E284" s="7">
        <f>D284/1000000</f>
        <v>4.6580000000000004</v>
      </c>
      <c r="F284">
        <f>YEAR(A284)</f>
        <v>2011</v>
      </c>
      <c r="G284" t="str">
        <f>LEFT(B284,4)</f>
        <v>FR00</v>
      </c>
    </row>
    <row r="285" spans="1:7" hidden="1" x14ac:dyDescent="0.2">
      <c r="A285" s="8">
        <v>40638</v>
      </c>
      <c r="B285" s="9" t="s">
        <v>207</v>
      </c>
      <c r="C285" s="8">
        <v>46280</v>
      </c>
      <c r="D285" s="11">
        <v>8085000</v>
      </c>
      <c r="E285" s="7">
        <f>D285/1000000</f>
        <v>8.0850000000000009</v>
      </c>
      <c r="F285">
        <f>YEAR(A285)</f>
        <v>2011</v>
      </c>
      <c r="G285" t="str">
        <f>LEFT(B285,4)</f>
        <v>FR00</v>
      </c>
    </row>
    <row r="286" spans="1:7" hidden="1" x14ac:dyDescent="0.2">
      <c r="A286" s="8">
        <v>40638</v>
      </c>
      <c r="B286" s="9" t="s">
        <v>204</v>
      </c>
      <c r="C286" s="8">
        <v>40730</v>
      </c>
      <c r="D286" s="11">
        <v>5426000</v>
      </c>
      <c r="E286" s="7">
        <f>D286/1000000</f>
        <v>5.4260000000000002</v>
      </c>
      <c r="F286">
        <f>YEAR(A286)</f>
        <v>2011</v>
      </c>
      <c r="G286" t="str">
        <f>LEFT(B286,4)</f>
        <v>SPN2</v>
      </c>
    </row>
    <row r="287" spans="1:7" hidden="1" x14ac:dyDescent="0.2">
      <c r="A287" s="8">
        <v>40638</v>
      </c>
      <c r="B287" s="9" t="s">
        <v>205</v>
      </c>
      <c r="C287" s="8">
        <v>41005</v>
      </c>
      <c r="D287" s="11">
        <v>4653000</v>
      </c>
      <c r="E287" s="7">
        <f>D287/1000000</f>
        <v>4.6529999999999996</v>
      </c>
      <c r="F287">
        <f>YEAR(A287)</f>
        <v>2011</v>
      </c>
      <c r="G287" t="str">
        <f>LEFT(B287,4)</f>
        <v>SPN2</v>
      </c>
    </row>
    <row r="288" spans="1:7" hidden="1" x14ac:dyDescent="0.2">
      <c r="A288" s="8">
        <v>40644</v>
      </c>
      <c r="B288" s="9" t="s">
        <v>209</v>
      </c>
      <c r="C288" s="8">
        <v>44297</v>
      </c>
      <c r="D288" s="11">
        <v>2000000</v>
      </c>
      <c r="E288" s="7">
        <f>D288/1000000</f>
        <v>2</v>
      </c>
      <c r="F288">
        <f>YEAR(A288)</f>
        <v>2011</v>
      </c>
      <c r="G288" t="str">
        <f>LEFT(B288,4)</f>
        <v>SDHI</v>
      </c>
    </row>
    <row r="289" spans="1:7" hidden="1" x14ac:dyDescent="0.2">
      <c r="A289" s="8">
        <v>40645</v>
      </c>
      <c r="B289" s="9" t="s">
        <v>88</v>
      </c>
      <c r="C289" s="8">
        <v>42750</v>
      </c>
      <c r="D289" s="11">
        <v>889000</v>
      </c>
      <c r="E289" s="7">
        <f>D289/1000000</f>
        <v>0.88900000000000001</v>
      </c>
      <c r="F289">
        <f>YEAR(A289)</f>
        <v>2011</v>
      </c>
      <c r="G289" t="str">
        <f>LEFT(B289,4)</f>
        <v>IFR0</v>
      </c>
    </row>
    <row r="290" spans="1:7" hidden="1" x14ac:dyDescent="0.2">
      <c r="A290" s="8">
        <v>40645</v>
      </c>
      <c r="B290" s="9" t="s">
        <v>89</v>
      </c>
      <c r="C290" s="8">
        <v>47557</v>
      </c>
      <c r="D290" s="11">
        <v>1195000</v>
      </c>
      <c r="E290" s="7">
        <f>D290/1000000</f>
        <v>1.1950000000000001</v>
      </c>
      <c r="F290">
        <f>YEAR(A290)</f>
        <v>2011</v>
      </c>
      <c r="G290" t="str">
        <f>LEFT(B290,4)</f>
        <v>IFR0</v>
      </c>
    </row>
    <row r="291" spans="1:7" hidden="1" x14ac:dyDescent="0.2">
      <c r="A291" s="8">
        <v>40645</v>
      </c>
      <c r="B291" s="9" t="s">
        <v>91</v>
      </c>
      <c r="C291" s="8">
        <v>45672</v>
      </c>
      <c r="D291" s="11">
        <v>364000</v>
      </c>
      <c r="E291" s="7">
        <f>D291/1000000</f>
        <v>0.36399999999999999</v>
      </c>
      <c r="F291">
        <f>YEAR(A291)</f>
        <v>2011</v>
      </c>
      <c r="G291" t="str">
        <f>LEFT(B291,4)</f>
        <v>IFR0</v>
      </c>
    </row>
    <row r="292" spans="1:7" hidden="1" x14ac:dyDescent="0.2">
      <c r="A292" s="8">
        <v>40645</v>
      </c>
      <c r="B292" s="9" t="s">
        <v>13</v>
      </c>
      <c r="C292" s="8">
        <v>49720</v>
      </c>
      <c r="D292" s="11">
        <v>2215000</v>
      </c>
      <c r="E292" s="7">
        <f>D292/1000000</f>
        <v>2.2149999999999999</v>
      </c>
      <c r="F292">
        <f>YEAR(A292)</f>
        <v>2011</v>
      </c>
      <c r="G292" t="str">
        <f>LEFT(B292,4)</f>
        <v>IFR0</v>
      </c>
    </row>
    <row r="293" spans="1:7" hidden="1" x14ac:dyDescent="0.2">
      <c r="A293" s="8">
        <v>40652</v>
      </c>
      <c r="B293" s="9" t="s">
        <v>211</v>
      </c>
      <c r="C293" s="8">
        <v>42628</v>
      </c>
      <c r="D293" s="11">
        <v>1423000</v>
      </c>
      <c r="E293" s="7">
        <f>D293/1000000</f>
        <v>1.423</v>
      </c>
      <c r="F293">
        <f>YEAR(A293)</f>
        <v>2011</v>
      </c>
      <c r="G293" t="str">
        <f>LEFT(B293,4)</f>
        <v>FR00</v>
      </c>
    </row>
    <row r="294" spans="1:7" hidden="1" x14ac:dyDescent="0.2">
      <c r="A294" s="8">
        <v>40652</v>
      </c>
      <c r="B294" s="9" t="s">
        <v>212</v>
      </c>
      <c r="C294" s="8">
        <v>46280</v>
      </c>
      <c r="D294" s="11">
        <v>3633000</v>
      </c>
      <c r="E294" s="7">
        <f>D294/1000000</f>
        <v>3.633</v>
      </c>
      <c r="F294">
        <f>YEAR(A294)</f>
        <v>2011</v>
      </c>
      <c r="G294" t="str">
        <f>LEFT(B294,4)</f>
        <v>FR00</v>
      </c>
    </row>
    <row r="295" spans="1:7" hidden="1" x14ac:dyDescent="0.2">
      <c r="A295" s="8">
        <v>40652</v>
      </c>
      <c r="B295" s="9" t="s">
        <v>213</v>
      </c>
      <c r="C295" s="8">
        <v>51636</v>
      </c>
      <c r="D295" s="11">
        <v>4640000</v>
      </c>
      <c r="E295" s="7">
        <f>D295/1000000</f>
        <v>4.6399999999999997</v>
      </c>
      <c r="F295">
        <f>YEAR(A295)</f>
        <v>2011</v>
      </c>
      <c r="G295" t="str">
        <f>LEFT(B295,4)</f>
        <v>FR00</v>
      </c>
    </row>
    <row r="296" spans="1:7" hidden="1" x14ac:dyDescent="0.2">
      <c r="A296" s="8">
        <v>40652</v>
      </c>
      <c r="B296" s="9" t="s">
        <v>210</v>
      </c>
      <c r="C296" s="8">
        <v>40744</v>
      </c>
      <c r="D296" s="11">
        <v>1875000</v>
      </c>
      <c r="E296" s="7">
        <f>D296/1000000</f>
        <v>1.875</v>
      </c>
      <c r="F296">
        <f>YEAR(A296)</f>
        <v>2011</v>
      </c>
      <c r="G296" t="str">
        <f>LEFT(B296,4)</f>
        <v>SPN2</v>
      </c>
    </row>
    <row r="297" spans="1:7" hidden="1" x14ac:dyDescent="0.2">
      <c r="A297" s="8">
        <v>40652</v>
      </c>
      <c r="B297" s="9" t="s">
        <v>205</v>
      </c>
      <c r="C297" s="8">
        <v>41005</v>
      </c>
      <c r="D297" s="11">
        <v>3270000</v>
      </c>
      <c r="E297" s="7">
        <f>D297/1000000</f>
        <v>3.27</v>
      </c>
      <c r="F297">
        <f>YEAR(A297)</f>
        <v>2011</v>
      </c>
      <c r="G297" t="str">
        <f>LEFT(B297,4)</f>
        <v>SPN2</v>
      </c>
    </row>
    <row r="298" spans="1:7" hidden="1" x14ac:dyDescent="0.2">
      <c r="A298" s="8">
        <v>40659</v>
      </c>
      <c r="B298" s="9" t="s">
        <v>88</v>
      </c>
      <c r="C298" s="8">
        <v>42750</v>
      </c>
      <c r="D298" s="11">
        <v>680000</v>
      </c>
      <c r="E298" s="7">
        <f>D298/1000000</f>
        <v>0.68</v>
      </c>
      <c r="F298">
        <f>YEAR(A298)</f>
        <v>2011</v>
      </c>
      <c r="G298" t="str">
        <f>LEFT(B298,4)</f>
        <v>IFR0</v>
      </c>
    </row>
    <row r="299" spans="1:7" hidden="1" x14ac:dyDescent="0.2">
      <c r="A299" s="8">
        <v>40659</v>
      </c>
      <c r="B299" s="9" t="s">
        <v>89</v>
      </c>
      <c r="C299" s="8">
        <v>47557</v>
      </c>
      <c r="D299" s="11">
        <v>21000</v>
      </c>
      <c r="E299" s="7">
        <f>D299/1000000</f>
        <v>2.1000000000000001E-2</v>
      </c>
      <c r="F299">
        <f>YEAR(A299)</f>
        <v>2011</v>
      </c>
      <c r="G299" t="str">
        <f>LEFT(B299,4)</f>
        <v>IFR0</v>
      </c>
    </row>
    <row r="300" spans="1:7" hidden="1" x14ac:dyDescent="0.2">
      <c r="A300" s="8">
        <v>40659</v>
      </c>
      <c r="B300" s="9" t="s">
        <v>91</v>
      </c>
      <c r="C300" s="8">
        <v>45672</v>
      </c>
      <c r="D300" s="11">
        <v>163000</v>
      </c>
      <c r="E300" s="7">
        <f>D300/1000000</f>
        <v>0.16300000000000001</v>
      </c>
      <c r="F300">
        <f>YEAR(A300)</f>
        <v>2011</v>
      </c>
      <c r="G300" t="str">
        <f>LEFT(B300,4)</f>
        <v>IFR0</v>
      </c>
    </row>
    <row r="301" spans="1:7" hidden="1" x14ac:dyDescent="0.2">
      <c r="A301" s="8">
        <v>40659</v>
      </c>
      <c r="B301" s="9" t="s">
        <v>13</v>
      </c>
      <c r="C301" s="8">
        <v>49720</v>
      </c>
      <c r="D301" s="11">
        <v>839000</v>
      </c>
      <c r="E301" s="7">
        <f>D301/1000000</f>
        <v>0.83899999999999997</v>
      </c>
      <c r="F301">
        <f>YEAR(A301)</f>
        <v>2011</v>
      </c>
      <c r="G301" t="str">
        <f>LEFT(B301,4)</f>
        <v>IFR0</v>
      </c>
    </row>
    <row r="302" spans="1:7" hidden="1" x14ac:dyDescent="0.2">
      <c r="A302" s="8">
        <v>40660</v>
      </c>
      <c r="B302" s="9" t="s">
        <v>219</v>
      </c>
      <c r="C302" s="8">
        <v>44321</v>
      </c>
      <c r="D302" s="11">
        <v>59181300</v>
      </c>
      <c r="E302" s="7">
        <f>D302/1000000</f>
        <v>59.1813</v>
      </c>
      <c r="F302">
        <f>YEAR(A302)</f>
        <v>2011</v>
      </c>
      <c r="G302" t="str">
        <f>LEFT(B302,4)</f>
        <v>RI05</v>
      </c>
    </row>
    <row r="303" spans="1:7" hidden="1" x14ac:dyDescent="0.2">
      <c r="A303" s="8">
        <v>40666</v>
      </c>
      <c r="B303" s="9" t="s">
        <v>217</v>
      </c>
      <c r="C303" s="8">
        <v>44392</v>
      </c>
      <c r="D303" s="11">
        <v>2120000</v>
      </c>
      <c r="E303" s="7">
        <f>D303/1000000</f>
        <v>2.12</v>
      </c>
      <c r="F303">
        <f>YEAR(A303)</f>
        <v>2011</v>
      </c>
      <c r="G303" t="str">
        <f>LEFT(B303,4)</f>
        <v>FR00</v>
      </c>
    </row>
    <row r="304" spans="1:7" hidden="1" x14ac:dyDescent="0.2">
      <c r="A304" s="8">
        <v>40666</v>
      </c>
      <c r="B304" s="9" t="s">
        <v>216</v>
      </c>
      <c r="C304" s="8">
        <v>42628</v>
      </c>
      <c r="D304" s="11">
        <v>1368000</v>
      </c>
      <c r="E304" s="7">
        <f>D304/1000000</f>
        <v>1.3680000000000001</v>
      </c>
      <c r="F304">
        <f>YEAR(A304)</f>
        <v>2011</v>
      </c>
      <c r="G304" t="str">
        <f>LEFT(B304,4)</f>
        <v>FR00</v>
      </c>
    </row>
    <row r="305" spans="1:7" hidden="1" x14ac:dyDescent="0.2">
      <c r="A305" s="8">
        <v>40666</v>
      </c>
      <c r="B305" s="9" t="s">
        <v>218</v>
      </c>
      <c r="C305" s="8">
        <v>46280</v>
      </c>
      <c r="D305" s="11">
        <v>4152000</v>
      </c>
      <c r="E305" s="7">
        <f>D305/1000000</f>
        <v>4.1520000000000001</v>
      </c>
      <c r="F305">
        <f>YEAR(A305)</f>
        <v>2011</v>
      </c>
      <c r="G305" t="str">
        <f>LEFT(B305,4)</f>
        <v>FR00</v>
      </c>
    </row>
    <row r="306" spans="1:7" hidden="1" x14ac:dyDescent="0.2">
      <c r="A306" s="8">
        <v>40666</v>
      </c>
      <c r="B306" s="9" t="s">
        <v>214</v>
      </c>
      <c r="C306" s="8">
        <v>40759</v>
      </c>
      <c r="D306" s="11">
        <v>5537000</v>
      </c>
      <c r="E306" s="7">
        <f>D306/1000000</f>
        <v>5.5369999999999999</v>
      </c>
      <c r="F306">
        <f>YEAR(A306)</f>
        <v>2011</v>
      </c>
      <c r="G306" t="str">
        <f>LEFT(B306,4)</f>
        <v>SPN2</v>
      </c>
    </row>
    <row r="307" spans="1:7" hidden="1" x14ac:dyDescent="0.2">
      <c r="A307" s="8">
        <v>40666</v>
      </c>
      <c r="B307" s="9" t="s">
        <v>215</v>
      </c>
      <c r="C307" s="8">
        <v>41033</v>
      </c>
      <c r="D307" s="11">
        <v>4125000</v>
      </c>
      <c r="E307" s="7">
        <f>D307/1000000</f>
        <v>4.125</v>
      </c>
      <c r="F307">
        <f>YEAR(A307)</f>
        <v>2011</v>
      </c>
      <c r="G307" t="str">
        <f>LEFT(B307,4)</f>
        <v>SPN2</v>
      </c>
    </row>
    <row r="308" spans="1:7" hidden="1" x14ac:dyDescent="0.2">
      <c r="A308" s="8">
        <v>40687</v>
      </c>
      <c r="B308" s="9" t="s">
        <v>223</v>
      </c>
      <c r="C308" s="8">
        <v>44392</v>
      </c>
      <c r="D308" s="11">
        <v>5512000</v>
      </c>
      <c r="E308" s="7">
        <f>D308/1000000</f>
        <v>5.5119999999999996</v>
      </c>
      <c r="F308">
        <f>YEAR(A308)</f>
        <v>2011</v>
      </c>
      <c r="G308" t="str">
        <f>LEFT(B308,4)</f>
        <v>FR00</v>
      </c>
    </row>
    <row r="309" spans="1:7" hidden="1" x14ac:dyDescent="0.2">
      <c r="A309" s="8">
        <v>40687</v>
      </c>
      <c r="B309" s="9" t="s">
        <v>222</v>
      </c>
      <c r="C309" s="8">
        <v>42628</v>
      </c>
      <c r="D309" s="11">
        <v>1189000</v>
      </c>
      <c r="E309" s="7">
        <f>D309/1000000</f>
        <v>1.1890000000000001</v>
      </c>
      <c r="F309">
        <f>YEAR(A309)</f>
        <v>2011</v>
      </c>
      <c r="G309" t="str">
        <f>LEFT(B309,4)</f>
        <v>FR00</v>
      </c>
    </row>
    <row r="310" spans="1:7" hidden="1" x14ac:dyDescent="0.2">
      <c r="A310" s="8">
        <v>40687</v>
      </c>
      <c r="B310" s="9" t="s">
        <v>224</v>
      </c>
      <c r="C310" s="8">
        <v>51636</v>
      </c>
      <c r="D310" s="11">
        <v>4715000</v>
      </c>
      <c r="E310" s="7">
        <f>D310/1000000</f>
        <v>4.7149999999999999</v>
      </c>
      <c r="F310">
        <f>YEAR(A310)</f>
        <v>2011</v>
      </c>
      <c r="G310" t="str">
        <f>LEFT(B310,4)</f>
        <v>FR00</v>
      </c>
    </row>
    <row r="311" spans="1:7" hidden="1" x14ac:dyDescent="0.2">
      <c r="A311" s="8">
        <v>40687</v>
      </c>
      <c r="B311" s="9" t="s">
        <v>215</v>
      </c>
      <c r="C311" s="8">
        <v>41033</v>
      </c>
      <c r="D311" s="11">
        <v>3290400</v>
      </c>
      <c r="E311" s="7">
        <f>D311/1000000</f>
        <v>3.2904</v>
      </c>
      <c r="F311">
        <f>YEAR(A311)</f>
        <v>2011</v>
      </c>
      <c r="G311" t="str">
        <f>LEFT(B311,4)</f>
        <v>SPN2</v>
      </c>
    </row>
    <row r="312" spans="1:7" hidden="1" x14ac:dyDescent="0.2">
      <c r="A312" s="8">
        <v>40701</v>
      </c>
      <c r="B312" s="9" t="s">
        <v>226</v>
      </c>
      <c r="C312" s="8">
        <v>44392</v>
      </c>
      <c r="D312" s="11">
        <v>2238000</v>
      </c>
      <c r="E312" s="7">
        <f>D312/1000000</f>
        <v>2.238</v>
      </c>
      <c r="F312">
        <f>YEAR(A312)</f>
        <v>2011</v>
      </c>
      <c r="G312" t="str">
        <f>LEFT(B312,4)</f>
        <v>FR00</v>
      </c>
    </row>
    <row r="313" spans="1:7" hidden="1" x14ac:dyDescent="0.2">
      <c r="A313" s="8">
        <v>40701</v>
      </c>
      <c r="B313" s="9" t="s">
        <v>228</v>
      </c>
      <c r="C313" s="8">
        <v>48044</v>
      </c>
      <c r="D313" s="11">
        <v>6657500</v>
      </c>
      <c r="E313" s="7">
        <f>D313/1000000</f>
        <v>6.6574999999999998</v>
      </c>
      <c r="F313">
        <f>YEAR(A313)</f>
        <v>2011</v>
      </c>
      <c r="G313" t="str">
        <f>LEFT(B313,4)</f>
        <v>FR00</v>
      </c>
    </row>
    <row r="314" spans="1:7" hidden="1" x14ac:dyDescent="0.2">
      <c r="A314" s="8">
        <v>40701</v>
      </c>
      <c r="B314" s="9" t="s">
        <v>227</v>
      </c>
      <c r="C314" s="8">
        <v>46280</v>
      </c>
      <c r="D314" s="11">
        <v>1796000</v>
      </c>
      <c r="E314" s="7">
        <f>D314/1000000</f>
        <v>1.796</v>
      </c>
      <c r="F314">
        <f>YEAR(A314)</f>
        <v>2011</v>
      </c>
      <c r="G314" t="str">
        <f>LEFT(B314,4)</f>
        <v>FR00</v>
      </c>
    </row>
    <row r="315" spans="1:7" hidden="1" x14ac:dyDescent="0.2">
      <c r="A315" s="8">
        <v>40701</v>
      </c>
      <c r="B315" s="9" t="s">
        <v>225</v>
      </c>
      <c r="C315" s="8">
        <v>41068</v>
      </c>
      <c r="D315" s="11">
        <v>9213100</v>
      </c>
      <c r="E315" s="7">
        <f>D315/1000000</f>
        <v>9.2131000000000007</v>
      </c>
      <c r="F315">
        <f>YEAR(A315)</f>
        <v>2011</v>
      </c>
      <c r="G315" t="str">
        <f>LEFT(B315,4)</f>
        <v>SPN2</v>
      </c>
    </row>
    <row r="316" spans="1:7" hidden="1" x14ac:dyDescent="0.2">
      <c r="A316" s="8">
        <v>40715</v>
      </c>
      <c r="B316" s="9" t="s">
        <v>230</v>
      </c>
      <c r="C316" s="8">
        <v>44392</v>
      </c>
      <c r="D316" s="11">
        <v>2653000</v>
      </c>
      <c r="E316" s="7">
        <f>D316/1000000</f>
        <v>2.653</v>
      </c>
      <c r="F316">
        <f>YEAR(A316)</f>
        <v>2011</v>
      </c>
      <c r="G316" t="str">
        <f>LEFT(B316,4)</f>
        <v>FR00</v>
      </c>
    </row>
    <row r="317" spans="1:7" hidden="1" x14ac:dyDescent="0.2">
      <c r="A317" s="8">
        <v>40715</v>
      </c>
      <c r="B317" s="9" t="s">
        <v>231</v>
      </c>
      <c r="C317" s="8">
        <v>48044</v>
      </c>
      <c r="D317" s="11">
        <v>2820000</v>
      </c>
      <c r="E317" s="7">
        <f>D317/1000000</f>
        <v>2.82</v>
      </c>
      <c r="F317">
        <f>YEAR(A317)</f>
        <v>2011</v>
      </c>
      <c r="G317" t="str">
        <f>LEFT(B317,4)</f>
        <v>FR00</v>
      </c>
    </row>
    <row r="318" spans="1:7" hidden="1" x14ac:dyDescent="0.2">
      <c r="A318" s="8">
        <v>40715</v>
      </c>
      <c r="B318" s="9" t="s">
        <v>232</v>
      </c>
      <c r="C318" s="8">
        <v>51636</v>
      </c>
      <c r="D318" s="11">
        <v>2611000</v>
      </c>
      <c r="E318" s="7">
        <f>D318/1000000</f>
        <v>2.6110000000000002</v>
      </c>
      <c r="F318">
        <f>YEAR(A318)</f>
        <v>2011</v>
      </c>
      <c r="G318" t="str">
        <f>LEFT(B318,4)</f>
        <v>FR00</v>
      </c>
    </row>
    <row r="319" spans="1:7" hidden="1" x14ac:dyDescent="0.2">
      <c r="A319" s="8">
        <v>40715</v>
      </c>
      <c r="B319" s="9" t="s">
        <v>155</v>
      </c>
      <c r="C319" s="8">
        <v>40808</v>
      </c>
      <c r="D319" s="11">
        <v>118000</v>
      </c>
      <c r="E319" s="7">
        <f>D319/1000000</f>
        <v>0.11799999999999999</v>
      </c>
      <c r="F319">
        <f>YEAR(A319)</f>
        <v>2011</v>
      </c>
      <c r="G319" t="str">
        <f>LEFT(B319,4)</f>
        <v>SPN2</v>
      </c>
    </row>
    <row r="320" spans="1:7" hidden="1" x14ac:dyDescent="0.2">
      <c r="A320" s="8">
        <v>40715</v>
      </c>
      <c r="B320" s="9" t="s">
        <v>229</v>
      </c>
      <c r="C320" s="8">
        <v>41068</v>
      </c>
      <c r="D320" s="11">
        <v>3230000</v>
      </c>
      <c r="E320" s="7">
        <f>D320/1000000</f>
        <v>3.23</v>
      </c>
      <c r="F320">
        <f>YEAR(A320)</f>
        <v>2011</v>
      </c>
      <c r="G320" t="str">
        <f>LEFT(B320,4)</f>
        <v>SPN2</v>
      </c>
    </row>
    <row r="321" spans="1:7" hidden="1" x14ac:dyDescent="0.2">
      <c r="A321" s="8">
        <v>40729</v>
      </c>
      <c r="B321" s="9" t="s">
        <v>235</v>
      </c>
      <c r="C321" s="8">
        <v>44392</v>
      </c>
      <c r="D321" s="11">
        <v>1645000</v>
      </c>
      <c r="E321" s="7">
        <f>D321/1000000</f>
        <v>1.645</v>
      </c>
      <c r="F321">
        <f>YEAR(A321)</f>
        <v>2011</v>
      </c>
      <c r="G321" t="str">
        <f>LEFT(B321,4)</f>
        <v>FR00</v>
      </c>
    </row>
    <row r="322" spans="1:7" hidden="1" x14ac:dyDescent="0.2">
      <c r="A322" s="8">
        <v>40729</v>
      </c>
      <c r="B322" s="9" t="s">
        <v>237</v>
      </c>
      <c r="C322" s="8">
        <v>48044</v>
      </c>
      <c r="D322" s="11">
        <v>7832000</v>
      </c>
      <c r="E322" s="7">
        <f>D322/1000000</f>
        <v>7.8319999999999999</v>
      </c>
      <c r="F322">
        <f>YEAR(A322)</f>
        <v>2011</v>
      </c>
      <c r="G322" t="str">
        <f>LEFT(B322,4)</f>
        <v>FR00</v>
      </c>
    </row>
    <row r="323" spans="1:7" hidden="1" x14ac:dyDescent="0.2">
      <c r="A323" s="8">
        <v>40729</v>
      </c>
      <c r="B323" s="9" t="s">
        <v>236</v>
      </c>
      <c r="C323" s="8">
        <v>46280</v>
      </c>
      <c r="D323" s="11">
        <v>1810000</v>
      </c>
      <c r="E323" s="7">
        <f>D323/1000000</f>
        <v>1.81</v>
      </c>
      <c r="F323">
        <f>YEAR(A323)</f>
        <v>2011</v>
      </c>
      <c r="G323" t="str">
        <f>LEFT(B323,4)</f>
        <v>FR00</v>
      </c>
    </row>
    <row r="324" spans="1:7" hidden="1" x14ac:dyDescent="0.2">
      <c r="A324" s="8">
        <v>40729</v>
      </c>
      <c r="B324" s="9" t="s">
        <v>238</v>
      </c>
      <c r="C324" s="8">
        <v>51636</v>
      </c>
      <c r="D324" s="11">
        <v>5550000</v>
      </c>
      <c r="E324" s="7">
        <f>D324/1000000</f>
        <v>5.55</v>
      </c>
      <c r="F324">
        <f>YEAR(A324)</f>
        <v>2011</v>
      </c>
      <c r="G324" t="str">
        <f>LEFT(B324,4)</f>
        <v>FR00</v>
      </c>
    </row>
    <row r="325" spans="1:7" hidden="1" x14ac:dyDescent="0.2">
      <c r="A325" s="8">
        <v>40729</v>
      </c>
      <c r="B325" s="9" t="s">
        <v>233</v>
      </c>
      <c r="C325" s="8">
        <v>40822</v>
      </c>
      <c r="D325" s="11">
        <v>6785000</v>
      </c>
      <c r="E325" s="7">
        <f>D325/1000000</f>
        <v>6.7850000000000001</v>
      </c>
      <c r="F325">
        <f>YEAR(A325)</f>
        <v>2011</v>
      </c>
      <c r="G325" t="str">
        <f>LEFT(B325,4)</f>
        <v>SPN2</v>
      </c>
    </row>
    <row r="326" spans="1:7" hidden="1" x14ac:dyDescent="0.2">
      <c r="A326" s="8">
        <v>40729</v>
      </c>
      <c r="B326" s="9" t="s">
        <v>234</v>
      </c>
      <c r="C326" s="8">
        <v>41096</v>
      </c>
      <c r="D326" s="11">
        <v>8392000</v>
      </c>
      <c r="E326" s="7">
        <f>D326/1000000</f>
        <v>8.3919999999999995</v>
      </c>
      <c r="F326">
        <f>YEAR(A326)</f>
        <v>2011</v>
      </c>
      <c r="G326" t="str">
        <f>LEFT(B326,4)</f>
        <v>SPN2</v>
      </c>
    </row>
    <row r="327" spans="1:7" hidden="1" x14ac:dyDescent="0.2">
      <c r="A327" s="8">
        <v>40743</v>
      </c>
      <c r="B327" s="9" t="s">
        <v>242</v>
      </c>
      <c r="C327" s="8">
        <v>44392</v>
      </c>
      <c r="D327" s="11">
        <v>2565000</v>
      </c>
      <c r="E327" s="7">
        <f>D327/1000000</f>
        <v>2.5649999999999999</v>
      </c>
      <c r="F327">
        <f>YEAR(A327)</f>
        <v>2011</v>
      </c>
      <c r="G327" t="str">
        <f>LEFT(B327,4)</f>
        <v>FR00</v>
      </c>
    </row>
    <row r="328" spans="1:7" hidden="1" x14ac:dyDescent="0.2">
      <c r="A328" s="8">
        <v>40743</v>
      </c>
      <c r="B328" s="9" t="s">
        <v>241</v>
      </c>
      <c r="C328" s="8">
        <v>42628</v>
      </c>
      <c r="D328" s="11">
        <v>1885000</v>
      </c>
      <c r="E328" s="7">
        <f>D328/1000000</f>
        <v>1.885</v>
      </c>
      <c r="F328">
        <f>YEAR(A328)</f>
        <v>2011</v>
      </c>
      <c r="G328" t="str">
        <f>LEFT(B328,4)</f>
        <v>FR00</v>
      </c>
    </row>
    <row r="329" spans="1:7" hidden="1" x14ac:dyDescent="0.2">
      <c r="A329" s="8">
        <v>40743</v>
      </c>
      <c r="B329" s="9" t="s">
        <v>243</v>
      </c>
      <c r="C329" s="8">
        <v>51636</v>
      </c>
      <c r="D329" s="11">
        <v>3367000</v>
      </c>
      <c r="E329" s="7">
        <f>D329/1000000</f>
        <v>3.367</v>
      </c>
      <c r="F329">
        <f>YEAR(A329)</f>
        <v>2011</v>
      </c>
      <c r="G329" t="str">
        <f>LEFT(B329,4)</f>
        <v>FR00</v>
      </c>
    </row>
    <row r="330" spans="1:7" hidden="1" x14ac:dyDescent="0.2">
      <c r="A330" s="8">
        <v>40743</v>
      </c>
      <c r="B330" s="9" t="s">
        <v>4</v>
      </c>
      <c r="C330" s="8">
        <v>48380</v>
      </c>
      <c r="D330" s="11">
        <v>9902900</v>
      </c>
      <c r="E330" s="7">
        <f>D330/1000000</f>
        <v>9.9029000000000007</v>
      </c>
      <c r="F330">
        <f>YEAR(A330)</f>
        <v>2011</v>
      </c>
      <c r="G330" t="str">
        <f>LEFT(B330,4)</f>
        <v>FR00</v>
      </c>
    </row>
    <row r="331" spans="1:7" hidden="1" x14ac:dyDescent="0.2">
      <c r="A331" s="8">
        <v>40743</v>
      </c>
      <c r="B331" s="9" t="s">
        <v>239</v>
      </c>
      <c r="C331" s="8">
        <v>40836</v>
      </c>
      <c r="D331" s="11">
        <v>4218400</v>
      </c>
      <c r="E331" s="7">
        <f>D331/1000000</f>
        <v>4.2183999999999999</v>
      </c>
      <c r="F331">
        <f>YEAR(A331)</f>
        <v>2011</v>
      </c>
      <c r="G331" t="str">
        <f>LEFT(B331,4)</f>
        <v>SPN2</v>
      </c>
    </row>
    <row r="332" spans="1:7" hidden="1" x14ac:dyDescent="0.2">
      <c r="A332" s="8">
        <v>40743</v>
      </c>
      <c r="B332" s="9" t="s">
        <v>240</v>
      </c>
      <c r="C332" s="8">
        <v>41096</v>
      </c>
      <c r="D332" s="11">
        <v>6335600</v>
      </c>
      <c r="E332" s="7">
        <f>D332/1000000</f>
        <v>6.3356000000000003</v>
      </c>
      <c r="F332">
        <f>YEAR(A332)</f>
        <v>2011</v>
      </c>
      <c r="G332" t="str">
        <f>LEFT(B332,4)</f>
        <v>SPN2</v>
      </c>
    </row>
    <row r="333" spans="1:7" hidden="1" x14ac:dyDescent="0.2">
      <c r="A333" s="8">
        <v>40757</v>
      </c>
      <c r="B333" s="9" t="s">
        <v>88</v>
      </c>
      <c r="C333" s="8">
        <v>42750</v>
      </c>
      <c r="D333" s="11">
        <v>702000</v>
      </c>
      <c r="E333" s="7">
        <f>D333/1000000</f>
        <v>0.70199999999999996</v>
      </c>
      <c r="F333">
        <f>YEAR(A333)</f>
        <v>2011</v>
      </c>
      <c r="G333" t="str">
        <f>LEFT(B333,4)</f>
        <v>IFR0</v>
      </c>
    </row>
    <row r="334" spans="1:7" hidden="1" x14ac:dyDescent="0.2">
      <c r="A334" s="8">
        <v>40757</v>
      </c>
      <c r="B334" s="9" t="s">
        <v>89</v>
      </c>
      <c r="C334" s="8">
        <v>47557</v>
      </c>
      <c r="D334" s="11">
        <v>157000</v>
      </c>
      <c r="E334" s="7">
        <f>D334/1000000</f>
        <v>0.157</v>
      </c>
      <c r="F334">
        <f>YEAR(A334)</f>
        <v>2011</v>
      </c>
      <c r="G334" t="str">
        <f>LEFT(B334,4)</f>
        <v>IFR0</v>
      </c>
    </row>
    <row r="335" spans="1:7" hidden="1" x14ac:dyDescent="0.2">
      <c r="A335" s="8">
        <v>40757</v>
      </c>
      <c r="B335" s="9" t="s">
        <v>91</v>
      </c>
      <c r="C335" s="8">
        <v>45672</v>
      </c>
      <c r="D335" s="11">
        <v>50000</v>
      </c>
      <c r="E335" s="7">
        <f>D335/1000000</f>
        <v>0.05</v>
      </c>
      <c r="F335">
        <f>YEAR(A335)</f>
        <v>2011</v>
      </c>
      <c r="G335" t="str">
        <f>LEFT(B335,4)</f>
        <v>IFR0</v>
      </c>
    </row>
    <row r="336" spans="1:7" hidden="1" x14ac:dyDescent="0.2">
      <c r="A336" s="8">
        <v>40757</v>
      </c>
      <c r="B336" s="9" t="s">
        <v>13</v>
      </c>
      <c r="C336" s="8">
        <v>49720</v>
      </c>
      <c r="D336" s="11">
        <v>420000</v>
      </c>
      <c r="E336" s="7">
        <f>D336/1000000</f>
        <v>0.42</v>
      </c>
      <c r="F336">
        <f>YEAR(A336)</f>
        <v>2011</v>
      </c>
      <c r="G336" t="str">
        <f>LEFT(B336,4)</f>
        <v>IFR0</v>
      </c>
    </row>
    <row r="337" spans="1:7" hidden="1" x14ac:dyDescent="0.2">
      <c r="A337" s="8">
        <v>40757</v>
      </c>
      <c r="B337" s="9" t="s">
        <v>244</v>
      </c>
      <c r="C337" s="8">
        <v>40942</v>
      </c>
      <c r="D337" s="11">
        <v>8259500</v>
      </c>
      <c r="E337" s="7">
        <f>D337/1000000</f>
        <v>8.2594999999999992</v>
      </c>
      <c r="F337">
        <f>YEAR(A337)</f>
        <v>2011</v>
      </c>
      <c r="G337" t="str">
        <f>LEFT(B337,4)</f>
        <v>SPN-</v>
      </c>
    </row>
    <row r="338" spans="1:7" hidden="1" x14ac:dyDescent="0.2">
      <c r="A338" s="8">
        <v>40764</v>
      </c>
      <c r="B338" s="9" t="s">
        <v>248</v>
      </c>
      <c r="C338" s="8">
        <v>44392</v>
      </c>
      <c r="D338" s="11">
        <v>855000</v>
      </c>
      <c r="E338" s="7">
        <f>D338/1000000</f>
        <v>0.85499999999999998</v>
      </c>
      <c r="F338">
        <f>YEAR(A338)</f>
        <v>2011</v>
      </c>
      <c r="G338" t="str">
        <f>LEFT(B338,4)</f>
        <v>FR00</v>
      </c>
    </row>
    <row r="339" spans="1:7" hidden="1" x14ac:dyDescent="0.2">
      <c r="A339" s="8">
        <v>40764</v>
      </c>
      <c r="B339" s="9" t="s">
        <v>247</v>
      </c>
      <c r="C339" s="8">
        <v>42628</v>
      </c>
      <c r="D339" s="11">
        <v>1315000</v>
      </c>
      <c r="E339" s="7">
        <f>D339/1000000</f>
        <v>1.3149999999999999</v>
      </c>
      <c r="F339">
        <f>YEAR(A339)</f>
        <v>2011</v>
      </c>
      <c r="G339" t="str">
        <f>LEFT(B339,4)</f>
        <v>FR00</v>
      </c>
    </row>
    <row r="340" spans="1:7" hidden="1" x14ac:dyDescent="0.2">
      <c r="A340" s="8">
        <v>40764</v>
      </c>
      <c r="B340" s="9" t="s">
        <v>249</v>
      </c>
      <c r="C340" s="8">
        <v>46280</v>
      </c>
      <c r="D340" s="11">
        <v>1515000</v>
      </c>
      <c r="E340" s="7">
        <f>D340/1000000</f>
        <v>1.5149999999999999</v>
      </c>
      <c r="F340">
        <f>YEAR(A340)</f>
        <v>2011</v>
      </c>
      <c r="G340" t="str">
        <f>LEFT(B340,4)</f>
        <v>FR00</v>
      </c>
    </row>
    <row r="341" spans="1:7" hidden="1" x14ac:dyDescent="0.2">
      <c r="A341" s="8">
        <v>40764</v>
      </c>
      <c r="B341" s="9" t="s">
        <v>250</v>
      </c>
      <c r="C341" s="8">
        <v>51636</v>
      </c>
      <c r="D341" s="11">
        <v>1500000</v>
      </c>
      <c r="E341" s="7">
        <f>D341/1000000</f>
        <v>1.5</v>
      </c>
      <c r="F341">
        <f>YEAR(A341)</f>
        <v>2011</v>
      </c>
      <c r="G341" t="str">
        <f>LEFT(B341,4)</f>
        <v>FR00</v>
      </c>
    </row>
    <row r="342" spans="1:7" hidden="1" x14ac:dyDescent="0.2">
      <c r="A342" s="8">
        <v>40764</v>
      </c>
      <c r="B342" s="9" t="s">
        <v>245</v>
      </c>
      <c r="C342" s="8">
        <v>40857</v>
      </c>
      <c r="D342" s="11">
        <v>2835200</v>
      </c>
      <c r="E342" s="7">
        <f>D342/1000000</f>
        <v>2.8351999999999999</v>
      </c>
      <c r="F342">
        <f>YEAR(A342)</f>
        <v>2011</v>
      </c>
      <c r="G342" t="str">
        <f>LEFT(B342,4)</f>
        <v>SPN0</v>
      </c>
    </row>
    <row r="343" spans="1:7" hidden="1" x14ac:dyDescent="0.2">
      <c r="A343" s="8">
        <v>40764</v>
      </c>
      <c r="B343" s="9" t="s">
        <v>246</v>
      </c>
      <c r="C343" s="8">
        <v>41131</v>
      </c>
      <c r="D343" s="11">
        <v>2553300</v>
      </c>
      <c r="E343" s="7">
        <f>D343/1000000</f>
        <v>2.5533000000000001</v>
      </c>
      <c r="F343">
        <f>YEAR(A343)</f>
        <v>2011</v>
      </c>
      <c r="G343" t="str">
        <f>LEFT(B343,4)</f>
        <v>SPN1</v>
      </c>
    </row>
    <row r="344" spans="1:7" hidden="1" x14ac:dyDescent="0.2">
      <c r="A344" s="8">
        <v>40771</v>
      </c>
      <c r="B344" s="9" t="s">
        <v>254</v>
      </c>
      <c r="C344" s="8">
        <v>44392</v>
      </c>
      <c r="D344" s="11">
        <v>2788200</v>
      </c>
      <c r="E344" s="7">
        <f>D344/1000000</f>
        <v>2.7881999999999998</v>
      </c>
      <c r="F344">
        <f>YEAR(A344)</f>
        <v>2011</v>
      </c>
      <c r="G344" t="str">
        <f>LEFT(B344,4)</f>
        <v>FR00</v>
      </c>
    </row>
    <row r="345" spans="1:7" hidden="1" x14ac:dyDescent="0.2">
      <c r="A345" s="8">
        <v>40771</v>
      </c>
      <c r="B345" s="9" t="s">
        <v>253</v>
      </c>
      <c r="C345" s="8">
        <v>42628</v>
      </c>
      <c r="D345" s="11">
        <v>2560000</v>
      </c>
      <c r="E345" s="7">
        <f>D345/1000000</f>
        <v>2.56</v>
      </c>
      <c r="F345">
        <f>YEAR(A345)</f>
        <v>2011</v>
      </c>
      <c r="G345" t="str">
        <f>LEFT(B345,4)</f>
        <v>FR00</v>
      </c>
    </row>
    <row r="346" spans="1:7" hidden="1" x14ac:dyDescent="0.2">
      <c r="A346" s="8">
        <v>40771</v>
      </c>
      <c r="B346" s="9" t="s">
        <v>255</v>
      </c>
      <c r="C346" s="8">
        <v>48380</v>
      </c>
      <c r="D346" s="11">
        <v>6712000</v>
      </c>
      <c r="E346" s="7">
        <f>D346/1000000</f>
        <v>6.7119999999999997</v>
      </c>
      <c r="F346">
        <f>YEAR(A346)</f>
        <v>2011</v>
      </c>
      <c r="G346" t="str">
        <f>LEFT(B346,4)</f>
        <v>FR00</v>
      </c>
    </row>
    <row r="347" spans="1:7" hidden="1" x14ac:dyDescent="0.2">
      <c r="A347" s="8">
        <v>40771</v>
      </c>
      <c r="B347" s="9" t="s">
        <v>251</v>
      </c>
      <c r="C347" s="8">
        <v>40865</v>
      </c>
      <c r="D347" s="11">
        <v>4771000</v>
      </c>
      <c r="E347" s="7">
        <f>D347/1000000</f>
        <v>4.7709999999999999</v>
      </c>
      <c r="F347">
        <f>YEAR(A347)</f>
        <v>2011</v>
      </c>
      <c r="G347" t="str">
        <f>LEFT(B347,4)</f>
        <v>SPN0</v>
      </c>
    </row>
    <row r="348" spans="1:7" hidden="1" x14ac:dyDescent="0.2">
      <c r="A348" s="8">
        <v>40771</v>
      </c>
      <c r="B348" s="9" t="s">
        <v>252</v>
      </c>
      <c r="C348" s="8">
        <v>41139</v>
      </c>
      <c r="D348" s="11">
        <v>5581900</v>
      </c>
      <c r="E348" s="7">
        <f>D348/1000000</f>
        <v>5.5819000000000001</v>
      </c>
      <c r="F348">
        <f>YEAR(A348)</f>
        <v>2011</v>
      </c>
      <c r="G348" t="str">
        <f>LEFT(B348,4)</f>
        <v>SPN1</v>
      </c>
    </row>
    <row r="349" spans="1:7" hidden="1" x14ac:dyDescent="0.2">
      <c r="A349" s="8">
        <v>40778</v>
      </c>
      <c r="B349" s="9" t="s">
        <v>88</v>
      </c>
      <c r="C349" s="8">
        <v>42750</v>
      </c>
      <c r="D349" s="11">
        <v>501000</v>
      </c>
      <c r="E349" s="7">
        <f>D349/1000000</f>
        <v>0.501</v>
      </c>
      <c r="F349">
        <f>YEAR(A349)</f>
        <v>2011</v>
      </c>
      <c r="G349" t="str">
        <f>LEFT(B349,4)</f>
        <v>IFR0</v>
      </c>
    </row>
    <row r="350" spans="1:7" hidden="1" x14ac:dyDescent="0.2">
      <c r="A350" s="8">
        <v>40778</v>
      </c>
      <c r="B350" s="9" t="s">
        <v>89</v>
      </c>
      <c r="C350" s="8">
        <v>47557</v>
      </c>
      <c r="D350" s="11">
        <v>171000</v>
      </c>
      <c r="E350" s="7">
        <f>D350/1000000</f>
        <v>0.17100000000000001</v>
      </c>
      <c r="F350">
        <f>YEAR(A350)</f>
        <v>2011</v>
      </c>
      <c r="G350" t="str">
        <f>LEFT(B350,4)</f>
        <v>IFR0</v>
      </c>
    </row>
    <row r="351" spans="1:7" hidden="1" x14ac:dyDescent="0.2">
      <c r="A351" s="8">
        <v>40778</v>
      </c>
      <c r="B351" s="9" t="s">
        <v>91</v>
      </c>
      <c r="C351" s="8">
        <v>45672</v>
      </c>
      <c r="D351" s="11">
        <v>2000</v>
      </c>
      <c r="E351" s="7">
        <f>D351/1000000</f>
        <v>2E-3</v>
      </c>
      <c r="F351">
        <f>YEAR(A351)</f>
        <v>2011</v>
      </c>
      <c r="G351" t="str">
        <f>LEFT(B351,4)</f>
        <v>IFR0</v>
      </c>
    </row>
    <row r="352" spans="1:7" hidden="1" x14ac:dyDescent="0.2">
      <c r="A352" s="8">
        <v>40778</v>
      </c>
      <c r="B352" s="9" t="s">
        <v>13</v>
      </c>
      <c r="C352" s="8">
        <v>49720</v>
      </c>
      <c r="D352" s="11">
        <v>1125000</v>
      </c>
      <c r="E352" s="7">
        <f>D352/1000000</f>
        <v>1.125</v>
      </c>
      <c r="F352">
        <f>YEAR(A352)</f>
        <v>2011</v>
      </c>
      <c r="G352" t="str">
        <f>LEFT(B352,4)</f>
        <v>IFR0</v>
      </c>
    </row>
    <row r="353" spans="1:7" hidden="1" x14ac:dyDescent="0.2">
      <c r="A353" s="8">
        <v>40778</v>
      </c>
      <c r="B353" s="9" t="s">
        <v>244</v>
      </c>
      <c r="C353" s="8">
        <v>40942</v>
      </c>
      <c r="D353" s="11">
        <v>1300000</v>
      </c>
      <c r="E353" s="7">
        <f>D353/1000000</f>
        <v>1.3</v>
      </c>
      <c r="F353">
        <f>YEAR(A353)</f>
        <v>2011</v>
      </c>
      <c r="G353" t="str">
        <f>LEFT(B353,4)</f>
        <v>SPN-</v>
      </c>
    </row>
    <row r="354" spans="1:7" hidden="1" x14ac:dyDescent="0.2">
      <c r="A354" s="8">
        <v>40799</v>
      </c>
      <c r="B354" s="9" t="s">
        <v>258</v>
      </c>
      <c r="C354" s="8">
        <v>44392</v>
      </c>
      <c r="D354" s="11">
        <v>3020000</v>
      </c>
      <c r="E354" s="7">
        <f>D354/1000000</f>
        <v>3.02</v>
      </c>
      <c r="F354">
        <f>YEAR(A354)</f>
        <v>2011</v>
      </c>
      <c r="G354" t="str">
        <f>LEFT(B354,4)</f>
        <v>FR00</v>
      </c>
    </row>
    <row r="355" spans="1:7" hidden="1" x14ac:dyDescent="0.2">
      <c r="A355" s="8">
        <v>40799</v>
      </c>
      <c r="B355" s="9" t="s">
        <v>259</v>
      </c>
      <c r="C355" s="8">
        <v>51636</v>
      </c>
      <c r="D355" s="11">
        <v>2815000</v>
      </c>
      <c r="E355" s="7">
        <f>D355/1000000</f>
        <v>2.8149999999999999</v>
      </c>
      <c r="F355">
        <f>YEAR(A355)</f>
        <v>2011</v>
      </c>
      <c r="G355" t="str">
        <f>LEFT(B355,4)</f>
        <v>FR00</v>
      </c>
    </row>
    <row r="356" spans="1:7" hidden="1" x14ac:dyDescent="0.2">
      <c r="A356" s="8">
        <v>40799</v>
      </c>
      <c r="B356" s="9" t="s">
        <v>9</v>
      </c>
      <c r="C356" s="8">
        <v>46522</v>
      </c>
      <c r="D356" s="11">
        <v>4979000</v>
      </c>
      <c r="E356" s="7">
        <f>D356/1000000</f>
        <v>4.9790000000000001</v>
      </c>
      <c r="F356">
        <f>YEAR(A356)</f>
        <v>2011</v>
      </c>
      <c r="G356" t="str">
        <f>LEFT(B356,4)</f>
        <v>FR00</v>
      </c>
    </row>
    <row r="357" spans="1:7" hidden="1" x14ac:dyDescent="0.2">
      <c r="A357" s="8">
        <v>40799</v>
      </c>
      <c r="B357" s="9" t="s">
        <v>256</v>
      </c>
      <c r="C357" s="8">
        <v>40891</v>
      </c>
      <c r="D357" s="11">
        <v>1272400</v>
      </c>
      <c r="E357" s="7">
        <f>D357/1000000</f>
        <v>1.2724</v>
      </c>
      <c r="F357">
        <f>YEAR(A357)</f>
        <v>2011</v>
      </c>
      <c r="G357" t="str">
        <f>LEFT(B357,4)</f>
        <v>SPN0</v>
      </c>
    </row>
    <row r="358" spans="1:7" hidden="1" x14ac:dyDescent="0.2">
      <c r="A358" s="8">
        <v>40799</v>
      </c>
      <c r="B358" s="9" t="s">
        <v>257</v>
      </c>
      <c r="C358" s="8">
        <v>41166</v>
      </c>
      <c r="D358" s="11">
        <v>7059800</v>
      </c>
      <c r="E358" s="7">
        <f>D358/1000000</f>
        <v>7.0598000000000001</v>
      </c>
      <c r="F358">
        <f>YEAR(A358)</f>
        <v>2011</v>
      </c>
      <c r="G358" t="str">
        <f>LEFT(B358,4)</f>
        <v>SPN1</v>
      </c>
    </row>
    <row r="359" spans="1:7" hidden="1" x14ac:dyDescent="0.2">
      <c r="A359" s="8">
        <v>40813</v>
      </c>
      <c r="B359" s="9" t="s">
        <v>262</v>
      </c>
      <c r="C359" s="8">
        <v>42628</v>
      </c>
      <c r="D359" s="11">
        <v>2253000</v>
      </c>
      <c r="E359" s="7">
        <f>D359/1000000</f>
        <v>2.2530000000000001</v>
      </c>
      <c r="F359">
        <f>YEAR(A359)</f>
        <v>2011</v>
      </c>
      <c r="G359" t="str">
        <f>LEFT(B359,4)</f>
        <v>FR00</v>
      </c>
    </row>
    <row r="360" spans="1:7" hidden="1" x14ac:dyDescent="0.2">
      <c r="A360" s="8">
        <v>40813</v>
      </c>
      <c r="B360" s="9" t="s">
        <v>264</v>
      </c>
      <c r="C360" s="8">
        <v>48380</v>
      </c>
      <c r="D360" s="11">
        <v>2425000</v>
      </c>
      <c r="E360" s="7">
        <f>D360/1000000</f>
        <v>2.4249999999999998</v>
      </c>
      <c r="F360">
        <f>YEAR(A360)</f>
        <v>2011</v>
      </c>
      <c r="G360" t="str">
        <f>LEFT(B360,4)</f>
        <v>FR00</v>
      </c>
    </row>
    <row r="361" spans="1:7" hidden="1" x14ac:dyDescent="0.2">
      <c r="A361" s="8">
        <v>40813</v>
      </c>
      <c r="B361" s="9" t="s">
        <v>263</v>
      </c>
      <c r="C361" s="8">
        <v>46522</v>
      </c>
      <c r="D361" s="11">
        <v>1535000</v>
      </c>
      <c r="E361" s="7">
        <f>D361/1000000</f>
        <v>1.5349999999999999</v>
      </c>
      <c r="F361">
        <f>YEAR(A361)</f>
        <v>2011</v>
      </c>
      <c r="G361" t="str">
        <f>LEFT(B361,4)</f>
        <v>FR00</v>
      </c>
    </row>
    <row r="362" spans="1:7" hidden="1" x14ac:dyDescent="0.2">
      <c r="A362" s="8">
        <v>40813</v>
      </c>
      <c r="B362" s="9" t="s">
        <v>260</v>
      </c>
      <c r="C362" s="8">
        <v>40905</v>
      </c>
      <c r="D362" s="11">
        <v>2140000</v>
      </c>
      <c r="E362" s="7">
        <f>D362/1000000</f>
        <v>2.14</v>
      </c>
      <c r="F362">
        <f>YEAR(A362)</f>
        <v>2011</v>
      </c>
      <c r="G362" t="str">
        <f>LEFT(B362,4)</f>
        <v>SPN0</v>
      </c>
    </row>
    <row r="363" spans="1:7" hidden="1" x14ac:dyDescent="0.2">
      <c r="A363" s="8">
        <v>40813</v>
      </c>
      <c r="B363" s="9" t="s">
        <v>261</v>
      </c>
      <c r="C363" s="8">
        <v>41139</v>
      </c>
      <c r="D363" s="11">
        <v>1900000</v>
      </c>
      <c r="E363" s="7">
        <f>D363/1000000</f>
        <v>1.9</v>
      </c>
      <c r="F363">
        <f>YEAR(A363)</f>
        <v>2011</v>
      </c>
      <c r="G363" t="str">
        <f>LEFT(B363,4)</f>
        <v>SPN1</v>
      </c>
    </row>
    <row r="364" spans="1:7" hidden="1" x14ac:dyDescent="0.2">
      <c r="A364" s="8">
        <v>40820</v>
      </c>
      <c r="B364" s="9" t="s">
        <v>267</v>
      </c>
      <c r="C364" s="8">
        <v>48380</v>
      </c>
      <c r="D364" s="11">
        <v>1170000</v>
      </c>
      <c r="E364" s="7">
        <f>D364/1000000</f>
        <v>1.17</v>
      </c>
      <c r="F364">
        <f>YEAR(A364)</f>
        <v>2011</v>
      </c>
      <c r="G364" t="str">
        <f>LEFT(B364,4)</f>
        <v>FR00</v>
      </c>
    </row>
    <row r="365" spans="1:7" hidden="1" x14ac:dyDescent="0.2">
      <c r="A365" s="8">
        <v>40820</v>
      </c>
      <c r="B365" s="9" t="s">
        <v>2</v>
      </c>
      <c r="C365" s="8">
        <v>44392</v>
      </c>
      <c r="D365" s="11">
        <v>1567000</v>
      </c>
      <c r="E365" s="7">
        <f>D365/1000000</f>
        <v>1.5669999999999999</v>
      </c>
      <c r="F365">
        <f>YEAR(A365)</f>
        <v>2011</v>
      </c>
      <c r="G365" t="str">
        <f>LEFT(B365,4)</f>
        <v>FR00</v>
      </c>
    </row>
    <row r="366" spans="1:7" hidden="1" x14ac:dyDescent="0.2">
      <c r="A366" s="8">
        <v>40820</v>
      </c>
      <c r="B366" s="9" t="s">
        <v>3</v>
      </c>
      <c r="C366" s="8">
        <v>46522</v>
      </c>
      <c r="D366" s="11">
        <v>1110000</v>
      </c>
      <c r="E366" s="7">
        <f>D366/1000000</f>
        <v>1.1100000000000001</v>
      </c>
      <c r="F366">
        <f>YEAR(A366)</f>
        <v>2011</v>
      </c>
      <c r="G366" t="str">
        <f>LEFT(B366,4)</f>
        <v>FR00</v>
      </c>
    </row>
    <row r="367" spans="1:7" hidden="1" x14ac:dyDescent="0.2">
      <c r="A367" s="8">
        <v>40820</v>
      </c>
      <c r="B367" s="9" t="s">
        <v>265</v>
      </c>
      <c r="C367" s="8">
        <v>40913</v>
      </c>
      <c r="D367" s="11">
        <v>1562900</v>
      </c>
      <c r="E367" s="7">
        <f>D367/1000000</f>
        <v>1.5629</v>
      </c>
      <c r="F367">
        <f>YEAR(A367)</f>
        <v>2011</v>
      </c>
      <c r="G367" t="str">
        <f>LEFT(B367,4)</f>
        <v>SPN0</v>
      </c>
    </row>
    <row r="368" spans="1:7" hidden="1" x14ac:dyDescent="0.2">
      <c r="A368" s="8">
        <v>40820</v>
      </c>
      <c r="B368" s="9" t="s">
        <v>266</v>
      </c>
      <c r="C368" s="8">
        <v>41187</v>
      </c>
      <c r="D368" s="11">
        <v>4060000</v>
      </c>
      <c r="E368" s="7">
        <f>D368/1000000</f>
        <v>4.0599999999999996</v>
      </c>
      <c r="F368">
        <f>YEAR(A368)</f>
        <v>2011</v>
      </c>
      <c r="G368" t="str">
        <f>LEFT(B368,4)</f>
        <v>SPN1</v>
      </c>
    </row>
    <row r="369" spans="1:7" hidden="1" x14ac:dyDescent="0.2">
      <c r="A369" s="8">
        <v>40827</v>
      </c>
      <c r="B369" s="9" t="s">
        <v>91</v>
      </c>
      <c r="C369" s="8">
        <v>45672</v>
      </c>
      <c r="D369" s="11">
        <v>277000</v>
      </c>
      <c r="E369" s="7">
        <f>D369/1000000</f>
        <v>0.27700000000000002</v>
      </c>
      <c r="F369">
        <f>YEAR(A369)</f>
        <v>2011</v>
      </c>
      <c r="G369" t="str">
        <f>LEFT(B369,4)</f>
        <v>IFR0</v>
      </c>
    </row>
    <row r="370" spans="1:7" hidden="1" x14ac:dyDescent="0.2">
      <c r="A370" s="8">
        <v>40827</v>
      </c>
      <c r="B370" s="9" t="s">
        <v>13</v>
      </c>
      <c r="C370" s="8">
        <v>49720</v>
      </c>
      <c r="D370" s="11">
        <v>1045000</v>
      </c>
      <c r="E370" s="7">
        <f>D370/1000000</f>
        <v>1.0449999999999999</v>
      </c>
      <c r="F370">
        <f>YEAR(A370)</f>
        <v>2011</v>
      </c>
      <c r="G370" t="str">
        <f>LEFT(B370,4)</f>
        <v>IFR0</v>
      </c>
    </row>
    <row r="371" spans="1:7" hidden="1" x14ac:dyDescent="0.2">
      <c r="A371" s="8">
        <v>40827</v>
      </c>
      <c r="B371" s="9" t="s">
        <v>269</v>
      </c>
      <c r="C371" s="8">
        <v>49720</v>
      </c>
      <c r="D371" s="11">
        <v>111000</v>
      </c>
      <c r="E371" s="7">
        <f>D371/1000000</f>
        <v>0.111</v>
      </c>
      <c r="F371">
        <f>YEAR(A371)</f>
        <v>2011</v>
      </c>
      <c r="G371" t="str">
        <f>LEFT(B371,4)</f>
        <v>PBS-</v>
      </c>
    </row>
    <row r="372" spans="1:7" hidden="1" x14ac:dyDescent="0.2">
      <c r="A372" s="8">
        <v>40827</v>
      </c>
      <c r="B372" s="9" t="s">
        <v>270</v>
      </c>
      <c r="C372" s="8">
        <v>49720</v>
      </c>
      <c r="D372" s="11">
        <v>148000</v>
      </c>
      <c r="E372" s="7">
        <f>D372/1000000</f>
        <v>0.14799999999999999</v>
      </c>
      <c r="F372">
        <f>YEAR(A372)</f>
        <v>2011</v>
      </c>
      <c r="G372" t="str">
        <f>LEFT(B372,4)</f>
        <v>PBS-</v>
      </c>
    </row>
    <row r="373" spans="1:7" hidden="1" x14ac:dyDescent="0.2">
      <c r="A373" s="8">
        <v>40827</v>
      </c>
      <c r="B373" s="9" t="s">
        <v>268</v>
      </c>
      <c r="C373" s="8">
        <v>41011</v>
      </c>
      <c r="D373" s="11">
        <v>1465200</v>
      </c>
      <c r="E373" s="7">
        <f>D373/1000000</f>
        <v>1.4652000000000001</v>
      </c>
      <c r="F373">
        <f>YEAR(A373)</f>
        <v>2011</v>
      </c>
      <c r="G373" t="str">
        <f>LEFT(B373,4)</f>
        <v>SPN-</v>
      </c>
    </row>
    <row r="374" spans="1:7" hidden="1" x14ac:dyDescent="0.2">
      <c r="A374" s="8">
        <v>40833</v>
      </c>
      <c r="B374" s="9" t="s">
        <v>271</v>
      </c>
      <c r="C374" s="8">
        <v>44486</v>
      </c>
      <c r="D374" s="11">
        <v>3000000</v>
      </c>
      <c r="E374" s="7">
        <f>D374/1000000</f>
        <v>3</v>
      </c>
      <c r="F374">
        <f>YEAR(A374)</f>
        <v>2011</v>
      </c>
      <c r="G374" t="str">
        <f>LEFT(B374,4)</f>
        <v>SDHI</v>
      </c>
    </row>
    <row r="375" spans="1:7" hidden="1" x14ac:dyDescent="0.2">
      <c r="A375" s="8">
        <v>40834</v>
      </c>
      <c r="B375" s="9" t="s">
        <v>275</v>
      </c>
      <c r="C375" s="8">
        <v>46522</v>
      </c>
      <c r="D375" s="11">
        <v>2790000</v>
      </c>
      <c r="E375" s="7">
        <f>D375/1000000</f>
        <v>2.79</v>
      </c>
      <c r="F375">
        <f>YEAR(A375)</f>
        <v>2011</v>
      </c>
      <c r="G375" t="str">
        <f>LEFT(B375,4)</f>
        <v>FR00</v>
      </c>
    </row>
    <row r="376" spans="1:7" hidden="1" x14ac:dyDescent="0.2">
      <c r="A376" s="8">
        <v>40834</v>
      </c>
      <c r="B376" s="9" t="s">
        <v>273</v>
      </c>
      <c r="C376" s="8">
        <v>44392</v>
      </c>
      <c r="D376" s="11">
        <v>2915000</v>
      </c>
      <c r="E376" s="7">
        <f>D376/1000000</f>
        <v>2.915</v>
      </c>
      <c r="F376">
        <f>YEAR(A376)</f>
        <v>2011</v>
      </c>
      <c r="G376" t="str">
        <f>LEFT(B376,4)</f>
        <v>FR00</v>
      </c>
    </row>
    <row r="377" spans="1:7" hidden="1" x14ac:dyDescent="0.2">
      <c r="A377" s="8">
        <v>40834</v>
      </c>
      <c r="B377" s="9" t="s">
        <v>274</v>
      </c>
      <c r="C377" s="8">
        <v>46522</v>
      </c>
      <c r="D377" s="11">
        <v>3327000</v>
      </c>
      <c r="E377" s="7">
        <f>D377/1000000</f>
        <v>3.327</v>
      </c>
      <c r="F377">
        <f>YEAR(A377)</f>
        <v>2011</v>
      </c>
      <c r="G377" t="str">
        <f>LEFT(B377,4)</f>
        <v>FR00</v>
      </c>
    </row>
    <row r="378" spans="1:7" hidden="1" x14ac:dyDescent="0.2">
      <c r="A378" s="8">
        <v>40834</v>
      </c>
      <c r="B378" s="9" t="s">
        <v>272</v>
      </c>
      <c r="C378" s="8">
        <v>40927</v>
      </c>
      <c r="D378" s="11">
        <v>1927600</v>
      </c>
      <c r="E378" s="7">
        <f>D378/1000000</f>
        <v>1.9276</v>
      </c>
      <c r="F378">
        <f>YEAR(A378)</f>
        <v>2011</v>
      </c>
      <c r="G378" t="str">
        <f>LEFT(B378,4)</f>
        <v>SPN0</v>
      </c>
    </row>
    <row r="379" spans="1:7" hidden="1" x14ac:dyDescent="0.2">
      <c r="A379" s="8">
        <v>40834</v>
      </c>
      <c r="B379" s="9" t="s">
        <v>266</v>
      </c>
      <c r="C379" s="8">
        <v>41187</v>
      </c>
      <c r="D379" s="11">
        <v>6744500</v>
      </c>
      <c r="E379" s="7">
        <f>D379/1000000</f>
        <v>6.7445000000000004</v>
      </c>
      <c r="F379">
        <f>YEAR(A379)</f>
        <v>2011</v>
      </c>
      <c r="G379" t="str">
        <f>LEFT(B379,4)</f>
        <v>SPN1</v>
      </c>
    </row>
    <row r="380" spans="1:7" hidden="1" x14ac:dyDescent="0.2">
      <c r="A380" s="8">
        <v>40840</v>
      </c>
      <c r="B380" s="9" t="s">
        <v>276</v>
      </c>
      <c r="C380" s="8">
        <v>41927</v>
      </c>
      <c r="D380" s="11">
        <v>12308965</v>
      </c>
      <c r="E380" s="7">
        <f>D380/1000000</f>
        <v>12.308965000000001</v>
      </c>
      <c r="F380">
        <f>YEAR(A380)</f>
        <v>2011</v>
      </c>
      <c r="G380" t="str">
        <f>LEFT(B380,4)</f>
        <v>ORI0</v>
      </c>
    </row>
    <row r="381" spans="1:7" hidden="1" x14ac:dyDescent="0.2">
      <c r="A381" s="8">
        <v>40848</v>
      </c>
      <c r="B381" s="9" t="s">
        <v>281</v>
      </c>
      <c r="C381" s="8">
        <v>48380</v>
      </c>
      <c r="D381" s="11">
        <v>1568000</v>
      </c>
      <c r="E381" s="7">
        <f>D381/1000000</f>
        <v>1.5680000000000001</v>
      </c>
      <c r="F381">
        <f>YEAR(A381)</f>
        <v>2011</v>
      </c>
      <c r="G381" t="str">
        <f>LEFT(B381,4)</f>
        <v>FR00</v>
      </c>
    </row>
    <row r="382" spans="1:7" hidden="1" x14ac:dyDescent="0.2">
      <c r="A382" s="8">
        <v>40848</v>
      </c>
      <c r="B382" s="9" t="s">
        <v>280</v>
      </c>
      <c r="C382" s="8">
        <v>46522</v>
      </c>
      <c r="D382" s="11">
        <v>2839000</v>
      </c>
      <c r="E382" s="7">
        <f>D382/1000000</f>
        <v>2.839</v>
      </c>
      <c r="F382">
        <f>YEAR(A382)</f>
        <v>2011</v>
      </c>
      <c r="G382" t="str">
        <f>LEFT(B382,4)</f>
        <v>FR00</v>
      </c>
    </row>
    <row r="383" spans="1:7" hidden="1" x14ac:dyDescent="0.2">
      <c r="A383" s="8">
        <v>40848</v>
      </c>
      <c r="B383" s="9" t="s">
        <v>279</v>
      </c>
      <c r="C383" s="8">
        <v>46522</v>
      </c>
      <c r="D383" s="11">
        <v>5635000</v>
      </c>
      <c r="E383" s="7">
        <f>D383/1000000</f>
        <v>5.6349999999999998</v>
      </c>
      <c r="F383">
        <f>YEAR(A383)</f>
        <v>2011</v>
      </c>
      <c r="G383" t="str">
        <f>LEFT(B383,4)</f>
        <v>FR00</v>
      </c>
    </row>
    <row r="384" spans="1:7" hidden="1" x14ac:dyDescent="0.2">
      <c r="A384" s="8">
        <v>40848</v>
      </c>
      <c r="B384" s="9" t="s">
        <v>277</v>
      </c>
      <c r="C384" s="8">
        <v>40941</v>
      </c>
      <c r="D384" s="11">
        <v>2740000</v>
      </c>
      <c r="E384" s="7">
        <f>D384/1000000</f>
        <v>2.74</v>
      </c>
      <c r="F384">
        <f>YEAR(A384)</f>
        <v>2011</v>
      </c>
      <c r="G384" t="str">
        <f>LEFT(B384,4)</f>
        <v>SPN0</v>
      </c>
    </row>
    <row r="385" spans="1:7" hidden="1" x14ac:dyDescent="0.2">
      <c r="A385" s="8">
        <v>40848</v>
      </c>
      <c r="B385" s="9" t="s">
        <v>278</v>
      </c>
      <c r="C385" s="8">
        <v>41215</v>
      </c>
      <c r="D385" s="11">
        <v>5700000</v>
      </c>
      <c r="E385" s="7">
        <f>D385/1000000</f>
        <v>5.7</v>
      </c>
      <c r="F385">
        <f>YEAR(A385)</f>
        <v>2011</v>
      </c>
      <c r="G385" t="str">
        <f>LEFT(B385,4)</f>
        <v>SPN1</v>
      </c>
    </row>
    <row r="386" spans="1:7" hidden="1" x14ac:dyDescent="0.2">
      <c r="A386" s="8">
        <v>40861</v>
      </c>
      <c r="B386" s="9" t="s">
        <v>282</v>
      </c>
      <c r="C386" s="8">
        <v>43425</v>
      </c>
      <c r="D386" s="11">
        <v>58727500</v>
      </c>
      <c r="E386" s="7">
        <f>D386/1000000</f>
        <v>58.727499999999999</v>
      </c>
      <c r="F386">
        <f>YEAR(A386)</f>
        <v>2011</v>
      </c>
      <c r="G386" t="str">
        <f>LEFT(B386,4)</f>
        <v>SNI1</v>
      </c>
    </row>
    <row r="387" spans="1:7" hidden="1" x14ac:dyDescent="0.2">
      <c r="A387" s="8">
        <v>40869</v>
      </c>
      <c r="B387" s="9" t="s">
        <v>288</v>
      </c>
      <c r="C387" s="8">
        <v>46522</v>
      </c>
      <c r="D387" s="11">
        <v>2056000</v>
      </c>
      <c r="E387" s="7">
        <f>D387/1000000</f>
        <v>2.056</v>
      </c>
      <c r="F387">
        <f>YEAR(A387)</f>
        <v>2011</v>
      </c>
      <c r="G387" t="str">
        <f>LEFT(B387,4)</f>
        <v>FR00</v>
      </c>
    </row>
    <row r="388" spans="1:7" hidden="1" x14ac:dyDescent="0.2">
      <c r="A388" s="8">
        <v>40869</v>
      </c>
      <c r="B388" s="9" t="s">
        <v>286</v>
      </c>
      <c r="C388" s="8">
        <v>42840</v>
      </c>
      <c r="D388" s="11">
        <v>1581000</v>
      </c>
      <c r="E388" s="7">
        <f>D388/1000000</f>
        <v>1.581</v>
      </c>
      <c r="F388">
        <f>YEAR(A388)</f>
        <v>2011</v>
      </c>
      <c r="G388" t="str">
        <f>LEFT(B388,4)</f>
        <v>FR00</v>
      </c>
    </row>
    <row r="389" spans="1:7" hidden="1" x14ac:dyDescent="0.2">
      <c r="A389" s="8">
        <v>40869</v>
      </c>
      <c r="B389" s="9" t="s">
        <v>287</v>
      </c>
      <c r="C389" s="8">
        <v>44696</v>
      </c>
      <c r="D389" s="11">
        <v>2286000</v>
      </c>
      <c r="E389" s="7">
        <f>D389/1000000</f>
        <v>2.286</v>
      </c>
      <c r="F389">
        <f>YEAR(A389)</f>
        <v>2011</v>
      </c>
      <c r="G389" t="str">
        <f>LEFT(B389,4)</f>
        <v>FR00</v>
      </c>
    </row>
    <row r="390" spans="1:7" hidden="1" x14ac:dyDescent="0.2">
      <c r="A390" s="8">
        <v>40869</v>
      </c>
      <c r="B390" s="9" t="s">
        <v>285</v>
      </c>
      <c r="C390" s="8">
        <v>40962</v>
      </c>
      <c r="D390" s="11">
        <v>1893000</v>
      </c>
      <c r="E390" s="7">
        <f>D390/1000000</f>
        <v>1.893</v>
      </c>
      <c r="F390">
        <f>YEAR(A390)</f>
        <v>2011</v>
      </c>
      <c r="G390" t="str">
        <f>LEFT(B390,4)</f>
        <v>SPN0</v>
      </c>
    </row>
    <row r="391" spans="1:7" hidden="1" x14ac:dyDescent="0.2">
      <c r="A391" s="8">
        <v>40869</v>
      </c>
      <c r="B391" s="9" t="s">
        <v>278</v>
      </c>
      <c r="C391" s="8">
        <v>41215</v>
      </c>
      <c r="D391" s="11">
        <v>4400000</v>
      </c>
      <c r="E391" s="7">
        <f>D391/1000000</f>
        <v>4.4000000000000004</v>
      </c>
      <c r="F391">
        <f>YEAR(A391)</f>
        <v>2011</v>
      </c>
      <c r="G391" t="str">
        <f>LEFT(B391,4)</f>
        <v>SPN1</v>
      </c>
    </row>
    <row r="392" spans="1:7" hidden="1" x14ac:dyDescent="0.2">
      <c r="A392" s="8">
        <v>40918</v>
      </c>
      <c r="B392" s="9" t="s">
        <v>4</v>
      </c>
      <c r="C392" s="8">
        <v>48380</v>
      </c>
      <c r="D392" s="11">
        <v>7286000</v>
      </c>
      <c r="E392" s="7">
        <f>D392/1000000</f>
        <v>7.2859999999999996</v>
      </c>
      <c r="F392">
        <f>YEAR(A392)</f>
        <v>2012</v>
      </c>
      <c r="G392" t="str">
        <f>LEFT(B392,4)</f>
        <v>FR00</v>
      </c>
    </row>
    <row r="393" spans="1:7" hidden="1" x14ac:dyDescent="0.2">
      <c r="A393" s="8">
        <v>40918</v>
      </c>
      <c r="B393" s="9" t="s">
        <v>2</v>
      </c>
      <c r="C393" s="8">
        <v>42840</v>
      </c>
      <c r="D393" s="11">
        <v>2001000</v>
      </c>
      <c r="E393" s="7">
        <f>D393/1000000</f>
        <v>2.0009999999999999</v>
      </c>
      <c r="F393">
        <f>YEAR(A393)</f>
        <v>2012</v>
      </c>
      <c r="G393" t="str">
        <f>LEFT(B393,4)</f>
        <v>FR00</v>
      </c>
    </row>
    <row r="394" spans="1:7" hidden="1" x14ac:dyDescent="0.2">
      <c r="A394" s="8">
        <v>40918</v>
      </c>
      <c r="B394" s="9" t="s">
        <v>3</v>
      </c>
      <c r="C394" s="8">
        <v>44696</v>
      </c>
      <c r="D394" s="11">
        <v>4642000</v>
      </c>
      <c r="E394" s="7">
        <f>D394/1000000</f>
        <v>4.6420000000000003</v>
      </c>
      <c r="F394">
        <f>YEAR(A394)</f>
        <v>2012</v>
      </c>
      <c r="G394" t="str">
        <f>LEFT(B394,4)</f>
        <v>FR00</v>
      </c>
    </row>
    <row r="395" spans="1:7" hidden="1" x14ac:dyDescent="0.2">
      <c r="A395" s="8">
        <v>40918</v>
      </c>
      <c r="B395" s="9" t="s">
        <v>5</v>
      </c>
      <c r="C395" s="8">
        <v>51883</v>
      </c>
      <c r="D395" s="11">
        <v>32976000</v>
      </c>
      <c r="E395" s="7">
        <f>D395/1000000</f>
        <v>32.975999999999999</v>
      </c>
      <c r="F395">
        <f>YEAR(A395)</f>
        <v>2012</v>
      </c>
      <c r="G395" t="str">
        <f>LEFT(B395,4)</f>
        <v>RI01</v>
      </c>
    </row>
    <row r="396" spans="1:7" hidden="1" x14ac:dyDescent="0.2">
      <c r="A396" s="8">
        <v>40918</v>
      </c>
      <c r="B396" s="9" t="s">
        <v>0</v>
      </c>
      <c r="C396" s="8">
        <v>41010</v>
      </c>
      <c r="D396" s="11">
        <v>5340000</v>
      </c>
      <c r="E396" s="7">
        <f>D396/1000000</f>
        <v>5.34</v>
      </c>
      <c r="F396">
        <f>YEAR(A396)</f>
        <v>2012</v>
      </c>
      <c r="G396" t="str">
        <f>LEFT(B396,4)</f>
        <v>SPN0</v>
      </c>
    </row>
    <row r="397" spans="1:7" hidden="1" x14ac:dyDescent="0.2">
      <c r="A397" s="8">
        <v>40918</v>
      </c>
      <c r="B397" s="9" t="s">
        <v>1</v>
      </c>
      <c r="C397" s="8">
        <v>41285</v>
      </c>
      <c r="D397" s="11">
        <v>8400000</v>
      </c>
      <c r="E397" s="7">
        <f>D397/1000000</f>
        <v>8.4</v>
      </c>
      <c r="F397">
        <f>YEAR(A397)</f>
        <v>2012</v>
      </c>
      <c r="G397" t="str">
        <f>LEFT(B397,4)</f>
        <v>SPN1</v>
      </c>
    </row>
    <row r="398" spans="1:7" hidden="1" x14ac:dyDescent="0.2">
      <c r="A398" s="8">
        <v>40934</v>
      </c>
      <c r="B398" s="9" t="s">
        <v>4</v>
      </c>
      <c r="C398" s="8">
        <v>48380</v>
      </c>
      <c r="D398" s="11">
        <v>11829500</v>
      </c>
      <c r="E398" s="7">
        <f>D398/1000000</f>
        <v>11.829499999999999</v>
      </c>
      <c r="F398">
        <f>YEAR(A398)</f>
        <v>2012</v>
      </c>
      <c r="G398" t="str">
        <f>LEFT(B398,4)</f>
        <v>FR00</v>
      </c>
    </row>
    <row r="399" spans="1:7" hidden="1" x14ac:dyDescent="0.2">
      <c r="A399" s="8">
        <v>40934</v>
      </c>
      <c r="B399" s="9" t="s">
        <v>9</v>
      </c>
      <c r="C399" s="8">
        <v>46522</v>
      </c>
      <c r="D399" s="11">
        <v>7421000</v>
      </c>
      <c r="E399" s="7">
        <f>D399/1000000</f>
        <v>7.4210000000000003</v>
      </c>
      <c r="F399">
        <f>YEAR(A399)</f>
        <v>2012</v>
      </c>
      <c r="G399" t="str">
        <f>LEFT(B399,4)</f>
        <v>FR00</v>
      </c>
    </row>
    <row r="400" spans="1:7" hidden="1" x14ac:dyDescent="0.2">
      <c r="A400" s="8">
        <v>40934</v>
      </c>
      <c r="B400" s="9" t="s">
        <v>3</v>
      </c>
      <c r="C400" s="8">
        <v>44696</v>
      </c>
      <c r="D400" s="11">
        <v>6109000</v>
      </c>
      <c r="E400" s="7">
        <f>D400/1000000</f>
        <v>6.109</v>
      </c>
      <c r="F400">
        <f>YEAR(A400)</f>
        <v>2012</v>
      </c>
      <c r="G400" t="str">
        <f>LEFT(B400,4)</f>
        <v>FR00</v>
      </c>
    </row>
    <row r="401" spans="1:7" hidden="1" x14ac:dyDescent="0.2">
      <c r="A401" s="8">
        <v>40934</v>
      </c>
      <c r="B401" s="9" t="s">
        <v>8</v>
      </c>
      <c r="C401" s="8">
        <v>41028</v>
      </c>
      <c r="D401" s="11">
        <v>12480000</v>
      </c>
      <c r="E401" s="7">
        <f>D401/1000000</f>
        <v>12.48</v>
      </c>
      <c r="F401">
        <f>YEAR(A401)</f>
        <v>2012</v>
      </c>
      <c r="G401" t="str">
        <f>LEFT(B401,4)</f>
        <v>SPN0</v>
      </c>
    </row>
    <row r="402" spans="1:7" hidden="1" x14ac:dyDescent="0.2">
      <c r="A402" s="8">
        <v>40934</v>
      </c>
      <c r="B402" s="9" t="s">
        <v>1</v>
      </c>
      <c r="C402" s="8">
        <v>41285</v>
      </c>
      <c r="D402" s="11">
        <v>12295000</v>
      </c>
      <c r="E402" s="7">
        <f>D402/1000000</f>
        <v>12.295</v>
      </c>
      <c r="F402">
        <f>YEAR(A402)</f>
        <v>2012</v>
      </c>
      <c r="G402" t="str">
        <f>LEFT(B402,4)</f>
        <v>SPN1</v>
      </c>
    </row>
    <row r="403" spans="1:7" hidden="1" x14ac:dyDescent="0.2">
      <c r="A403" s="8">
        <v>40939</v>
      </c>
      <c r="B403" s="9" t="s">
        <v>13</v>
      </c>
      <c r="C403" s="8">
        <v>49720</v>
      </c>
      <c r="D403" s="11">
        <v>1676000</v>
      </c>
      <c r="E403" s="7">
        <f>D403/1000000</f>
        <v>1.6759999999999999</v>
      </c>
      <c r="F403">
        <f>YEAR(A403)</f>
        <v>2012</v>
      </c>
      <c r="G403" t="str">
        <f>LEFT(B403,4)</f>
        <v>IFR0</v>
      </c>
    </row>
    <row r="404" spans="1:7" hidden="1" x14ac:dyDescent="0.2">
      <c r="A404" s="8">
        <v>40939</v>
      </c>
      <c r="B404" s="9" t="s">
        <v>10</v>
      </c>
      <c r="C404" s="8">
        <v>43115</v>
      </c>
      <c r="D404" s="11">
        <v>573000</v>
      </c>
      <c r="E404" s="7">
        <f>D404/1000000</f>
        <v>0.57299999999999995</v>
      </c>
      <c r="F404">
        <f>YEAR(A404)</f>
        <v>2012</v>
      </c>
      <c r="G404" t="str">
        <f>LEFT(B404,4)</f>
        <v>PBS0</v>
      </c>
    </row>
    <row r="405" spans="1:7" hidden="1" x14ac:dyDescent="0.2">
      <c r="A405" s="8">
        <v>40939</v>
      </c>
      <c r="B405" s="9" t="s">
        <v>11</v>
      </c>
      <c r="C405" s="8">
        <v>44576</v>
      </c>
      <c r="D405" s="11">
        <v>536000</v>
      </c>
      <c r="E405" s="7">
        <f>D405/1000000</f>
        <v>0.53600000000000003</v>
      </c>
      <c r="F405">
        <f>YEAR(A405)</f>
        <v>2012</v>
      </c>
      <c r="G405" t="str">
        <f>LEFT(B405,4)</f>
        <v>PBS0</v>
      </c>
    </row>
    <row r="406" spans="1:7" hidden="1" x14ac:dyDescent="0.2">
      <c r="A406" s="8">
        <v>40939</v>
      </c>
      <c r="B406" s="9" t="s">
        <v>12</v>
      </c>
      <c r="C406" s="8">
        <v>46402</v>
      </c>
      <c r="D406" s="11">
        <v>1391000</v>
      </c>
      <c r="E406" s="7">
        <f>D406/1000000</f>
        <v>1.391</v>
      </c>
      <c r="F406">
        <f>YEAR(A406)</f>
        <v>2012</v>
      </c>
      <c r="G406" t="str">
        <f>LEFT(B406,4)</f>
        <v>PBS0</v>
      </c>
    </row>
    <row r="407" spans="1:7" hidden="1" x14ac:dyDescent="0.2">
      <c r="A407" s="8">
        <v>40946</v>
      </c>
      <c r="B407" s="9" t="s">
        <v>4</v>
      </c>
      <c r="C407" s="8">
        <v>48380</v>
      </c>
      <c r="D407" s="11">
        <v>9233500</v>
      </c>
      <c r="E407" s="7">
        <f>D407/1000000</f>
        <v>9.2334999999999994</v>
      </c>
      <c r="F407">
        <f>YEAR(A407)</f>
        <v>2012</v>
      </c>
      <c r="G407" t="str">
        <f>LEFT(B407,4)</f>
        <v>FR00</v>
      </c>
    </row>
    <row r="408" spans="1:7" hidden="1" x14ac:dyDescent="0.2">
      <c r="A408" s="8">
        <v>40946</v>
      </c>
      <c r="B408" s="9" t="s">
        <v>9</v>
      </c>
      <c r="C408" s="8">
        <v>46522</v>
      </c>
      <c r="D408" s="11">
        <v>8177000</v>
      </c>
      <c r="E408" s="7">
        <f>D408/1000000</f>
        <v>8.1769999999999996</v>
      </c>
      <c r="F408">
        <f>YEAR(A408)</f>
        <v>2012</v>
      </c>
      <c r="G408" t="str">
        <f>LEFT(B408,4)</f>
        <v>FR00</v>
      </c>
    </row>
    <row r="409" spans="1:7" hidden="1" x14ac:dyDescent="0.2">
      <c r="A409" s="8">
        <v>40946</v>
      </c>
      <c r="B409" s="9" t="s">
        <v>16</v>
      </c>
      <c r="C409" s="8">
        <v>51971</v>
      </c>
      <c r="D409" s="11">
        <v>14362500</v>
      </c>
      <c r="E409" s="7">
        <f>D409/1000000</f>
        <v>14.362500000000001</v>
      </c>
      <c r="F409">
        <f>YEAR(A409)</f>
        <v>2012</v>
      </c>
      <c r="G409" t="str">
        <f>LEFT(B409,4)</f>
        <v>FR00</v>
      </c>
    </row>
    <row r="410" spans="1:7" hidden="1" x14ac:dyDescent="0.2">
      <c r="A410" s="8">
        <v>40946</v>
      </c>
      <c r="B410" s="9" t="s">
        <v>14</v>
      </c>
      <c r="C410" s="8">
        <v>41037</v>
      </c>
      <c r="D410" s="11">
        <v>4535000</v>
      </c>
      <c r="E410" s="7">
        <f>D410/1000000</f>
        <v>4.5350000000000001</v>
      </c>
      <c r="F410">
        <f>YEAR(A410)</f>
        <v>2012</v>
      </c>
      <c r="G410" t="str">
        <f>LEFT(B410,4)</f>
        <v>SPN0</v>
      </c>
    </row>
    <row r="411" spans="1:7" hidden="1" x14ac:dyDescent="0.2">
      <c r="A411" s="8">
        <v>40946</v>
      </c>
      <c r="B411" s="9" t="s">
        <v>15</v>
      </c>
      <c r="C411" s="8">
        <v>41313</v>
      </c>
      <c r="D411" s="11">
        <v>6075000</v>
      </c>
      <c r="E411" s="7">
        <f>D411/1000000</f>
        <v>6.0750000000000002</v>
      </c>
      <c r="F411">
        <f>YEAR(A411)</f>
        <v>2012</v>
      </c>
      <c r="G411" t="str">
        <f>LEFT(B411,4)</f>
        <v>SPN1</v>
      </c>
    </row>
    <row r="412" spans="1:7" hidden="1" x14ac:dyDescent="0.2">
      <c r="A412" s="8">
        <v>40953</v>
      </c>
      <c r="B412" s="9" t="s">
        <v>10</v>
      </c>
      <c r="C412" s="8">
        <v>43146</v>
      </c>
      <c r="D412" s="11">
        <v>246000</v>
      </c>
      <c r="E412" s="7">
        <f>D412/1000000</f>
        <v>0.246</v>
      </c>
      <c r="F412">
        <f>YEAR(A412)</f>
        <v>2012</v>
      </c>
      <c r="G412" t="str">
        <f>LEFT(B412,4)</f>
        <v>PBS0</v>
      </c>
    </row>
    <row r="413" spans="1:7" hidden="1" x14ac:dyDescent="0.2">
      <c r="A413" s="8">
        <v>40953</v>
      </c>
      <c r="B413" s="9" t="s">
        <v>11</v>
      </c>
      <c r="C413" s="8">
        <v>44576</v>
      </c>
      <c r="D413" s="11">
        <v>219000</v>
      </c>
      <c r="E413" s="7">
        <f>D413/1000000</f>
        <v>0.219</v>
      </c>
      <c r="F413">
        <f>YEAR(A413)</f>
        <v>2012</v>
      </c>
      <c r="G413" t="str">
        <f>LEFT(B413,4)</f>
        <v>PBS0</v>
      </c>
    </row>
    <row r="414" spans="1:7" hidden="1" x14ac:dyDescent="0.2">
      <c r="A414" s="8">
        <v>40953</v>
      </c>
      <c r="B414" s="9" t="s">
        <v>12</v>
      </c>
      <c r="C414" s="8">
        <v>46402</v>
      </c>
      <c r="D414" s="11">
        <v>476000</v>
      </c>
      <c r="E414" s="7">
        <f>D414/1000000</f>
        <v>0.47599999999999998</v>
      </c>
      <c r="F414">
        <f>YEAR(A414)</f>
        <v>2012</v>
      </c>
      <c r="G414" t="str">
        <f>LEFT(B414,4)</f>
        <v>PBS0</v>
      </c>
    </row>
    <row r="415" spans="1:7" hidden="1" x14ac:dyDescent="0.2">
      <c r="A415" s="8">
        <v>40953</v>
      </c>
      <c r="B415" s="9" t="s">
        <v>18</v>
      </c>
      <c r="C415" s="8">
        <v>50086</v>
      </c>
      <c r="D415" s="11">
        <v>3784000</v>
      </c>
      <c r="E415" s="7">
        <f>D415/1000000</f>
        <v>3.7839999999999998</v>
      </c>
      <c r="F415">
        <f>YEAR(A415)</f>
        <v>2012</v>
      </c>
      <c r="G415" t="str">
        <f>LEFT(B415,4)</f>
        <v>PBS0</v>
      </c>
    </row>
    <row r="416" spans="1:7" hidden="1" x14ac:dyDescent="0.2">
      <c r="A416" s="8">
        <v>40953</v>
      </c>
      <c r="B416" s="9" t="s">
        <v>17</v>
      </c>
      <c r="C416" s="8">
        <v>51971</v>
      </c>
      <c r="D416" s="11">
        <v>2331000</v>
      </c>
      <c r="E416" s="7">
        <f>D416/1000000</f>
        <v>2.331</v>
      </c>
      <c r="F416">
        <f>YEAR(A416)</f>
        <v>2012</v>
      </c>
      <c r="G416" t="str">
        <f>LEFT(B416,4)</f>
        <v>SPN-</v>
      </c>
    </row>
    <row r="417" spans="1:7" hidden="1" x14ac:dyDescent="0.2">
      <c r="A417" s="8">
        <v>40960</v>
      </c>
      <c r="B417" s="9" t="s">
        <v>4</v>
      </c>
      <c r="C417" s="8">
        <v>48380</v>
      </c>
      <c r="D417" s="11">
        <v>5631000</v>
      </c>
      <c r="E417" s="7">
        <f>D417/1000000</f>
        <v>5.6310000000000002</v>
      </c>
      <c r="F417">
        <f>YEAR(A417)</f>
        <v>2012</v>
      </c>
      <c r="G417" t="str">
        <f>LEFT(B417,4)</f>
        <v>FR00</v>
      </c>
    </row>
    <row r="418" spans="1:7" hidden="1" x14ac:dyDescent="0.2">
      <c r="A418" s="8">
        <v>40960</v>
      </c>
      <c r="B418" s="9" t="s">
        <v>3</v>
      </c>
      <c r="C418" s="8">
        <v>44696</v>
      </c>
      <c r="D418" s="11">
        <v>4294000</v>
      </c>
      <c r="E418" s="7">
        <f>D418/1000000</f>
        <v>4.2939999999999996</v>
      </c>
      <c r="F418">
        <f>YEAR(A418)</f>
        <v>2012</v>
      </c>
      <c r="G418" t="str">
        <f>LEFT(B418,4)</f>
        <v>FR00</v>
      </c>
    </row>
    <row r="419" spans="1:7" hidden="1" x14ac:dyDescent="0.2">
      <c r="A419" s="8">
        <v>40960</v>
      </c>
      <c r="B419" s="9" t="s">
        <v>16</v>
      </c>
      <c r="C419" s="8">
        <v>51971</v>
      </c>
      <c r="D419" s="11">
        <v>6600500</v>
      </c>
      <c r="E419" s="7">
        <f>D419/1000000</f>
        <v>6.6005000000000003</v>
      </c>
      <c r="F419">
        <f>YEAR(A419)</f>
        <v>2012</v>
      </c>
      <c r="G419" t="str">
        <f>LEFT(B419,4)</f>
        <v>FR00</v>
      </c>
    </row>
    <row r="420" spans="1:7" hidden="1" x14ac:dyDescent="0.2">
      <c r="A420" s="8">
        <v>40960</v>
      </c>
      <c r="B420" s="9" t="s">
        <v>19</v>
      </c>
      <c r="C420" s="8">
        <v>41051</v>
      </c>
      <c r="D420" s="11">
        <v>2360000</v>
      </c>
      <c r="E420" s="7">
        <f>D420/1000000</f>
        <v>2.36</v>
      </c>
      <c r="F420">
        <f>YEAR(A420)</f>
        <v>2012</v>
      </c>
      <c r="G420" t="str">
        <f>LEFT(B420,4)</f>
        <v>SPN0</v>
      </c>
    </row>
    <row r="421" spans="1:7" hidden="1" x14ac:dyDescent="0.2">
      <c r="A421" s="8">
        <v>40960</v>
      </c>
      <c r="B421" s="9" t="s">
        <v>20</v>
      </c>
      <c r="C421" s="8">
        <v>41285</v>
      </c>
      <c r="D421" s="11">
        <v>3380000</v>
      </c>
      <c r="E421" s="7">
        <f>D421/1000000</f>
        <v>3.38</v>
      </c>
      <c r="F421">
        <f>YEAR(A421)</f>
        <v>2012</v>
      </c>
      <c r="G421" t="str">
        <f>LEFT(B421,4)</f>
        <v>SPN1</v>
      </c>
    </row>
    <row r="422" spans="1:7" hidden="1" x14ac:dyDescent="0.2">
      <c r="A422" s="8">
        <v>40962</v>
      </c>
      <c r="B422" s="9" t="s">
        <v>10</v>
      </c>
      <c r="C422" s="8">
        <v>43146</v>
      </c>
      <c r="D422" s="11">
        <v>246000</v>
      </c>
      <c r="E422" s="7">
        <f>D422/1000000</f>
        <v>0.246</v>
      </c>
      <c r="F422">
        <f>YEAR(A422)</f>
        <v>2012</v>
      </c>
      <c r="G422" t="str">
        <f>LEFT(B422,4)</f>
        <v>PBS0</v>
      </c>
    </row>
    <row r="423" spans="1:7" hidden="1" x14ac:dyDescent="0.2">
      <c r="A423" s="8">
        <v>40962</v>
      </c>
      <c r="B423" s="9" t="s">
        <v>11</v>
      </c>
      <c r="C423" s="8">
        <v>44576</v>
      </c>
      <c r="D423" s="11">
        <v>196000</v>
      </c>
      <c r="E423" s="7">
        <f>D423/1000000</f>
        <v>0.19600000000000001</v>
      </c>
      <c r="F423">
        <f>YEAR(A423)</f>
        <v>2012</v>
      </c>
      <c r="G423" t="str">
        <f>LEFT(B423,4)</f>
        <v>PBS0</v>
      </c>
    </row>
    <row r="424" spans="1:7" hidden="1" x14ac:dyDescent="0.2">
      <c r="A424" s="8">
        <v>40962</v>
      </c>
      <c r="B424" s="9" t="s">
        <v>12</v>
      </c>
      <c r="C424" s="8">
        <v>46402</v>
      </c>
      <c r="D424" s="11">
        <v>115000</v>
      </c>
      <c r="E424" s="7">
        <f>D424/1000000</f>
        <v>0.115</v>
      </c>
      <c r="F424">
        <f>YEAR(A424)</f>
        <v>2012</v>
      </c>
      <c r="G424" t="str">
        <f>LEFT(B424,4)</f>
        <v>PBS0</v>
      </c>
    </row>
    <row r="425" spans="1:7" hidden="1" x14ac:dyDescent="0.2">
      <c r="A425" s="8">
        <v>40962</v>
      </c>
      <c r="B425" s="9" t="s">
        <v>18</v>
      </c>
      <c r="C425" s="8">
        <v>50086</v>
      </c>
      <c r="D425" s="11">
        <v>1569500</v>
      </c>
      <c r="E425" s="7">
        <f>D425/1000000</f>
        <v>1.5694999999999999</v>
      </c>
      <c r="F425">
        <f>YEAR(A425)</f>
        <v>2012</v>
      </c>
      <c r="G425" t="str">
        <f>LEFT(B425,4)</f>
        <v>PBS0</v>
      </c>
    </row>
    <row r="426" spans="1:7" hidden="1" x14ac:dyDescent="0.2">
      <c r="A426" s="8">
        <v>40974</v>
      </c>
      <c r="B426" s="9" t="s">
        <v>9</v>
      </c>
      <c r="C426" s="8">
        <v>46522</v>
      </c>
      <c r="D426" s="11">
        <v>1905000</v>
      </c>
      <c r="E426" s="7">
        <f>D426/1000000</f>
        <v>1.905</v>
      </c>
      <c r="F426">
        <f>YEAR(A426)</f>
        <v>2012</v>
      </c>
      <c r="G426" t="str">
        <f>LEFT(B426,4)</f>
        <v>FR00</v>
      </c>
    </row>
    <row r="427" spans="1:7" hidden="1" x14ac:dyDescent="0.2">
      <c r="A427" s="8">
        <v>40974</v>
      </c>
      <c r="B427" s="9" t="s">
        <v>2</v>
      </c>
      <c r="C427" s="8">
        <v>42840</v>
      </c>
      <c r="D427" s="11">
        <v>2835000</v>
      </c>
      <c r="E427" s="7">
        <f>D427/1000000</f>
        <v>2.835</v>
      </c>
      <c r="F427">
        <f>YEAR(A427)</f>
        <v>2012</v>
      </c>
      <c r="G427" t="str">
        <f>LEFT(B427,4)</f>
        <v>FR00</v>
      </c>
    </row>
    <row r="428" spans="1:7" hidden="1" x14ac:dyDescent="0.2">
      <c r="A428" s="8">
        <v>40974</v>
      </c>
      <c r="B428" s="9" t="s">
        <v>3</v>
      </c>
      <c r="C428" s="8">
        <v>44696</v>
      </c>
      <c r="D428" s="11">
        <v>1955000</v>
      </c>
      <c r="E428" s="7">
        <f>D428/1000000</f>
        <v>1.9550000000000001</v>
      </c>
      <c r="F428">
        <f>YEAR(A428)</f>
        <v>2012</v>
      </c>
      <c r="G428" t="str">
        <f>LEFT(B428,4)</f>
        <v>FR00</v>
      </c>
    </row>
    <row r="429" spans="1:7" hidden="1" x14ac:dyDescent="0.2">
      <c r="A429" s="8">
        <v>40974</v>
      </c>
      <c r="B429" s="9" t="s">
        <v>21</v>
      </c>
      <c r="C429" s="8">
        <v>41067</v>
      </c>
      <c r="D429" s="11">
        <v>1900000</v>
      </c>
      <c r="E429" s="7">
        <f>D429/1000000</f>
        <v>1.9</v>
      </c>
      <c r="F429">
        <f>YEAR(A429)</f>
        <v>2012</v>
      </c>
      <c r="G429" t="str">
        <f>LEFT(B429,4)</f>
        <v>SPN0</v>
      </c>
    </row>
    <row r="430" spans="1:7" hidden="1" x14ac:dyDescent="0.2">
      <c r="A430" s="8">
        <v>40974</v>
      </c>
      <c r="B430" s="9" t="s">
        <v>22</v>
      </c>
      <c r="C430" s="8">
        <v>41312</v>
      </c>
      <c r="D430" s="11">
        <v>2025000</v>
      </c>
      <c r="E430" s="7">
        <f>D430/1000000</f>
        <v>2.0249999999999999</v>
      </c>
      <c r="F430">
        <f>YEAR(A430)</f>
        <v>2012</v>
      </c>
      <c r="G430" t="str">
        <f>LEFT(B430,4)</f>
        <v>SPN1</v>
      </c>
    </row>
    <row r="431" spans="1:7" hidden="1" x14ac:dyDescent="0.2">
      <c r="A431" s="8">
        <v>40981</v>
      </c>
      <c r="B431" s="9" t="s">
        <v>10</v>
      </c>
      <c r="C431" s="8">
        <v>43146</v>
      </c>
      <c r="D431" s="11">
        <v>132000</v>
      </c>
      <c r="E431" s="7">
        <f>D431/1000000</f>
        <v>0.13200000000000001</v>
      </c>
      <c r="F431">
        <f>YEAR(A431)</f>
        <v>2012</v>
      </c>
      <c r="G431" t="str">
        <f>LEFT(B431,4)</f>
        <v>PBS0</v>
      </c>
    </row>
    <row r="432" spans="1:7" hidden="1" x14ac:dyDescent="0.2">
      <c r="A432" s="8">
        <v>40981</v>
      </c>
      <c r="B432" s="9" t="s">
        <v>11</v>
      </c>
      <c r="C432" s="8">
        <v>44576</v>
      </c>
      <c r="D432" s="11">
        <v>664000</v>
      </c>
      <c r="E432" s="7">
        <f>D432/1000000</f>
        <v>0.66400000000000003</v>
      </c>
      <c r="F432">
        <f>YEAR(A432)</f>
        <v>2012</v>
      </c>
      <c r="G432" t="str">
        <f>LEFT(B432,4)</f>
        <v>PBS0</v>
      </c>
    </row>
    <row r="433" spans="1:7" hidden="1" x14ac:dyDescent="0.2">
      <c r="A433" s="8">
        <v>40981</v>
      </c>
      <c r="B433" s="9" t="s">
        <v>12</v>
      </c>
      <c r="C433" s="8">
        <v>46402</v>
      </c>
      <c r="D433" s="11">
        <v>1326000</v>
      </c>
      <c r="E433" s="7">
        <f>D433/1000000</f>
        <v>1.3260000000000001</v>
      </c>
      <c r="F433">
        <f>YEAR(A433)</f>
        <v>2012</v>
      </c>
      <c r="G433" t="str">
        <f>LEFT(B433,4)</f>
        <v>PBS0</v>
      </c>
    </row>
    <row r="434" spans="1:7" hidden="1" x14ac:dyDescent="0.2">
      <c r="A434" s="8">
        <v>40981</v>
      </c>
      <c r="B434" s="9" t="s">
        <v>18</v>
      </c>
      <c r="C434" s="8">
        <v>50086</v>
      </c>
      <c r="D434" s="11">
        <v>812000</v>
      </c>
      <c r="E434" s="7">
        <f>D434/1000000</f>
        <v>0.81200000000000006</v>
      </c>
      <c r="F434">
        <f>YEAR(A434)</f>
        <v>2012</v>
      </c>
      <c r="G434" t="str">
        <f>LEFT(B434,4)</f>
        <v>PBS0</v>
      </c>
    </row>
    <row r="435" spans="1:7" hidden="1" x14ac:dyDescent="0.2">
      <c r="A435" s="8">
        <v>40981</v>
      </c>
      <c r="B435" s="9" t="s">
        <v>23</v>
      </c>
      <c r="C435" s="8">
        <v>41166</v>
      </c>
      <c r="D435" s="11">
        <v>2350000</v>
      </c>
      <c r="E435" s="7">
        <f>D435/1000000</f>
        <v>2.35</v>
      </c>
      <c r="F435">
        <f>YEAR(A435)</f>
        <v>2012</v>
      </c>
      <c r="G435" t="str">
        <f>LEFT(B435,4)</f>
        <v>SPN-</v>
      </c>
    </row>
    <row r="436" spans="1:7" hidden="1" x14ac:dyDescent="0.2">
      <c r="A436" s="8">
        <v>40987</v>
      </c>
      <c r="B436" s="9" t="s">
        <v>24</v>
      </c>
      <c r="C436" s="8">
        <v>42268</v>
      </c>
      <c r="D436" s="11">
        <v>13613805</v>
      </c>
      <c r="E436" s="7">
        <f>D436/1000000</f>
        <v>13.613804999999999</v>
      </c>
      <c r="F436">
        <f>YEAR(A436)</f>
        <v>2012</v>
      </c>
      <c r="G436" t="str">
        <f>LEFT(B436,4)</f>
        <v>SR-0</v>
      </c>
    </row>
    <row r="437" spans="1:7" hidden="1" x14ac:dyDescent="0.2">
      <c r="A437" s="8">
        <v>40988</v>
      </c>
      <c r="B437" s="9" t="s">
        <v>4</v>
      </c>
      <c r="C437" s="8">
        <v>48380</v>
      </c>
      <c r="D437" s="11">
        <v>3017000</v>
      </c>
      <c r="E437" s="7">
        <f>D437/1000000</f>
        <v>3.0169999999999999</v>
      </c>
      <c r="F437">
        <f>YEAR(A437)</f>
        <v>2012</v>
      </c>
      <c r="G437" t="str">
        <f>LEFT(B437,4)</f>
        <v>FR00</v>
      </c>
    </row>
    <row r="438" spans="1:7" hidden="1" x14ac:dyDescent="0.2">
      <c r="A438" s="8">
        <v>40988</v>
      </c>
      <c r="B438" s="9" t="s">
        <v>2</v>
      </c>
      <c r="C438" s="8">
        <v>42840</v>
      </c>
      <c r="D438" s="11">
        <v>2449000</v>
      </c>
      <c r="E438" s="7">
        <f>D438/1000000</f>
        <v>2.4489999999999998</v>
      </c>
      <c r="F438">
        <f>YEAR(A438)</f>
        <v>2012</v>
      </c>
      <c r="G438" t="str">
        <f>LEFT(B438,4)</f>
        <v>FR00</v>
      </c>
    </row>
    <row r="439" spans="1:7" hidden="1" x14ac:dyDescent="0.2">
      <c r="A439" s="8">
        <v>40988</v>
      </c>
      <c r="B439" s="9" t="s">
        <v>3</v>
      </c>
      <c r="C439" s="8">
        <v>44696</v>
      </c>
      <c r="D439" s="11">
        <v>3433000</v>
      </c>
      <c r="E439" s="7">
        <f>D439/1000000</f>
        <v>3.4329999999999998</v>
      </c>
      <c r="F439">
        <f>YEAR(A439)</f>
        <v>2012</v>
      </c>
      <c r="G439" t="str">
        <f>LEFT(B439,4)</f>
        <v>FR00</v>
      </c>
    </row>
    <row r="440" spans="1:7" hidden="1" x14ac:dyDescent="0.2">
      <c r="A440" s="8">
        <v>40988</v>
      </c>
      <c r="B440" s="9" t="s">
        <v>25</v>
      </c>
      <c r="C440" s="8">
        <v>41051</v>
      </c>
      <c r="D440" s="11">
        <v>2465000</v>
      </c>
      <c r="E440" s="7">
        <f>D440/1000000</f>
        <v>2.4649999999999999</v>
      </c>
      <c r="F440">
        <f>YEAR(A440)</f>
        <v>2012</v>
      </c>
      <c r="G440" t="str">
        <f>LEFT(B440,4)</f>
        <v>SPN0</v>
      </c>
    </row>
    <row r="441" spans="1:7" hidden="1" x14ac:dyDescent="0.2">
      <c r="A441" s="8">
        <v>40988</v>
      </c>
      <c r="B441" s="9" t="s">
        <v>22</v>
      </c>
      <c r="C441" s="8">
        <v>41285</v>
      </c>
      <c r="D441" s="11">
        <v>2721000</v>
      </c>
      <c r="E441" s="7">
        <f>D441/1000000</f>
        <v>2.7210000000000001</v>
      </c>
      <c r="F441">
        <f>YEAR(A441)</f>
        <v>2012</v>
      </c>
      <c r="G441" t="str">
        <f>LEFT(B441,4)</f>
        <v>SPN1</v>
      </c>
    </row>
    <row r="442" spans="1:7" hidden="1" x14ac:dyDescent="0.2">
      <c r="A442" s="8">
        <v>40989</v>
      </c>
      <c r="B442" s="9" t="s">
        <v>26</v>
      </c>
      <c r="C442" s="8">
        <v>42815</v>
      </c>
      <c r="D442" s="11">
        <v>2000000</v>
      </c>
      <c r="E442" s="7">
        <f>D442/1000000</f>
        <v>2</v>
      </c>
      <c r="F442">
        <f>YEAR(A442)</f>
        <v>2012</v>
      </c>
      <c r="G442" t="str">
        <f>LEFT(B442,4)</f>
        <v>SDHI</v>
      </c>
    </row>
    <row r="443" spans="1:7" hidden="1" x14ac:dyDescent="0.2">
      <c r="A443" s="8">
        <v>40989</v>
      </c>
      <c r="B443" s="9" t="s">
        <v>27</v>
      </c>
      <c r="C443" s="8">
        <v>43545</v>
      </c>
      <c r="D443" s="11">
        <v>3000000</v>
      </c>
      <c r="E443" s="7">
        <f>D443/1000000</f>
        <v>3</v>
      </c>
      <c r="F443">
        <f>YEAR(A443)</f>
        <v>2012</v>
      </c>
      <c r="G443" t="str">
        <f>LEFT(B443,4)</f>
        <v>SDHI</v>
      </c>
    </row>
    <row r="444" spans="1:7" hidden="1" x14ac:dyDescent="0.2">
      <c r="A444" s="8">
        <v>40989</v>
      </c>
      <c r="B444" s="9" t="s">
        <v>28</v>
      </c>
      <c r="C444" s="8">
        <v>44641</v>
      </c>
      <c r="D444" s="11">
        <v>3342000</v>
      </c>
      <c r="E444" s="7">
        <f>D444/1000000</f>
        <v>3.3420000000000001</v>
      </c>
      <c r="F444">
        <f>YEAR(A444)</f>
        <v>2012</v>
      </c>
      <c r="G444" t="str">
        <f>LEFT(B444,4)</f>
        <v>SDHI</v>
      </c>
    </row>
    <row r="445" spans="1:7" hidden="1" x14ac:dyDescent="0.2">
      <c r="A445" s="8">
        <v>40995</v>
      </c>
      <c r="B445" s="9" t="s">
        <v>10</v>
      </c>
      <c r="C445" s="8">
        <v>43146</v>
      </c>
      <c r="D445" s="11">
        <v>108000</v>
      </c>
      <c r="E445" s="7">
        <f>D445/1000000</f>
        <v>0.108</v>
      </c>
      <c r="F445">
        <f>YEAR(A445)</f>
        <v>2012</v>
      </c>
      <c r="G445" t="str">
        <f>LEFT(B445,4)</f>
        <v>PBS0</v>
      </c>
    </row>
    <row r="446" spans="1:7" hidden="1" x14ac:dyDescent="0.2">
      <c r="A446" s="8">
        <v>40995</v>
      </c>
      <c r="B446" s="9" t="s">
        <v>11</v>
      </c>
      <c r="C446" s="8">
        <v>44576</v>
      </c>
      <c r="D446" s="11">
        <v>483000</v>
      </c>
      <c r="E446" s="7">
        <f>D446/1000000</f>
        <v>0.48299999999999998</v>
      </c>
      <c r="F446">
        <f>YEAR(A446)</f>
        <v>2012</v>
      </c>
      <c r="G446" t="str">
        <f>LEFT(B446,4)</f>
        <v>PBS0</v>
      </c>
    </row>
    <row r="447" spans="1:7" hidden="1" x14ac:dyDescent="0.2">
      <c r="A447" s="8">
        <v>40995</v>
      </c>
      <c r="B447" s="9" t="s">
        <v>12</v>
      </c>
      <c r="C447" s="8">
        <v>46402</v>
      </c>
      <c r="D447" s="11">
        <v>801000</v>
      </c>
      <c r="E447" s="7">
        <f>D447/1000000</f>
        <v>0.80100000000000005</v>
      </c>
      <c r="F447">
        <f>YEAR(A447)</f>
        <v>2012</v>
      </c>
      <c r="G447" t="str">
        <f>LEFT(B447,4)</f>
        <v>PBS0</v>
      </c>
    </row>
    <row r="448" spans="1:7" hidden="1" x14ac:dyDescent="0.2">
      <c r="A448" s="8">
        <v>40995</v>
      </c>
      <c r="B448" s="9" t="s">
        <v>18</v>
      </c>
      <c r="C448" s="8">
        <v>50086</v>
      </c>
      <c r="D448" s="11">
        <v>792000</v>
      </c>
      <c r="E448" s="7">
        <f>D448/1000000</f>
        <v>0.79200000000000004</v>
      </c>
      <c r="F448">
        <f>YEAR(A448)</f>
        <v>2012</v>
      </c>
      <c r="G448" t="str">
        <f>LEFT(B448,4)</f>
        <v>PBS0</v>
      </c>
    </row>
    <row r="449" spans="1:7" hidden="1" x14ac:dyDescent="0.2">
      <c r="A449" s="8">
        <v>41002</v>
      </c>
      <c r="B449" s="9" t="s">
        <v>4</v>
      </c>
      <c r="C449" s="8">
        <v>48380</v>
      </c>
      <c r="D449" s="11">
        <v>5192000</v>
      </c>
      <c r="E449" s="7">
        <f>D449/1000000</f>
        <v>5.1920000000000002</v>
      </c>
      <c r="F449">
        <f>YEAR(A449)</f>
        <v>2012</v>
      </c>
      <c r="G449" t="str">
        <f>LEFT(B449,4)</f>
        <v>FR00</v>
      </c>
    </row>
    <row r="450" spans="1:7" hidden="1" x14ac:dyDescent="0.2">
      <c r="A450" s="8">
        <v>41002</v>
      </c>
      <c r="B450" s="9" t="s">
        <v>9</v>
      </c>
      <c r="C450" s="8">
        <v>46522</v>
      </c>
      <c r="D450" s="11">
        <v>4009000</v>
      </c>
      <c r="E450" s="7">
        <f>D450/1000000</f>
        <v>4.0090000000000003</v>
      </c>
      <c r="F450">
        <f>YEAR(A450)</f>
        <v>2012</v>
      </c>
      <c r="G450" t="str">
        <f>LEFT(B450,4)</f>
        <v>FR00</v>
      </c>
    </row>
    <row r="451" spans="1:7" hidden="1" x14ac:dyDescent="0.2">
      <c r="A451" s="8">
        <v>41002</v>
      </c>
      <c r="B451" s="9" t="s">
        <v>3</v>
      </c>
      <c r="C451" s="8">
        <v>44696</v>
      </c>
      <c r="D451" s="11">
        <v>4188000</v>
      </c>
      <c r="E451" s="7">
        <f>D451/1000000</f>
        <v>4.1879999999999997</v>
      </c>
      <c r="F451">
        <f>YEAR(A451)</f>
        <v>2012</v>
      </c>
      <c r="G451" t="str">
        <f>LEFT(B451,4)</f>
        <v>FR00</v>
      </c>
    </row>
    <row r="452" spans="1:7" hidden="1" x14ac:dyDescent="0.2">
      <c r="A452" s="8">
        <v>41002</v>
      </c>
      <c r="B452" s="9" t="s">
        <v>29</v>
      </c>
      <c r="C452" s="8">
        <v>41368</v>
      </c>
      <c r="D452" s="11">
        <v>6100000</v>
      </c>
      <c r="E452" s="7">
        <f>D452/1000000</f>
        <v>6.1</v>
      </c>
      <c r="F452">
        <f>YEAR(A452)</f>
        <v>2012</v>
      </c>
      <c r="G452" t="str">
        <f>LEFT(B452,4)</f>
        <v>SPN1</v>
      </c>
    </row>
    <row r="453" spans="1:7" hidden="1" x14ac:dyDescent="0.2">
      <c r="A453" s="8">
        <v>41009</v>
      </c>
      <c r="B453" s="9" t="s">
        <v>10</v>
      </c>
      <c r="C453" s="8">
        <v>43146</v>
      </c>
      <c r="D453" s="11">
        <v>2171000</v>
      </c>
      <c r="E453" s="7">
        <f>D453/1000000</f>
        <v>2.1709999999999998</v>
      </c>
      <c r="F453">
        <f>YEAR(A453)</f>
        <v>2012</v>
      </c>
      <c r="G453" t="str">
        <f>LEFT(B453,4)</f>
        <v>PBS0</v>
      </c>
    </row>
    <row r="454" spans="1:7" hidden="1" x14ac:dyDescent="0.2">
      <c r="A454" s="8">
        <v>41009</v>
      </c>
      <c r="B454" s="9" t="s">
        <v>11</v>
      </c>
      <c r="C454" s="8">
        <v>44576</v>
      </c>
      <c r="D454" s="11">
        <v>466000</v>
      </c>
      <c r="E454" s="7">
        <f>D454/1000000</f>
        <v>0.46600000000000003</v>
      </c>
      <c r="F454">
        <f>YEAR(A454)</f>
        <v>2012</v>
      </c>
      <c r="G454" t="str">
        <f>LEFT(B454,4)</f>
        <v>PBS0</v>
      </c>
    </row>
    <row r="455" spans="1:7" hidden="1" x14ac:dyDescent="0.2">
      <c r="A455" s="8">
        <v>41009</v>
      </c>
      <c r="B455" s="9" t="s">
        <v>12</v>
      </c>
      <c r="C455" s="8">
        <v>46402</v>
      </c>
      <c r="D455" s="11">
        <v>1341000</v>
      </c>
      <c r="E455" s="7">
        <f>D455/1000000</f>
        <v>1.341</v>
      </c>
      <c r="F455">
        <f>YEAR(A455)</f>
        <v>2012</v>
      </c>
      <c r="G455" t="str">
        <f>LEFT(B455,4)</f>
        <v>PBS0</v>
      </c>
    </row>
    <row r="456" spans="1:7" hidden="1" x14ac:dyDescent="0.2">
      <c r="A456" s="8">
        <v>41009</v>
      </c>
      <c r="B456" s="9" t="s">
        <v>18</v>
      </c>
      <c r="C456" s="8">
        <v>50086</v>
      </c>
      <c r="D456" s="11">
        <v>639000</v>
      </c>
      <c r="E456" s="7">
        <f>D456/1000000</f>
        <v>0.63900000000000001</v>
      </c>
      <c r="F456">
        <f>YEAR(A456)</f>
        <v>2012</v>
      </c>
      <c r="G456" t="str">
        <f>LEFT(B456,4)</f>
        <v>PBS0</v>
      </c>
    </row>
    <row r="457" spans="1:7" hidden="1" x14ac:dyDescent="0.2">
      <c r="A457" s="8">
        <v>41009</v>
      </c>
      <c r="B457" s="9" t="s">
        <v>30</v>
      </c>
      <c r="C457" s="8">
        <v>41193</v>
      </c>
      <c r="D457" s="11">
        <v>2451000</v>
      </c>
      <c r="E457" s="7">
        <f>D457/1000000</f>
        <v>2.4510000000000001</v>
      </c>
      <c r="F457">
        <f>YEAR(A457)</f>
        <v>2012</v>
      </c>
      <c r="G457" t="str">
        <f>LEFT(B457,4)</f>
        <v>SPNS</v>
      </c>
    </row>
    <row r="458" spans="1:7" hidden="1" x14ac:dyDescent="0.2">
      <c r="A458" s="8">
        <v>41016</v>
      </c>
      <c r="B458" s="9" t="s">
        <v>4</v>
      </c>
      <c r="C458" s="8">
        <v>48380</v>
      </c>
      <c r="D458" s="11">
        <v>2362000</v>
      </c>
      <c r="E458" s="7">
        <f>D458/1000000</f>
        <v>2.3620000000000001</v>
      </c>
      <c r="F458">
        <f>YEAR(A458)</f>
        <v>2012</v>
      </c>
      <c r="G458" t="str">
        <f>LEFT(B458,4)</f>
        <v>FR00</v>
      </c>
    </row>
    <row r="459" spans="1:7" hidden="1" x14ac:dyDescent="0.2">
      <c r="A459" s="8">
        <v>41016</v>
      </c>
      <c r="B459" s="9" t="s">
        <v>9</v>
      </c>
      <c r="C459" s="8">
        <v>46522</v>
      </c>
      <c r="D459" s="11">
        <v>3020000</v>
      </c>
      <c r="E459" s="7">
        <f>D459/1000000</f>
        <v>3.02</v>
      </c>
      <c r="F459">
        <f>YEAR(A459)</f>
        <v>2012</v>
      </c>
      <c r="G459" t="str">
        <f>LEFT(B459,4)</f>
        <v>FR00</v>
      </c>
    </row>
    <row r="460" spans="1:7" hidden="1" x14ac:dyDescent="0.2">
      <c r="A460" s="8">
        <v>41016</v>
      </c>
      <c r="B460" s="9" t="s">
        <v>3</v>
      </c>
      <c r="C460" s="8">
        <v>44696</v>
      </c>
      <c r="D460" s="11">
        <v>3225000</v>
      </c>
      <c r="E460" s="7">
        <f>D460/1000000</f>
        <v>3.2250000000000001</v>
      </c>
      <c r="F460">
        <f>YEAR(A460)</f>
        <v>2012</v>
      </c>
      <c r="G460" t="str">
        <f>LEFT(B460,4)</f>
        <v>FR00</v>
      </c>
    </row>
    <row r="461" spans="1:7" hidden="1" x14ac:dyDescent="0.2">
      <c r="A461" s="8">
        <v>41016</v>
      </c>
      <c r="B461" s="9" t="s">
        <v>5</v>
      </c>
      <c r="C461" s="8">
        <v>51883</v>
      </c>
      <c r="D461" s="11">
        <v>18380000</v>
      </c>
      <c r="E461" s="7">
        <f>D461/1000000</f>
        <v>18.38</v>
      </c>
      <c r="F461">
        <f>YEAR(A461)</f>
        <v>2012</v>
      </c>
      <c r="G461" t="str">
        <f>LEFT(B461,4)</f>
        <v>RI01</v>
      </c>
    </row>
    <row r="462" spans="1:7" hidden="1" x14ac:dyDescent="0.2">
      <c r="A462" s="8">
        <v>41016</v>
      </c>
      <c r="B462" s="9" t="s">
        <v>33</v>
      </c>
      <c r="C462" s="8">
        <v>44676</v>
      </c>
      <c r="D462" s="11">
        <v>54221000</v>
      </c>
      <c r="E462" s="7">
        <f>D462/1000000</f>
        <v>54.220999999999997</v>
      </c>
      <c r="F462">
        <f>YEAR(A462)</f>
        <v>2012</v>
      </c>
      <c r="G462" t="str">
        <f>LEFT(B462,4)</f>
        <v>RI04</v>
      </c>
    </row>
    <row r="463" spans="1:7" hidden="1" x14ac:dyDescent="0.2">
      <c r="A463" s="8">
        <v>41016</v>
      </c>
      <c r="B463" s="9" t="s">
        <v>31</v>
      </c>
      <c r="C463" s="8">
        <v>41108</v>
      </c>
      <c r="D463" s="11">
        <v>2080000</v>
      </c>
      <c r="E463" s="7">
        <f>D463/1000000</f>
        <v>2.08</v>
      </c>
      <c r="F463">
        <f>YEAR(A463)</f>
        <v>2012</v>
      </c>
      <c r="G463" t="str">
        <f>LEFT(B463,4)</f>
        <v>SPN0</v>
      </c>
    </row>
    <row r="464" spans="1:7" hidden="1" x14ac:dyDescent="0.2">
      <c r="A464" s="8">
        <v>41016</v>
      </c>
      <c r="B464" s="9" t="s">
        <v>32</v>
      </c>
      <c r="C464" s="8">
        <v>41368</v>
      </c>
      <c r="D464" s="11">
        <v>4150000</v>
      </c>
      <c r="E464" s="7">
        <f>D464/1000000</f>
        <v>4.1500000000000004</v>
      </c>
      <c r="F464">
        <f>YEAR(A464)</f>
        <v>2012</v>
      </c>
      <c r="G464" t="str">
        <f>LEFT(B464,4)</f>
        <v>SPN1</v>
      </c>
    </row>
    <row r="465" spans="1:7" hidden="1" x14ac:dyDescent="0.2">
      <c r="A465" s="8">
        <v>41023</v>
      </c>
      <c r="B465" s="9" t="s">
        <v>10</v>
      </c>
      <c r="C465" s="8">
        <v>43146</v>
      </c>
      <c r="D465" s="11">
        <v>2674000</v>
      </c>
      <c r="E465" s="7">
        <f>D465/1000000</f>
        <v>2.6739999999999999</v>
      </c>
      <c r="F465">
        <f>YEAR(A465)</f>
        <v>2012</v>
      </c>
      <c r="G465" t="str">
        <f>LEFT(B465,4)</f>
        <v>PBS0</v>
      </c>
    </row>
    <row r="466" spans="1:7" hidden="1" x14ac:dyDescent="0.2">
      <c r="A466" s="8">
        <v>41023</v>
      </c>
      <c r="B466" s="9" t="s">
        <v>11</v>
      </c>
      <c r="C466" s="8">
        <v>44576</v>
      </c>
      <c r="D466" s="11">
        <v>441000</v>
      </c>
      <c r="E466" s="7">
        <f>D466/1000000</f>
        <v>0.441</v>
      </c>
      <c r="F466">
        <f>YEAR(A466)</f>
        <v>2012</v>
      </c>
      <c r="G466" t="str">
        <f>LEFT(B466,4)</f>
        <v>PBS0</v>
      </c>
    </row>
    <row r="467" spans="1:7" hidden="1" x14ac:dyDescent="0.2">
      <c r="A467" s="8">
        <v>41023</v>
      </c>
      <c r="B467" s="9" t="s">
        <v>12</v>
      </c>
      <c r="C467" s="8">
        <v>46402</v>
      </c>
      <c r="D467" s="11">
        <v>841000</v>
      </c>
      <c r="E467" s="7">
        <f>D467/1000000</f>
        <v>0.84099999999999997</v>
      </c>
      <c r="F467">
        <f>YEAR(A467)</f>
        <v>2012</v>
      </c>
      <c r="G467" t="str">
        <f>LEFT(B467,4)</f>
        <v>PBS0</v>
      </c>
    </row>
    <row r="468" spans="1:7" hidden="1" x14ac:dyDescent="0.2">
      <c r="A468" s="8">
        <v>41023</v>
      </c>
      <c r="B468" s="9" t="s">
        <v>18</v>
      </c>
      <c r="C468" s="8">
        <v>50086</v>
      </c>
      <c r="D468" s="11">
        <v>235000</v>
      </c>
      <c r="E468" s="7">
        <f>D468/1000000</f>
        <v>0.23499999999999999</v>
      </c>
      <c r="F468">
        <f>YEAR(A468)</f>
        <v>2012</v>
      </c>
      <c r="G468" t="str">
        <f>LEFT(B468,4)</f>
        <v>PBS0</v>
      </c>
    </row>
    <row r="469" spans="1:7" hidden="1" x14ac:dyDescent="0.2">
      <c r="A469" s="8">
        <v>41026</v>
      </c>
      <c r="B469" s="9" t="s">
        <v>37</v>
      </c>
      <c r="C469" s="8">
        <v>42487</v>
      </c>
      <c r="D469" s="11">
        <v>1000000</v>
      </c>
      <c r="E469" s="7">
        <f>D469/1000000</f>
        <v>1</v>
      </c>
      <c r="F469">
        <f>YEAR(A469)</f>
        <v>2012</v>
      </c>
      <c r="G469" t="str">
        <f>LEFT(B469,4)</f>
        <v>SDHI</v>
      </c>
    </row>
    <row r="470" spans="1:7" hidden="1" x14ac:dyDescent="0.2">
      <c r="A470" s="8">
        <v>41026</v>
      </c>
      <c r="B470" s="9" t="s">
        <v>38</v>
      </c>
      <c r="C470" s="8">
        <v>43948</v>
      </c>
      <c r="D470" s="11">
        <v>1500000</v>
      </c>
      <c r="E470" s="7">
        <f>D470/1000000</f>
        <v>1.5</v>
      </c>
      <c r="F470">
        <f>YEAR(A470)</f>
        <v>2012</v>
      </c>
      <c r="G470" t="str">
        <f>LEFT(B470,4)</f>
        <v>SDHI</v>
      </c>
    </row>
    <row r="471" spans="1:7" hidden="1" x14ac:dyDescent="0.2">
      <c r="A471" s="8">
        <v>41031</v>
      </c>
      <c r="B471" s="9" t="s">
        <v>4</v>
      </c>
      <c r="C471" s="8">
        <v>48380</v>
      </c>
      <c r="D471" s="11">
        <v>5862000</v>
      </c>
      <c r="E471" s="7">
        <f>D471/1000000</f>
        <v>5.8620000000000001</v>
      </c>
      <c r="F471">
        <f>YEAR(A471)</f>
        <v>2012</v>
      </c>
      <c r="G471" t="str">
        <f>LEFT(B471,4)</f>
        <v>FR00</v>
      </c>
    </row>
    <row r="472" spans="1:7" hidden="1" x14ac:dyDescent="0.2">
      <c r="A472" s="8">
        <v>41031</v>
      </c>
      <c r="B472" s="9" t="s">
        <v>2</v>
      </c>
      <c r="C472" s="8">
        <v>42840</v>
      </c>
      <c r="D472" s="11">
        <v>1562000</v>
      </c>
      <c r="E472" s="7">
        <f>D472/1000000</f>
        <v>1.5620000000000001</v>
      </c>
      <c r="F472">
        <f>YEAR(A472)</f>
        <v>2012</v>
      </c>
      <c r="G472" t="str">
        <f>LEFT(B472,4)</f>
        <v>FR00</v>
      </c>
    </row>
    <row r="473" spans="1:7" hidden="1" x14ac:dyDescent="0.2">
      <c r="A473" s="8">
        <v>41031</v>
      </c>
      <c r="B473" s="9" t="s">
        <v>3</v>
      </c>
      <c r="C473" s="8">
        <v>44696</v>
      </c>
      <c r="D473" s="11">
        <v>3747500</v>
      </c>
      <c r="E473" s="7">
        <f>D473/1000000</f>
        <v>3.7475000000000001</v>
      </c>
      <c r="F473">
        <f>YEAR(A473)</f>
        <v>2012</v>
      </c>
      <c r="G473" t="str">
        <f>LEFT(B473,4)</f>
        <v>FR00</v>
      </c>
    </row>
    <row r="474" spans="1:7" hidden="1" x14ac:dyDescent="0.2">
      <c r="A474" s="8">
        <v>41031</v>
      </c>
      <c r="B474" s="9" t="s">
        <v>39</v>
      </c>
      <c r="C474" s="8">
        <v>41396</v>
      </c>
      <c r="D474" s="11">
        <v>3550000</v>
      </c>
      <c r="E474" s="7">
        <f>D474/1000000</f>
        <v>3.55</v>
      </c>
      <c r="F474">
        <f>YEAR(A474)</f>
        <v>2012</v>
      </c>
      <c r="G474" t="str">
        <f>LEFT(B474,4)</f>
        <v>SPN1</v>
      </c>
    </row>
    <row r="475" spans="1:7" hidden="1" x14ac:dyDescent="0.2">
      <c r="A475" s="8">
        <v>41037</v>
      </c>
      <c r="B475" s="9" t="s">
        <v>10</v>
      </c>
      <c r="C475" s="8">
        <v>43146</v>
      </c>
      <c r="D475" s="11">
        <v>207000</v>
      </c>
      <c r="E475" s="7">
        <f>D475/1000000</f>
        <v>0.20699999999999999</v>
      </c>
      <c r="F475">
        <f>YEAR(A475)</f>
        <v>2012</v>
      </c>
      <c r="G475" t="str">
        <f>LEFT(B475,4)</f>
        <v>PBS0</v>
      </c>
    </row>
    <row r="476" spans="1:7" hidden="1" x14ac:dyDescent="0.2">
      <c r="A476" s="8">
        <v>41037</v>
      </c>
      <c r="B476" s="9" t="s">
        <v>11</v>
      </c>
      <c r="C476" s="8">
        <v>44576</v>
      </c>
      <c r="D476" s="11">
        <v>361000</v>
      </c>
      <c r="E476" s="7">
        <f>D476/1000000</f>
        <v>0.36099999999999999</v>
      </c>
      <c r="F476">
        <f>YEAR(A476)</f>
        <v>2012</v>
      </c>
      <c r="G476" t="str">
        <f>LEFT(B476,4)</f>
        <v>PBS0</v>
      </c>
    </row>
    <row r="477" spans="1:7" hidden="1" x14ac:dyDescent="0.2">
      <c r="A477" s="8">
        <v>41037</v>
      </c>
      <c r="B477" s="9" t="s">
        <v>12</v>
      </c>
      <c r="C477" s="8">
        <v>46402</v>
      </c>
      <c r="D477" s="11">
        <v>651000</v>
      </c>
      <c r="E477" s="7">
        <f>D477/1000000</f>
        <v>0.65100000000000002</v>
      </c>
      <c r="F477">
        <f>YEAR(A477)</f>
        <v>2012</v>
      </c>
      <c r="G477" t="str">
        <f>LEFT(B477,4)</f>
        <v>PBS0</v>
      </c>
    </row>
    <row r="478" spans="1:7" hidden="1" x14ac:dyDescent="0.2">
      <c r="A478" s="8">
        <v>41037</v>
      </c>
      <c r="B478" s="9" t="s">
        <v>18</v>
      </c>
      <c r="C478" s="8">
        <v>50086</v>
      </c>
      <c r="D478" s="11">
        <v>264000</v>
      </c>
      <c r="E478" s="7">
        <f>D478/1000000</f>
        <v>0.26400000000000001</v>
      </c>
      <c r="F478">
        <f>YEAR(A478)</f>
        <v>2012</v>
      </c>
      <c r="G478" t="str">
        <f>LEFT(B478,4)</f>
        <v>PBS0</v>
      </c>
    </row>
    <row r="479" spans="1:7" hidden="1" x14ac:dyDescent="0.2">
      <c r="A479" s="8">
        <v>41037</v>
      </c>
      <c r="B479" s="9" t="s">
        <v>40</v>
      </c>
      <c r="C479" s="8">
        <v>41222</v>
      </c>
      <c r="D479" s="11">
        <v>1596000</v>
      </c>
      <c r="E479" s="7">
        <f>D479/1000000</f>
        <v>1.5960000000000001</v>
      </c>
      <c r="F479">
        <f>YEAR(A479)</f>
        <v>2012</v>
      </c>
      <c r="G479" t="str">
        <f>LEFT(B479,4)</f>
        <v>SPNS</v>
      </c>
    </row>
    <row r="480" spans="1:7" hidden="1" x14ac:dyDescent="0.2">
      <c r="A480" s="8">
        <v>41038</v>
      </c>
      <c r="B480" s="9" t="s">
        <v>41</v>
      </c>
      <c r="C480" s="8">
        <v>41222</v>
      </c>
      <c r="D480" s="11">
        <v>755000</v>
      </c>
      <c r="E480" s="7">
        <f>D480/1000000</f>
        <v>0.755</v>
      </c>
      <c r="F480">
        <f>YEAR(A480)</f>
        <v>2012</v>
      </c>
      <c r="G480" t="str">
        <f>LEFT(B480,4)</f>
        <v>SPNS</v>
      </c>
    </row>
    <row r="481" spans="1:7" hidden="1" x14ac:dyDescent="0.2">
      <c r="A481" s="8">
        <v>41043</v>
      </c>
      <c r="B481" s="9" t="s">
        <v>4</v>
      </c>
      <c r="C481" s="8">
        <v>48380</v>
      </c>
      <c r="D481" s="11">
        <v>2263000</v>
      </c>
      <c r="E481" s="7">
        <f>D481/1000000</f>
        <v>2.2629999999999999</v>
      </c>
      <c r="F481">
        <f>YEAR(A481)</f>
        <v>2012</v>
      </c>
      <c r="G481" t="str">
        <f>LEFT(B481,4)</f>
        <v>FR00</v>
      </c>
    </row>
    <row r="482" spans="1:7" hidden="1" x14ac:dyDescent="0.2">
      <c r="A482" s="8">
        <v>41043</v>
      </c>
      <c r="B482" s="9" t="s">
        <v>9</v>
      </c>
      <c r="C482" s="8">
        <v>46522</v>
      </c>
      <c r="D482" s="11">
        <v>2100000</v>
      </c>
      <c r="E482" s="7">
        <f>D482/1000000</f>
        <v>2.1</v>
      </c>
      <c r="F482">
        <f>YEAR(A482)</f>
        <v>2012</v>
      </c>
      <c r="G482" t="str">
        <f>LEFT(B482,4)</f>
        <v>FR00</v>
      </c>
    </row>
    <row r="483" spans="1:7" hidden="1" x14ac:dyDescent="0.2">
      <c r="A483" s="8">
        <v>41043</v>
      </c>
      <c r="B483" s="9" t="s">
        <v>3</v>
      </c>
      <c r="C483" s="8">
        <v>44696</v>
      </c>
      <c r="D483" s="11">
        <v>3511000</v>
      </c>
      <c r="E483" s="7">
        <f>D483/1000000</f>
        <v>3.5110000000000001</v>
      </c>
      <c r="F483">
        <f>YEAR(A483)</f>
        <v>2012</v>
      </c>
      <c r="G483" t="str">
        <f>LEFT(B483,4)</f>
        <v>FR00</v>
      </c>
    </row>
    <row r="484" spans="1:7" hidden="1" x14ac:dyDescent="0.2">
      <c r="A484" s="8">
        <v>41043</v>
      </c>
      <c r="B484" s="9" t="s">
        <v>42</v>
      </c>
      <c r="C484" s="8">
        <v>41108</v>
      </c>
      <c r="D484" s="11">
        <v>2655000</v>
      </c>
      <c r="E484" s="7">
        <f>D484/1000000</f>
        <v>2.6549999999999998</v>
      </c>
      <c r="F484">
        <f>YEAR(A484)</f>
        <v>2012</v>
      </c>
      <c r="G484" t="str">
        <f>LEFT(B484,4)</f>
        <v>SPN0</v>
      </c>
    </row>
    <row r="485" spans="1:7" hidden="1" x14ac:dyDescent="0.2">
      <c r="A485" s="8">
        <v>41043</v>
      </c>
      <c r="B485" s="9" t="s">
        <v>43</v>
      </c>
      <c r="C485" s="8">
        <v>41368</v>
      </c>
      <c r="D485" s="11">
        <v>2780000</v>
      </c>
      <c r="E485" s="7">
        <f>D485/1000000</f>
        <v>2.78</v>
      </c>
      <c r="F485">
        <f>YEAR(A485)</f>
        <v>2012</v>
      </c>
      <c r="G485" t="str">
        <f>LEFT(B485,4)</f>
        <v>SPN1</v>
      </c>
    </row>
    <row r="486" spans="1:7" hidden="1" x14ac:dyDescent="0.2">
      <c r="A486" s="8">
        <v>41051</v>
      </c>
      <c r="B486" s="9" t="s">
        <v>10</v>
      </c>
      <c r="C486" s="8">
        <v>43146</v>
      </c>
      <c r="D486" s="11">
        <v>145000</v>
      </c>
      <c r="E486" s="7">
        <f>D486/1000000</f>
        <v>0.14499999999999999</v>
      </c>
      <c r="F486">
        <f>YEAR(A486)</f>
        <v>2012</v>
      </c>
      <c r="G486" t="str">
        <f>LEFT(B486,4)</f>
        <v>PBS0</v>
      </c>
    </row>
    <row r="487" spans="1:7" hidden="1" x14ac:dyDescent="0.2">
      <c r="A487" s="8">
        <v>41051</v>
      </c>
      <c r="B487" s="9" t="s">
        <v>11</v>
      </c>
      <c r="C487" s="8">
        <v>44576</v>
      </c>
      <c r="D487" s="11">
        <v>306000</v>
      </c>
      <c r="E487" s="7">
        <f>D487/1000000</f>
        <v>0.30599999999999999</v>
      </c>
      <c r="F487">
        <f>YEAR(A487)</f>
        <v>2012</v>
      </c>
      <c r="G487" t="str">
        <f>LEFT(B487,4)</f>
        <v>PBS0</v>
      </c>
    </row>
    <row r="488" spans="1:7" hidden="1" x14ac:dyDescent="0.2">
      <c r="A488" s="8">
        <v>41051</v>
      </c>
      <c r="B488" s="9" t="s">
        <v>12</v>
      </c>
      <c r="C488" s="8">
        <v>46402</v>
      </c>
      <c r="D488" s="11">
        <v>124000</v>
      </c>
      <c r="E488" s="7">
        <f>D488/1000000</f>
        <v>0.124</v>
      </c>
      <c r="F488">
        <f>YEAR(A488)</f>
        <v>2012</v>
      </c>
      <c r="G488" t="str">
        <f>LEFT(B488,4)</f>
        <v>PBS0</v>
      </c>
    </row>
    <row r="489" spans="1:7" hidden="1" x14ac:dyDescent="0.2">
      <c r="A489" s="8">
        <v>41051</v>
      </c>
      <c r="B489" s="9" t="s">
        <v>18</v>
      </c>
      <c r="C489" s="8">
        <v>50086</v>
      </c>
      <c r="D489" s="11">
        <v>843000</v>
      </c>
      <c r="E489" s="7">
        <f>D489/1000000</f>
        <v>0.84299999999999997</v>
      </c>
      <c r="F489">
        <f>YEAR(A489)</f>
        <v>2012</v>
      </c>
      <c r="G489" t="str">
        <f>LEFT(B489,4)</f>
        <v>PBS0</v>
      </c>
    </row>
    <row r="490" spans="1:7" hidden="1" x14ac:dyDescent="0.2">
      <c r="A490" s="8">
        <v>41059</v>
      </c>
      <c r="B490" s="9" t="s">
        <v>44</v>
      </c>
      <c r="C490" s="8">
        <v>43250</v>
      </c>
      <c r="D490" s="11">
        <v>2500000</v>
      </c>
      <c r="E490" s="7">
        <f>D490/1000000</f>
        <v>2.5</v>
      </c>
      <c r="F490">
        <f>YEAR(A490)</f>
        <v>2012</v>
      </c>
      <c r="G490" t="str">
        <f>LEFT(B490,4)</f>
        <v>SDHI</v>
      </c>
    </row>
    <row r="491" spans="1:7" hidden="1" x14ac:dyDescent="0.2">
      <c r="A491" s="8">
        <v>41065</v>
      </c>
      <c r="B491" s="9" t="s">
        <v>4</v>
      </c>
      <c r="C491" s="8">
        <v>48380</v>
      </c>
      <c r="D491" s="11">
        <v>4410000</v>
      </c>
      <c r="E491" s="7">
        <f>D491/1000000</f>
        <v>4.41</v>
      </c>
      <c r="F491">
        <f>YEAR(A491)</f>
        <v>2012</v>
      </c>
      <c r="G491" t="str">
        <f>LEFT(B491,4)</f>
        <v>FR00</v>
      </c>
    </row>
    <row r="492" spans="1:7" hidden="1" x14ac:dyDescent="0.2">
      <c r="A492" s="8">
        <v>41065</v>
      </c>
      <c r="B492" s="9" t="s">
        <v>2</v>
      </c>
      <c r="C492" s="8">
        <v>42840</v>
      </c>
      <c r="D492" s="11">
        <v>2680000</v>
      </c>
      <c r="E492" s="7">
        <f>D492/1000000</f>
        <v>2.68</v>
      </c>
      <c r="F492">
        <f>YEAR(A492)</f>
        <v>2012</v>
      </c>
      <c r="G492" t="str">
        <f>LEFT(B492,4)</f>
        <v>FR00</v>
      </c>
    </row>
    <row r="493" spans="1:7" hidden="1" x14ac:dyDescent="0.2">
      <c r="A493" s="8">
        <v>41065</v>
      </c>
      <c r="B493" s="9" t="s">
        <v>3</v>
      </c>
      <c r="C493" s="8">
        <v>44696</v>
      </c>
      <c r="D493" s="11">
        <v>4652000</v>
      </c>
      <c r="E493" s="7">
        <f>D493/1000000</f>
        <v>4.6520000000000001</v>
      </c>
      <c r="F493">
        <f>YEAR(A493)</f>
        <v>2012</v>
      </c>
      <c r="G493" t="str">
        <f>LEFT(B493,4)</f>
        <v>FR00</v>
      </c>
    </row>
    <row r="494" spans="1:7" hidden="1" x14ac:dyDescent="0.2">
      <c r="A494" s="8">
        <v>41065</v>
      </c>
      <c r="B494" s="9" t="s">
        <v>45</v>
      </c>
      <c r="C494" s="8">
        <v>41431</v>
      </c>
      <c r="D494" s="11">
        <v>2425000</v>
      </c>
      <c r="E494" s="7">
        <f>D494/1000000</f>
        <v>2.4249999999999998</v>
      </c>
      <c r="F494">
        <f>YEAR(A494)</f>
        <v>2012</v>
      </c>
      <c r="G494" t="str">
        <f>LEFT(B494,4)</f>
        <v>SPN1</v>
      </c>
    </row>
    <row r="495" spans="1:7" hidden="1" x14ac:dyDescent="0.2">
      <c r="A495" s="8">
        <v>41072</v>
      </c>
      <c r="B495" s="9" t="s">
        <v>10</v>
      </c>
      <c r="C495" s="8">
        <v>43146</v>
      </c>
      <c r="D495" s="11">
        <v>1146000</v>
      </c>
      <c r="E495" s="7">
        <f>D495/1000000</f>
        <v>1.1459999999999999</v>
      </c>
      <c r="F495">
        <f>YEAR(A495)</f>
        <v>2012</v>
      </c>
      <c r="G495" t="str">
        <f>LEFT(B495,4)</f>
        <v>PBS0</v>
      </c>
    </row>
    <row r="496" spans="1:7" hidden="1" x14ac:dyDescent="0.2">
      <c r="A496" s="8">
        <v>41072</v>
      </c>
      <c r="B496" s="9" t="s">
        <v>11</v>
      </c>
      <c r="C496" s="8">
        <v>44576</v>
      </c>
      <c r="D496" s="11">
        <v>101000</v>
      </c>
      <c r="E496" s="7">
        <f>D496/1000000</f>
        <v>0.10100000000000001</v>
      </c>
      <c r="F496">
        <f>YEAR(A496)</f>
        <v>2012</v>
      </c>
      <c r="G496" t="str">
        <f>LEFT(B496,4)</f>
        <v>PBS0</v>
      </c>
    </row>
    <row r="497" spans="1:7" hidden="1" x14ac:dyDescent="0.2">
      <c r="A497" s="8">
        <v>41072</v>
      </c>
      <c r="B497" s="9" t="s">
        <v>12</v>
      </c>
      <c r="C497" s="8">
        <v>46402</v>
      </c>
      <c r="D497" s="11">
        <v>31000</v>
      </c>
      <c r="E497" s="7">
        <f>D497/1000000</f>
        <v>3.1E-2</v>
      </c>
      <c r="F497">
        <f>YEAR(A497)</f>
        <v>2012</v>
      </c>
      <c r="G497" t="str">
        <f>LEFT(B497,4)</f>
        <v>PBS0</v>
      </c>
    </row>
    <row r="498" spans="1:7" hidden="1" x14ac:dyDescent="0.2">
      <c r="A498" s="8">
        <v>41072</v>
      </c>
      <c r="B498" s="9" t="s">
        <v>18</v>
      </c>
      <c r="C498" s="8">
        <v>50086</v>
      </c>
      <c r="D498" s="11">
        <v>259000</v>
      </c>
      <c r="E498" s="7">
        <f>D498/1000000</f>
        <v>0.25900000000000001</v>
      </c>
      <c r="F498">
        <f>YEAR(A498)</f>
        <v>2012</v>
      </c>
      <c r="G498" t="str">
        <f>LEFT(B498,4)</f>
        <v>PBS0</v>
      </c>
    </row>
    <row r="499" spans="1:7" hidden="1" x14ac:dyDescent="0.2">
      <c r="A499" s="8">
        <v>41072</v>
      </c>
      <c r="B499" s="9" t="s">
        <v>46</v>
      </c>
      <c r="C499" s="8">
        <v>48380</v>
      </c>
      <c r="D499" s="11">
        <v>726000</v>
      </c>
      <c r="E499" s="7">
        <f>D499/1000000</f>
        <v>0.72599999999999998</v>
      </c>
      <c r="F499">
        <f>YEAR(A499)</f>
        <v>2012</v>
      </c>
      <c r="G499" t="str">
        <f>LEFT(B499,4)</f>
        <v>SPNS</v>
      </c>
    </row>
    <row r="500" spans="1:7" hidden="1" x14ac:dyDescent="0.2">
      <c r="A500" s="8">
        <v>41079</v>
      </c>
      <c r="B500" s="9" t="s">
        <v>4</v>
      </c>
      <c r="C500" s="8">
        <v>48380</v>
      </c>
      <c r="D500" s="11">
        <v>2848000</v>
      </c>
      <c r="E500" s="7">
        <f>D500/1000000</f>
        <v>2.8479999999999999</v>
      </c>
      <c r="F500">
        <f>YEAR(A500)</f>
        <v>2012</v>
      </c>
      <c r="G500" t="str">
        <f>LEFT(B500,4)</f>
        <v>FR00</v>
      </c>
    </row>
    <row r="501" spans="1:7" hidden="1" x14ac:dyDescent="0.2">
      <c r="A501" s="8">
        <v>41079</v>
      </c>
      <c r="B501" s="9" t="s">
        <v>9</v>
      </c>
      <c r="C501" s="8">
        <v>46522</v>
      </c>
      <c r="D501" s="11">
        <v>2540000</v>
      </c>
      <c r="E501" s="7">
        <f>D501/1000000</f>
        <v>2.54</v>
      </c>
      <c r="F501">
        <f>YEAR(A501)</f>
        <v>2012</v>
      </c>
      <c r="G501" t="str">
        <f>LEFT(B501,4)</f>
        <v>FR00</v>
      </c>
    </row>
    <row r="502" spans="1:7" hidden="1" x14ac:dyDescent="0.2">
      <c r="A502" s="8">
        <v>41079</v>
      </c>
      <c r="B502" s="9" t="s">
        <v>3</v>
      </c>
      <c r="C502" s="8">
        <v>44696</v>
      </c>
      <c r="D502" s="11">
        <v>4972000</v>
      </c>
      <c r="E502" s="7">
        <f>D502/1000000</f>
        <v>4.9720000000000004</v>
      </c>
      <c r="F502">
        <f>YEAR(A502)</f>
        <v>2012</v>
      </c>
      <c r="G502" t="str">
        <f>LEFT(B502,4)</f>
        <v>FR00</v>
      </c>
    </row>
    <row r="503" spans="1:7" hidden="1" x14ac:dyDescent="0.2">
      <c r="A503" s="8">
        <v>41079</v>
      </c>
      <c r="B503" s="9" t="s">
        <v>47</v>
      </c>
      <c r="C503" s="8">
        <v>41172</v>
      </c>
      <c r="D503" s="11">
        <v>1685000</v>
      </c>
      <c r="E503" s="7">
        <f>D503/1000000</f>
        <v>1.6850000000000001</v>
      </c>
      <c r="F503">
        <f>YEAR(A503)</f>
        <v>2012</v>
      </c>
      <c r="G503" t="str">
        <f>LEFT(B503,4)</f>
        <v>SPN0</v>
      </c>
    </row>
    <row r="504" spans="1:7" hidden="1" x14ac:dyDescent="0.2">
      <c r="A504" s="8">
        <v>41079</v>
      </c>
      <c r="B504" s="9" t="s">
        <v>48</v>
      </c>
      <c r="C504" s="8">
        <v>41431</v>
      </c>
      <c r="D504" s="11">
        <v>1271400</v>
      </c>
      <c r="E504" s="7">
        <f>D504/1000000</f>
        <v>1.2714000000000001</v>
      </c>
      <c r="F504">
        <f>YEAR(A504)</f>
        <v>2012</v>
      </c>
      <c r="G504" t="str">
        <f>LEFT(B504,4)</f>
        <v>SPN1</v>
      </c>
    </row>
    <row r="505" spans="1:7" hidden="1" x14ac:dyDescent="0.2">
      <c r="A505" s="8">
        <v>41086</v>
      </c>
      <c r="B505" s="9" t="s">
        <v>10</v>
      </c>
      <c r="C505" s="8">
        <v>43146</v>
      </c>
      <c r="D505" s="11">
        <v>916000</v>
      </c>
      <c r="E505" s="7">
        <f>D505/1000000</f>
        <v>0.91600000000000004</v>
      </c>
      <c r="F505">
        <f>YEAR(A505)</f>
        <v>2012</v>
      </c>
      <c r="G505" t="str">
        <f>LEFT(B505,4)</f>
        <v>PBS0</v>
      </c>
    </row>
    <row r="506" spans="1:7" hidden="1" x14ac:dyDescent="0.2">
      <c r="A506" s="8">
        <v>41086</v>
      </c>
      <c r="B506" s="9" t="s">
        <v>11</v>
      </c>
      <c r="C506" s="8">
        <v>44576</v>
      </c>
      <c r="D506" s="11">
        <v>266000</v>
      </c>
      <c r="E506" s="7">
        <f>D506/1000000</f>
        <v>0.26600000000000001</v>
      </c>
      <c r="F506">
        <f>YEAR(A506)</f>
        <v>2012</v>
      </c>
      <c r="G506" t="str">
        <f>LEFT(B506,4)</f>
        <v>PBS0</v>
      </c>
    </row>
    <row r="507" spans="1:7" hidden="1" x14ac:dyDescent="0.2">
      <c r="A507" s="8">
        <v>41086</v>
      </c>
      <c r="B507" s="9" t="s">
        <v>12</v>
      </c>
      <c r="C507" s="8">
        <v>46402</v>
      </c>
      <c r="D507" s="11">
        <v>261000</v>
      </c>
      <c r="E507" s="7">
        <f>D507/1000000</f>
        <v>0.26100000000000001</v>
      </c>
      <c r="F507">
        <f>YEAR(A507)</f>
        <v>2012</v>
      </c>
      <c r="G507" t="str">
        <f>LEFT(B507,4)</f>
        <v>PBS0</v>
      </c>
    </row>
    <row r="508" spans="1:7" hidden="1" x14ac:dyDescent="0.2">
      <c r="A508" s="8">
        <v>41086</v>
      </c>
      <c r="B508" s="9" t="s">
        <v>18</v>
      </c>
      <c r="C508" s="8">
        <v>50086</v>
      </c>
      <c r="D508" s="11">
        <v>150000</v>
      </c>
      <c r="E508" s="7">
        <f>D508/1000000</f>
        <v>0.15</v>
      </c>
      <c r="F508">
        <f>YEAR(A508)</f>
        <v>2012</v>
      </c>
      <c r="G508" t="str">
        <f>LEFT(B508,4)</f>
        <v>PBS0</v>
      </c>
    </row>
    <row r="509" spans="1:7" hidden="1" x14ac:dyDescent="0.2">
      <c r="A509" s="8">
        <v>41088</v>
      </c>
      <c r="B509" s="9" t="s">
        <v>49</v>
      </c>
      <c r="C509" s="8">
        <v>42183</v>
      </c>
      <c r="D509" s="11">
        <v>1000000</v>
      </c>
      <c r="E509" s="7">
        <f>D509/1000000</f>
        <v>1</v>
      </c>
      <c r="F509">
        <f>YEAR(A509)</f>
        <v>2012</v>
      </c>
      <c r="G509" t="str">
        <f>LEFT(B509,4)</f>
        <v>SDHI</v>
      </c>
    </row>
    <row r="510" spans="1:7" hidden="1" x14ac:dyDescent="0.2">
      <c r="A510" s="8">
        <v>41088</v>
      </c>
      <c r="B510" s="9" t="s">
        <v>50</v>
      </c>
      <c r="C510" s="8">
        <v>44010</v>
      </c>
      <c r="D510" s="11">
        <v>1000000</v>
      </c>
      <c r="E510" s="7">
        <f>D510/1000000</f>
        <v>1</v>
      </c>
      <c r="F510">
        <f>YEAR(A510)</f>
        <v>2012</v>
      </c>
      <c r="G510" t="str">
        <f>LEFT(B510,4)</f>
        <v>SDHI</v>
      </c>
    </row>
    <row r="511" spans="1:7" hidden="1" x14ac:dyDescent="0.2">
      <c r="A511" s="8">
        <v>41093</v>
      </c>
      <c r="B511" s="9" t="s">
        <v>4</v>
      </c>
      <c r="C511" s="8">
        <v>48380</v>
      </c>
      <c r="D511" s="11">
        <v>5491500</v>
      </c>
      <c r="E511" s="7">
        <f>D511/1000000</f>
        <v>5.4915000000000003</v>
      </c>
      <c r="F511">
        <f>YEAR(A511)</f>
        <v>2012</v>
      </c>
      <c r="G511" t="str">
        <f>LEFT(B511,4)</f>
        <v>FR00</v>
      </c>
    </row>
    <row r="512" spans="1:7" hidden="1" x14ac:dyDescent="0.2">
      <c r="A512" s="8">
        <v>41093</v>
      </c>
      <c r="B512" s="9" t="s">
        <v>9</v>
      </c>
      <c r="C512" s="8">
        <v>46522</v>
      </c>
      <c r="D512" s="11">
        <v>3720000</v>
      </c>
      <c r="E512" s="7">
        <f>D512/1000000</f>
        <v>3.72</v>
      </c>
      <c r="F512">
        <f>YEAR(A512)</f>
        <v>2012</v>
      </c>
      <c r="G512" t="str">
        <f>LEFT(B512,4)</f>
        <v>FR00</v>
      </c>
    </row>
    <row r="513" spans="1:7" hidden="1" x14ac:dyDescent="0.2">
      <c r="A513" s="8">
        <v>41093</v>
      </c>
      <c r="B513" s="9" t="s">
        <v>3</v>
      </c>
      <c r="C513" s="8">
        <v>44696</v>
      </c>
      <c r="D513" s="11">
        <v>6483000</v>
      </c>
      <c r="E513" s="7">
        <f>D513/1000000</f>
        <v>6.4829999999999997</v>
      </c>
      <c r="F513">
        <f>YEAR(A513)</f>
        <v>2012</v>
      </c>
      <c r="G513" t="str">
        <f>LEFT(B513,4)</f>
        <v>FR00</v>
      </c>
    </row>
    <row r="514" spans="1:7" hidden="1" x14ac:dyDescent="0.2">
      <c r="A514" s="8">
        <v>41093</v>
      </c>
      <c r="B514" s="9" t="s">
        <v>51</v>
      </c>
      <c r="C514" s="8">
        <v>41459</v>
      </c>
      <c r="D514" s="11">
        <v>792700</v>
      </c>
      <c r="E514" s="7">
        <f>D514/1000000</f>
        <v>0.79269999999999996</v>
      </c>
      <c r="F514">
        <f>YEAR(A514)</f>
        <v>2012</v>
      </c>
      <c r="G514" t="str">
        <f>LEFT(B514,4)</f>
        <v>SPN1</v>
      </c>
    </row>
    <row r="515" spans="1:7" hidden="1" x14ac:dyDescent="0.2">
      <c r="A515" s="8">
        <v>41100</v>
      </c>
      <c r="B515" s="9" t="s">
        <v>10</v>
      </c>
      <c r="C515" s="8">
        <v>43146</v>
      </c>
      <c r="D515" s="11">
        <v>646000</v>
      </c>
      <c r="E515" s="7">
        <f>D515/1000000</f>
        <v>0.64600000000000002</v>
      </c>
      <c r="F515">
        <f>YEAR(A515)</f>
        <v>2012</v>
      </c>
      <c r="G515" t="str">
        <f>LEFT(B515,4)</f>
        <v>PBS0</v>
      </c>
    </row>
    <row r="516" spans="1:7" hidden="1" x14ac:dyDescent="0.2">
      <c r="A516" s="8">
        <v>41100</v>
      </c>
      <c r="B516" s="9" t="s">
        <v>11</v>
      </c>
      <c r="C516" s="8">
        <v>44576</v>
      </c>
      <c r="D516" s="11">
        <v>131000</v>
      </c>
      <c r="E516" s="7">
        <f>D516/1000000</f>
        <v>0.13100000000000001</v>
      </c>
      <c r="F516">
        <f>YEAR(A516)</f>
        <v>2012</v>
      </c>
      <c r="G516" t="str">
        <f>LEFT(B516,4)</f>
        <v>PBS0</v>
      </c>
    </row>
    <row r="517" spans="1:7" hidden="1" x14ac:dyDescent="0.2">
      <c r="A517" s="8">
        <v>41100</v>
      </c>
      <c r="B517" s="9" t="s">
        <v>12</v>
      </c>
      <c r="C517" s="8">
        <v>46402</v>
      </c>
      <c r="D517" s="11">
        <v>96000</v>
      </c>
      <c r="E517" s="7">
        <f>D517/1000000</f>
        <v>9.6000000000000002E-2</v>
      </c>
      <c r="F517">
        <f>YEAR(A517)</f>
        <v>2012</v>
      </c>
      <c r="G517" t="str">
        <f>LEFT(B517,4)</f>
        <v>PBS0</v>
      </c>
    </row>
    <row r="518" spans="1:7" hidden="1" x14ac:dyDescent="0.2">
      <c r="A518" s="8">
        <v>41100</v>
      </c>
      <c r="B518" s="9" t="s">
        <v>18</v>
      </c>
      <c r="C518" s="8">
        <v>50086</v>
      </c>
      <c r="D518" s="11">
        <v>163000</v>
      </c>
      <c r="E518" s="7">
        <f>D518/1000000</f>
        <v>0.16300000000000001</v>
      </c>
      <c r="F518">
        <f>YEAR(A518)</f>
        <v>2012</v>
      </c>
      <c r="G518" t="str">
        <f>LEFT(B518,4)</f>
        <v>PBS0</v>
      </c>
    </row>
    <row r="519" spans="1:7" hidden="1" x14ac:dyDescent="0.2">
      <c r="A519" s="8">
        <v>41100</v>
      </c>
      <c r="B519" s="9" t="s">
        <v>52</v>
      </c>
      <c r="C519" s="8">
        <v>48380</v>
      </c>
      <c r="D519" s="11">
        <v>181000</v>
      </c>
      <c r="E519" s="7">
        <f>D519/1000000</f>
        <v>0.18099999999999999</v>
      </c>
      <c r="F519">
        <f>YEAR(A519)</f>
        <v>2012</v>
      </c>
      <c r="G519" t="str">
        <f>LEFT(B519,4)</f>
        <v>SPN-</v>
      </c>
    </row>
    <row r="520" spans="1:7" hidden="1" x14ac:dyDescent="0.2">
      <c r="A520" s="8">
        <v>41107</v>
      </c>
      <c r="B520" s="9" t="s">
        <v>4</v>
      </c>
      <c r="C520" s="8">
        <v>48380</v>
      </c>
      <c r="D520" s="11">
        <v>12502200</v>
      </c>
      <c r="E520" s="7">
        <f>D520/1000000</f>
        <v>12.5022</v>
      </c>
      <c r="F520">
        <f>YEAR(A520)</f>
        <v>2012</v>
      </c>
      <c r="G520" t="str">
        <f>LEFT(B520,4)</f>
        <v>FR00</v>
      </c>
    </row>
    <row r="521" spans="1:7" hidden="1" x14ac:dyDescent="0.2">
      <c r="A521" s="8">
        <v>41107</v>
      </c>
      <c r="B521" s="9" t="s">
        <v>2</v>
      </c>
      <c r="C521" s="8">
        <v>42840</v>
      </c>
      <c r="D521" s="11">
        <v>2800000</v>
      </c>
      <c r="E521" s="7">
        <f>D521/1000000</f>
        <v>2.8</v>
      </c>
      <c r="F521">
        <f>YEAR(A521)</f>
        <v>2012</v>
      </c>
      <c r="G521" t="str">
        <f>LEFT(B521,4)</f>
        <v>FR00</v>
      </c>
    </row>
    <row r="522" spans="1:7" hidden="1" x14ac:dyDescent="0.2">
      <c r="A522" s="8">
        <v>41107</v>
      </c>
      <c r="B522" s="9" t="s">
        <v>16</v>
      </c>
      <c r="C522" s="8">
        <v>51971</v>
      </c>
      <c r="D522" s="11">
        <v>5403000</v>
      </c>
      <c r="E522" s="7">
        <f>D522/1000000</f>
        <v>5.4029999999999996</v>
      </c>
      <c r="F522">
        <f>YEAR(A522)</f>
        <v>2012</v>
      </c>
      <c r="G522" t="str">
        <f>LEFT(B522,4)</f>
        <v>FR00</v>
      </c>
    </row>
    <row r="523" spans="1:7" hidden="1" x14ac:dyDescent="0.2">
      <c r="A523" s="8">
        <v>41107</v>
      </c>
      <c r="B523" s="9" t="s">
        <v>53</v>
      </c>
      <c r="C523" s="8">
        <v>41200</v>
      </c>
      <c r="D523" s="11">
        <v>4330000</v>
      </c>
      <c r="E523" s="7">
        <f>D523/1000000</f>
        <v>4.33</v>
      </c>
      <c r="F523">
        <f>YEAR(A523)</f>
        <v>2012</v>
      </c>
      <c r="G523" t="str">
        <f>LEFT(B523,4)</f>
        <v>SPN0</v>
      </c>
    </row>
    <row r="524" spans="1:7" hidden="1" x14ac:dyDescent="0.2">
      <c r="A524" s="8">
        <v>41107</v>
      </c>
      <c r="B524" s="9" t="s">
        <v>54</v>
      </c>
      <c r="C524" s="8">
        <v>41459</v>
      </c>
      <c r="D524" s="11">
        <v>2654500</v>
      </c>
      <c r="E524" s="7">
        <f>D524/1000000</f>
        <v>2.6545000000000001</v>
      </c>
      <c r="F524">
        <f>YEAR(A524)</f>
        <v>2012</v>
      </c>
      <c r="G524" t="str">
        <f>LEFT(B524,4)</f>
        <v>SPN1</v>
      </c>
    </row>
    <row r="525" spans="1:7" hidden="1" x14ac:dyDescent="0.2">
      <c r="A525" s="8">
        <v>41114</v>
      </c>
      <c r="B525" s="9" t="s">
        <v>10</v>
      </c>
      <c r="C525" s="8">
        <v>43146</v>
      </c>
      <c r="D525" s="11">
        <v>731000</v>
      </c>
      <c r="E525" s="7">
        <f>D525/1000000</f>
        <v>0.73099999999999998</v>
      </c>
      <c r="F525">
        <f>YEAR(A525)</f>
        <v>2012</v>
      </c>
      <c r="G525" t="str">
        <f>LEFT(B525,4)</f>
        <v>PBS0</v>
      </c>
    </row>
    <row r="526" spans="1:7" hidden="1" x14ac:dyDescent="0.2">
      <c r="A526" s="8">
        <v>41114</v>
      </c>
      <c r="B526" s="9" t="s">
        <v>11</v>
      </c>
      <c r="C526" s="8">
        <v>44576</v>
      </c>
      <c r="D526" s="11">
        <v>291000</v>
      </c>
      <c r="E526" s="7">
        <f>D526/1000000</f>
        <v>0.29099999999999998</v>
      </c>
      <c r="F526">
        <f>YEAR(A526)</f>
        <v>2012</v>
      </c>
      <c r="G526" t="str">
        <f>LEFT(B526,4)</f>
        <v>PBS0</v>
      </c>
    </row>
    <row r="527" spans="1:7" hidden="1" x14ac:dyDescent="0.2">
      <c r="A527" s="8">
        <v>41114</v>
      </c>
      <c r="B527" s="9" t="s">
        <v>12</v>
      </c>
      <c r="C527" s="8">
        <v>46402</v>
      </c>
      <c r="D527" s="11">
        <v>106000</v>
      </c>
      <c r="E527" s="7">
        <f>D527/1000000</f>
        <v>0.106</v>
      </c>
      <c r="F527">
        <f>YEAR(A527)</f>
        <v>2012</v>
      </c>
      <c r="G527" t="str">
        <f>LEFT(B527,4)</f>
        <v>PBS0</v>
      </c>
    </row>
    <row r="528" spans="1:7" hidden="1" x14ac:dyDescent="0.2">
      <c r="A528" s="8">
        <v>41114</v>
      </c>
      <c r="B528" s="9" t="s">
        <v>18</v>
      </c>
      <c r="C528" s="8">
        <v>50086</v>
      </c>
      <c r="D528" s="11">
        <v>530000</v>
      </c>
      <c r="E528" s="7">
        <f>D528/1000000</f>
        <v>0.53</v>
      </c>
      <c r="F528">
        <f>YEAR(A528)</f>
        <v>2012</v>
      </c>
      <c r="G528" t="str">
        <f>LEFT(B528,4)</f>
        <v>PBS0</v>
      </c>
    </row>
    <row r="529" spans="1:7" hidden="1" x14ac:dyDescent="0.2">
      <c r="A529" s="8">
        <v>41114</v>
      </c>
      <c r="B529" s="9" t="s">
        <v>55</v>
      </c>
      <c r="C529" s="8">
        <v>51971</v>
      </c>
      <c r="D529" s="11">
        <v>341000</v>
      </c>
      <c r="E529" s="7">
        <f>D529/1000000</f>
        <v>0.34100000000000003</v>
      </c>
      <c r="F529">
        <f>YEAR(A529)</f>
        <v>2012</v>
      </c>
      <c r="G529" t="str">
        <f>LEFT(B529,4)</f>
        <v>SPN-</v>
      </c>
    </row>
    <row r="530" spans="1:7" hidden="1" x14ac:dyDescent="0.2">
      <c r="A530" s="8">
        <v>41128</v>
      </c>
      <c r="B530" s="9" t="s">
        <v>10</v>
      </c>
      <c r="C530" s="8">
        <v>43146</v>
      </c>
      <c r="D530" s="11">
        <v>726000</v>
      </c>
      <c r="E530" s="7">
        <f>D530/1000000</f>
        <v>0.72599999999999998</v>
      </c>
      <c r="F530">
        <f>YEAR(A530)</f>
        <v>2012</v>
      </c>
      <c r="G530" t="str">
        <f>LEFT(B530,4)</f>
        <v>PBS0</v>
      </c>
    </row>
    <row r="531" spans="1:7" hidden="1" x14ac:dyDescent="0.2">
      <c r="A531" s="8">
        <v>41128</v>
      </c>
      <c r="B531" s="9" t="s">
        <v>11</v>
      </c>
      <c r="C531" s="8">
        <v>44576</v>
      </c>
      <c r="D531" s="11">
        <v>176000</v>
      </c>
      <c r="E531" s="7">
        <f>D531/1000000</f>
        <v>0.17599999999999999</v>
      </c>
      <c r="F531">
        <f>YEAR(A531)</f>
        <v>2012</v>
      </c>
      <c r="G531" t="str">
        <f>LEFT(B531,4)</f>
        <v>PBS0</v>
      </c>
    </row>
    <row r="532" spans="1:7" hidden="1" x14ac:dyDescent="0.2">
      <c r="A532" s="8">
        <v>41128</v>
      </c>
      <c r="B532" s="9" t="s">
        <v>12</v>
      </c>
      <c r="C532" s="8">
        <v>46402</v>
      </c>
      <c r="D532" s="11">
        <v>106000</v>
      </c>
      <c r="E532" s="7">
        <f>D532/1000000</f>
        <v>0.106</v>
      </c>
      <c r="F532">
        <f>YEAR(A532)</f>
        <v>2012</v>
      </c>
      <c r="G532" t="str">
        <f>LEFT(B532,4)</f>
        <v>PBS0</v>
      </c>
    </row>
    <row r="533" spans="1:7" hidden="1" x14ac:dyDescent="0.2">
      <c r="A533" s="8">
        <v>41128</v>
      </c>
      <c r="B533" s="9" t="s">
        <v>18</v>
      </c>
      <c r="C533" s="8">
        <v>50086</v>
      </c>
      <c r="D533" s="11">
        <v>589000</v>
      </c>
      <c r="E533" s="7">
        <f>D533/1000000</f>
        <v>0.58899999999999997</v>
      </c>
      <c r="F533">
        <f>YEAR(A533)</f>
        <v>2012</v>
      </c>
      <c r="G533" t="str">
        <f>LEFT(B533,4)</f>
        <v>PBS0</v>
      </c>
    </row>
    <row r="534" spans="1:7" hidden="1" x14ac:dyDescent="0.2">
      <c r="A534" s="8">
        <v>41128</v>
      </c>
      <c r="B534" s="9" t="s">
        <v>56</v>
      </c>
      <c r="C534" s="8">
        <v>50086</v>
      </c>
      <c r="D534" s="11">
        <v>336000</v>
      </c>
      <c r="E534" s="7">
        <f>D534/1000000</f>
        <v>0.33600000000000002</v>
      </c>
      <c r="F534">
        <f>YEAR(A534)</f>
        <v>2012</v>
      </c>
      <c r="G534" t="str">
        <f>LEFT(B534,4)</f>
        <v>SPN-</v>
      </c>
    </row>
    <row r="535" spans="1:7" hidden="1" x14ac:dyDescent="0.2">
      <c r="A535" s="8">
        <v>41130</v>
      </c>
      <c r="B535" s="9" t="s">
        <v>16</v>
      </c>
      <c r="C535" s="8">
        <v>51971</v>
      </c>
      <c r="D535" s="11">
        <v>3007000</v>
      </c>
      <c r="E535" s="7">
        <f>D535/1000000</f>
        <v>3.0070000000000001</v>
      </c>
      <c r="F535">
        <f>YEAR(A535)</f>
        <v>2012</v>
      </c>
      <c r="G535" t="str">
        <f>LEFT(B535,4)</f>
        <v>FR00</v>
      </c>
    </row>
    <row r="536" spans="1:7" hidden="1" x14ac:dyDescent="0.2">
      <c r="A536" s="8">
        <v>41130</v>
      </c>
      <c r="B536" s="9" t="s">
        <v>59</v>
      </c>
      <c r="C536" s="8">
        <v>45061</v>
      </c>
      <c r="D536" s="11">
        <v>7471300</v>
      </c>
      <c r="E536" s="7">
        <f>D536/1000000</f>
        <v>7.4713000000000003</v>
      </c>
      <c r="F536">
        <f>YEAR(A536)</f>
        <v>2012</v>
      </c>
      <c r="G536" t="str">
        <f>LEFT(B536,4)</f>
        <v>FR00</v>
      </c>
    </row>
    <row r="537" spans="1:7" hidden="1" x14ac:dyDescent="0.2">
      <c r="A537" s="8">
        <v>41130</v>
      </c>
      <c r="B537" s="9" t="s">
        <v>60</v>
      </c>
      <c r="C537" s="8">
        <v>46888</v>
      </c>
      <c r="D537" s="11">
        <v>7838200</v>
      </c>
      <c r="E537" s="7">
        <f>D537/1000000</f>
        <v>7.8381999999999996</v>
      </c>
      <c r="F537">
        <f>YEAR(A537)</f>
        <v>2012</v>
      </c>
      <c r="G537" t="str">
        <f>LEFT(B537,4)</f>
        <v>FR00</v>
      </c>
    </row>
    <row r="538" spans="1:7" hidden="1" x14ac:dyDescent="0.2">
      <c r="A538" s="8">
        <v>41130</v>
      </c>
      <c r="B538" s="9" t="s">
        <v>57</v>
      </c>
      <c r="C538" s="8">
        <v>41225</v>
      </c>
      <c r="D538" s="11">
        <v>1169000</v>
      </c>
      <c r="E538" s="7">
        <f>D538/1000000</f>
        <v>1.169</v>
      </c>
      <c r="F538">
        <f>YEAR(A538)</f>
        <v>2012</v>
      </c>
      <c r="G538" t="str">
        <f>LEFT(B538,4)</f>
        <v>SPN0</v>
      </c>
    </row>
    <row r="539" spans="1:7" hidden="1" x14ac:dyDescent="0.2">
      <c r="A539" s="8">
        <v>41130</v>
      </c>
      <c r="B539" s="9" t="s">
        <v>58</v>
      </c>
      <c r="C539" s="8">
        <v>41498</v>
      </c>
      <c r="D539" s="11">
        <v>531000</v>
      </c>
      <c r="E539" s="7">
        <f>D539/1000000</f>
        <v>0.53100000000000003</v>
      </c>
      <c r="F539">
        <f>YEAR(A539)</f>
        <v>2012</v>
      </c>
      <c r="G539" t="str">
        <f>LEFT(B539,4)</f>
        <v>SPN1</v>
      </c>
    </row>
    <row r="540" spans="1:7" hidden="1" x14ac:dyDescent="0.2">
      <c r="A540" s="8">
        <v>41149</v>
      </c>
      <c r="B540" s="9" t="s">
        <v>2</v>
      </c>
      <c r="C540" s="8">
        <v>42840</v>
      </c>
      <c r="D540" s="11">
        <v>887000</v>
      </c>
      <c r="E540" s="7">
        <f>D540/1000000</f>
        <v>0.88700000000000001</v>
      </c>
      <c r="F540">
        <f>YEAR(A540)</f>
        <v>2012</v>
      </c>
      <c r="G540" t="str">
        <f>LEFT(B540,4)</f>
        <v>FR00</v>
      </c>
    </row>
    <row r="541" spans="1:7" hidden="1" x14ac:dyDescent="0.2">
      <c r="A541" s="8">
        <v>41149</v>
      </c>
      <c r="B541" s="9" t="s">
        <v>16</v>
      </c>
      <c r="C541" s="8">
        <v>51971</v>
      </c>
      <c r="D541" s="11">
        <v>1149500</v>
      </c>
      <c r="E541" s="7">
        <f>D541/1000000</f>
        <v>1.1495</v>
      </c>
      <c r="F541">
        <f>YEAR(A541)</f>
        <v>2012</v>
      </c>
      <c r="G541" t="str">
        <f>LEFT(B541,4)</f>
        <v>FR00</v>
      </c>
    </row>
    <row r="542" spans="1:7" hidden="1" x14ac:dyDescent="0.2">
      <c r="A542" s="8">
        <v>41149</v>
      </c>
      <c r="B542" s="9" t="s">
        <v>59</v>
      </c>
      <c r="C542" s="8">
        <v>45061</v>
      </c>
      <c r="D542" s="11">
        <v>1530000</v>
      </c>
      <c r="E542" s="7">
        <f>D542/1000000</f>
        <v>1.53</v>
      </c>
      <c r="F542">
        <f>YEAR(A542)</f>
        <v>2012</v>
      </c>
      <c r="G542" t="str">
        <f>LEFT(B542,4)</f>
        <v>FR00</v>
      </c>
    </row>
    <row r="543" spans="1:7" hidden="1" x14ac:dyDescent="0.2">
      <c r="A543" s="8">
        <v>41149</v>
      </c>
      <c r="B543" s="9" t="s">
        <v>61</v>
      </c>
      <c r="C543" s="8">
        <v>48714</v>
      </c>
      <c r="D543" s="11">
        <v>4284500</v>
      </c>
      <c r="E543" s="7">
        <f>D543/1000000</f>
        <v>4.2845000000000004</v>
      </c>
      <c r="F543">
        <f>YEAR(A543)</f>
        <v>2012</v>
      </c>
      <c r="G543" t="str">
        <f>LEFT(B543,4)</f>
        <v>FR00</v>
      </c>
    </row>
    <row r="544" spans="1:7" hidden="1" x14ac:dyDescent="0.2">
      <c r="A544" s="8">
        <v>41149</v>
      </c>
      <c r="B544" s="9" t="s">
        <v>58</v>
      </c>
      <c r="C544" s="8">
        <v>41498</v>
      </c>
      <c r="D544" s="11">
        <v>666300</v>
      </c>
      <c r="E544" s="7">
        <f>D544/1000000</f>
        <v>0.6663</v>
      </c>
      <c r="F544">
        <f>YEAR(A544)</f>
        <v>2012</v>
      </c>
      <c r="G544" t="str">
        <f>LEFT(B544,4)</f>
        <v>SPN1</v>
      </c>
    </row>
    <row r="545" spans="1:7" hidden="1" x14ac:dyDescent="0.2">
      <c r="A545" s="8">
        <v>41156</v>
      </c>
      <c r="B545" s="9" t="s">
        <v>10</v>
      </c>
      <c r="C545" s="8">
        <v>43146</v>
      </c>
      <c r="D545" s="11">
        <v>870000</v>
      </c>
      <c r="E545" s="7">
        <f>D545/1000000</f>
        <v>0.87</v>
      </c>
      <c r="F545">
        <f>YEAR(A545)</f>
        <v>2012</v>
      </c>
      <c r="G545" t="str">
        <f>LEFT(B545,4)</f>
        <v>PBS0</v>
      </c>
    </row>
    <row r="546" spans="1:7" hidden="1" x14ac:dyDescent="0.2">
      <c r="A546" s="8">
        <v>41156</v>
      </c>
      <c r="B546" s="9" t="s">
        <v>11</v>
      </c>
      <c r="C546" s="8">
        <v>44576</v>
      </c>
      <c r="D546" s="11">
        <v>390000</v>
      </c>
      <c r="E546" s="7">
        <f>D546/1000000</f>
        <v>0.39</v>
      </c>
      <c r="F546">
        <f>YEAR(A546)</f>
        <v>2012</v>
      </c>
      <c r="G546" t="str">
        <f>LEFT(B546,4)</f>
        <v>PBS0</v>
      </c>
    </row>
    <row r="547" spans="1:7" hidden="1" x14ac:dyDescent="0.2">
      <c r="A547" s="8">
        <v>41156</v>
      </c>
      <c r="B547" s="9" t="s">
        <v>12</v>
      </c>
      <c r="C547" s="8">
        <v>46402</v>
      </c>
      <c r="D547" s="11">
        <v>139000</v>
      </c>
      <c r="E547" s="7">
        <f>D547/1000000</f>
        <v>0.13900000000000001</v>
      </c>
      <c r="F547">
        <f>YEAR(A547)</f>
        <v>2012</v>
      </c>
      <c r="G547" t="str">
        <f>LEFT(B547,4)</f>
        <v>PBS0</v>
      </c>
    </row>
    <row r="548" spans="1:7" hidden="1" x14ac:dyDescent="0.2">
      <c r="A548" s="8">
        <v>41156</v>
      </c>
      <c r="B548" s="9" t="s">
        <v>18</v>
      </c>
      <c r="C548" s="8">
        <v>50086</v>
      </c>
      <c r="D548" s="11">
        <v>402000</v>
      </c>
      <c r="E548" s="7">
        <f>D548/1000000</f>
        <v>0.40200000000000002</v>
      </c>
      <c r="F548">
        <f>YEAR(A548)</f>
        <v>2012</v>
      </c>
      <c r="G548" t="str">
        <f>LEFT(B548,4)</f>
        <v>PBS0</v>
      </c>
    </row>
    <row r="549" spans="1:7" hidden="1" x14ac:dyDescent="0.2">
      <c r="A549" s="8">
        <v>41156</v>
      </c>
      <c r="B549" s="9" t="s">
        <v>62</v>
      </c>
      <c r="C549" s="8">
        <v>51971</v>
      </c>
      <c r="D549" s="11">
        <v>182000</v>
      </c>
      <c r="E549" s="7">
        <f>D549/1000000</f>
        <v>0.182</v>
      </c>
      <c r="F549">
        <f>YEAR(A549)</f>
        <v>2012</v>
      </c>
      <c r="G549" t="str">
        <f>LEFT(B549,4)</f>
        <v>SPN-</v>
      </c>
    </row>
    <row r="550" spans="1:7" hidden="1" x14ac:dyDescent="0.2">
      <c r="A550" s="8">
        <v>41163</v>
      </c>
      <c r="B550" s="9" t="s">
        <v>59</v>
      </c>
      <c r="C550" s="8">
        <v>45061</v>
      </c>
      <c r="D550" s="11">
        <v>2121500</v>
      </c>
      <c r="E550" s="7">
        <f>D550/1000000</f>
        <v>2.1215000000000002</v>
      </c>
      <c r="F550">
        <f>YEAR(A550)</f>
        <v>2012</v>
      </c>
      <c r="G550" t="str">
        <f>LEFT(B550,4)</f>
        <v>FR00</v>
      </c>
    </row>
    <row r="551" spans="1:7" hidden="1" x14ac:dyDescent="0.2">
      <c r="A551" s="8">
        <v>41163</v>
      </c>
      <c r="B551" s="9" t="s">
        <v>60</v>
      </c>
      <c r="C551" s="8">
        <v>46888</v>
      </c>
      <c r="D551" s="11">
        <v>1750500</v>
      </c>
      <c r="E551" s="7">
        <f>D551/1000000</f>
        <v>1.7504999999999999</v>
      </c>
      <c r="F551">
        <f>YEAR(A551)</f>
        <v>2012</v>
      </c>
      <c r="G551" t="str">
        <f>LEFT(B551,4)</f>
        <v>FR00</v>
      </c>
    </row>
    <row r="552" spans="1:7" hidden="1" x14ac:dyDescent="0.2">
      <c r="A552" s="8">
        <v>41163</v>
      </c>
      <c r="B552" s="9" t="s">
        <v>61</v>
      </c>
      <c r="C552" s="8">
        <v>48714</v>
      </c>
      <c r="D552" s="11">
        <v>3973000</v>
      </c>
      <c r="E552" s="7">
        <f>D552/1000000</f>
        <v>3.9729999999999999</v>
      </c>
      <c r="F552">
        <f>YEAR(A552)</f>
        <v>2012</v>
      </c>
      <c r="G552" t="str">
        <f>LEFT(B552,4)</f>
        <v>FR00</v>
      </c>
    </row>
    <row r="553" spans="1:7" hidden="1" x14ac:dyDescent="0.2">
      <c r="A553" s="8">
        <v>41163</v>
      </c>
      <c r="B553" s="9" t="s">
        <v>63</v>
      </c>
      <c r="C553" s="8">
        <v>41255</v>
      </c>
      <c r="D553" s="11">
        <v>4487000</v>
      </c>
      <c r="E553" s="7">
        <f>D553/1000000</f>
        <v>4.4870000000000001</v>
      </c>
      <c r="F553">
        <f>YEAR(A553)</f>
        <v>2012</v>
      </c>
      <c r="G553" t="str">
        <f>LEFT(B553,4)</f>
        <v>SPN0</v>
      </c>
    </row>
    <row r="554" spans="1:7" hidden="1" x14ac:dyDescent="0.2">
      <c r="A554" s="8">
        <v>41163</v>
      </c>
      <c r="B554" s="9" t="s">
        <v>64</v>
      </c>
      <c r="C554" s="8">
        <v>41164</v>
      </c>
      <c r="D554" s="11">
        <v>1785000</v>
      </c>
      <c r="E554" s="7">
        <f>D554/1000000</f>
        <v>1.7849999999999999</v>
      </c>
      <c r="F554">
        <f>YEAR(A554)</f>
        <v>2012</v>
      </c>
      <c r="G554" t="str">
        <f>LEFT(B554,4)</f>
        <v>SPN1</v>
      </c>
    </row>
    <row r="555" spans="1:7" hidden="1" x14ac:dyDescent="0.2">
      <c r="A555" s="8">
        <v>41170</v>
      </c>
      <c r="B555" s="9" t="s">
        <v>10</v>
      </c>
      <c r="C555" s="8">
        <v>43146</v>
      </c>
      <c r="D555" s="11">
        <v>741000</v>
      </c>
      <c r="E555" s="7">
        <f>D555/1000000</f>
        <v>0.74099999999999999</v>
      </c>
      <c r="F555">
        <f>YEAR(A555)</f>
        <v>2012</v>
      </c>
      <c r="G555" t="str">
        <f>LEFT(B555,4)</f>
        <v>PBS0</v>
      </c>
    </row>
    <row r="556" spans="1:7" hidden="1" x14ac:dyDescent="0.2">
      <c r="A556" s="8">
        <v>41170</v>
      </c>
      <c r="B556" s="9" t="s">
        <v>11</v>
      </c>
      <c r="C556" s="8">
        <v>44576</v>
      </c>
      <c r="D556" s="11">
        <v>241000</v>
      </c>
      <c r="E556" s="7">
        <f>D556/1000000</f>
        <v>0.24099999999999999</v>
      </c>
      <c r="F556">
        <f>YEAR(A556)</f>
        <v>2012</v>
      </c>
      <c r="G556" t="str">
        <f>LEFT(B556,4)</f>
        <v>PBS0</v>
      </c>
    </row>
    <row r="557" spans="1:7" hidden="1" x14ac:dyDescent="0.2">
      <c r="A557" s="8">
        <v>41170</v>
      </c>
      <c r="B557" s="9" t="s">
        <v>12</v>
      </c>
      <c r="C557" s="8">
        <v>46402</v>
      </c>
      <c r="D557" s="11">
        <v>26000</v>
      </c>
      <c r="E557" s="7">
        <f>D557/1000000</f>
        <v>2.5999999999999999E-2</v>
      </c>
      <c r="F557">
        <f>YEAR(A557)</f>
        <v>2012</v>
      </c>
      <c r="G557" t="str">
        <f>LEFT(B557,4)</f>
        <v>PBS0</v>
      </c>
    </row>
    <row r="558" spans="1:7" hidden="1" x14ac:dyDescent="0.2">
      <c r="A558" s="8">
        <v>41170</v>
      </c>
      <c r="B558" s="9" t="s">
        <v>18</v>
      </c>
      <c r="C558" s="8">
        <v>50086</v>
      </c>
      <c r="D558" s="11">
        <v>206000</v>
      </c>
      <c r="E558" s="7">
        <f>D558/1000000</f>
        <v>0.20599999999999999</v>
      </c>
      <c r="F558">
        <f>YEAR(A558)</f>
        <v>2012</v>
      </c>
      <c r="G558" t="str">
        <f>LEFT(B558,4)</f>
        <v>PBS0</v>
      </c>
    </row>
    <row r="559" spans="1:7" hidden="1" x14ac:dyDescent="0.2">
      <c r="A559" s="8">
        <v>41170</v>
      </c>
      <c r="B559" s="9" t="s">
        <v>65</v>
      </c>
      <c r="C559" s="8">
        <v>48714</v>
      </c>
      <c r="D559" s="11">
        <v>151000</v>
      </c>
      <c r="E559" s="7">
        <f>D559/1000000</f>
        <v>0.151</v>
      </c>
      <c r="F559">
        <f>YEAR(A559)</f>
        <v>2012</v>
      </c>
      <c r="G559" t="str">
        <f>LEFT(B559,4)</f>
        <v>SPN-</v>
      </c>
    </row>
    <row r="560" spans="1:7" hidden="1" x14ac:dyDescent="0.2">
      <c r="A560" s="8">
        <v>41177</v>
      </c>
      <c r="B560" s="9" t="s">
        <v>2</v>
      </c>
      <c r="C560" s="8">
        <v>42840</v>
      </c>
      <c r="D560" s="11">
        <v>1761000</v>
      </c>
      <c r="E560" s="7">
        <f>D560/1000000</f>
        <v>1.7609999999999999</v>
      </c>
      <c r="F560">
        <f>YEAR(A560)</f>
        <v>2012</v>
      </c>
      <c r="G560" t="str">
        <f>LEFT(B560,4)</f>
        <v>FR00</v>
      </c>
    </row>
    <row r="561" spans="1:7" hidden="1" x14ac:dyDescent="0.2">
      <c r="A561" s="8">
        <v>41177</v>
      </c>
      <c r="B561" s="9" t="s">
        <v>59</v>
      </c>
      <c r="C561" s="8">
        <v>45061</v>
      </c>
      <c r="D561" s="11">
        <v>4200800</v>
      </c>
      <c r="E561" s="7">
        <f>D561/1000000</f>
        <v>4.2008000000000001</v>
      </c>
      <c r="F561">
        <f>YEAR(A561)</f>
        <v>2012</v>
      </c>
      <c r="G561" t="str">
        <f>LEFT(B561,4)</f>
        <v>FR00</v>
      </c>
    </row>
    <row r="562" spans="1:7" hidden="1" x14ac:dyDescent="0.2">
      <c r="A562" s="8">
        <v>41177</v>
      </c>
      <c r="B562" s="9" t="s">
        <v>61</v>
      </c>
      <c r="C562" s="8">
        <v>48714</v>
      </c>
      <c r="D562" s="11">
        <v>4118000</v>
      </c>
      <c r="E562" s="7">
        <f>D562/1000000</f>
        <v>4.1180000000000003</v>
      </c>
      <c r="F562">
        <f>YEAR(A562)</f>
        <v>2012</v>
      </c>
      <c r="G562" t="str">
        <f>LEFT(B562,4)</f>
        <v>FR00</v>
      </c>
    </row>
    <row r="563" spans="1:7" hidden="1" x14ac:dyDescent="0.2">
      <c r="A563" s="8">
        <v>41177</v>
      </c>
      <c r="B563" s="9" t="s">
        <v>64</v>
      </c>
      <c r="C563" s="8">
        <v>41529</v>
      </c>
      <c r="D563" s="11">
        <v>1796000</v>
      </c>
      <c r="E563" s="7">
        <f>D563/1000000</f>
        <v>1.796</v>
      </c>
      <c r="F563">
        <f>YEAR(A563)</f>
        <v>2012</v>
      </c>
      <c r="G563" t="str">
        <f>LEFT(B563,4)</f>
        <v>SPN1</v>
      </c>
    </row>
    <row r="564" spans="1:7" hidden="1" x14ac:dyDescent="0.2">
      <c r="A564" s="8">
        <v>41184</v>
      </c>
      <c r="B564" s="9" t="s">
        <v>10</v>
      </c>
      <c r="C564" s="8">
        <v>43146</v>
      </c>
      <c r="D564" s="11">
        <v>756000</v>
      </c>
      <c r="E564" s="7">
        <f>D564/1000000</f>
        <v>0.75600000000000001</v>
      </c>
      <c r="F564">
        <f>YEAR(A564)</f>
        <v>2012</v>
      </c>
      <c r="G564" t="str">
        <f>LEFT(B564,4)</f>
        <v>PBS0</v>
      </c>
    </row>
    <row r="565" spans="1:7" hidden="1" x14ac:dyDescent="0.2">
      <c r="A565" s="8">
        <v>41184</v>
      </c>
      <c r="B565" s="9" t="s">
        <v>11</v>
      </c>
      <c r="C565" s="8">
        <v>44576</v>
      </c>
      <c r="D565" s="11">
        <v>209000</v>
      </c>
      <c r="E565" s="7">
        <f>D565/1000000</f>
        <v>0.20899999999999999</v>
      </c>
      <c r="F565">
        <f>YEAR(A565)</f>
        <v>2012</v>
      </c>
      <c r="G565" t="str">
        <f>LEFT(B565,4)</f>
        <v>PBS0</v>
      </c>
    </row>
    <row r="566" spans="1:7" hidden="1" x14ac:dyDescent="0.2">
      <c r="A566" s="8">
        <v>41184</v>
      </c>
      <c r="B566" s="9" t="s">
        <v>12</v>
      </c>
      <c r="C566" s="8">
        <v>46402</v>
      </c>
      <c r="D566" s="11">
        <v>68000</v>
      </c>
      <c r="E566" s="7">
        <f>D566/1000000</f>
        <v>6.8000000000000005E-2</v>
      </c>
      <c r="F566">
        <f>YEAR(A566)</f>
        <v>2012</v>
      </c>
      <c r="G566" t="str">
        <f>LEFT(B566,4)</f>
        <v>PBS0</v>
      </c>
    </row>
    <row r="567" spans="1:7" hidden="1" x14ac:dyDescent="0.2">
      <c r="A567" s="8">
        <v>41184</v>
      </c>
      <c r="B567" s="9" t="s">
        <v>18</v>
      </c>
      <c r="C567" s="8">
        <v>50086</v>
      </c>
      <c r="D567" s="11">
        <v>102000</v>
      </c>
      <c r="E567" s="7">
        <f>D567/1000000</f>
        <v>0.10199999999999999</v>
      </c>
      <c r="F567">
        <f>YEAR(A567)</f>
        <v>2012</v>
      </c>
      <c r="G567" t="str">
        <f>LEFT(B567,4)</f>
        <v>PBS0</v>
      </c>
    </row>
    <row r="568" spans="1:7" hidden="1" x14ac:dyDescent="0.2">
      <c r="A568" s="8">
        <v>41184</v>
      </c>
      <c r="B568" s="9" t="s">
        <v>66</v>
      </c>
      <c r="C568" s="8">
        <v>41367</v>
      </c>
      <c r="D568" s="11">
        <v>265000</v>
      </c>
      <c r="E568" s="7">
        <f>D568/1000000</f>
        <v>0.26500000000000001</v>
      </c>
      <c r="F568">
        <f>YEAR(A568)</f>
        <v>2012</v>
      </c>
      <c r="G568" t="str">
        <f>LEFT(B568,4)</f>
        <v>SPN-</v>
      </c>
    </row>
    <row r="569" spans="1:7" hidden="1" x14ac:dyDescent="0.2">
      <c r="A569" s="8">
        <v>41186</v>
      </c>
      <c r="B569" s="9" t="s">
        <v>59</v>
      </c>
      <c r="C569" s="8">
        <v>45061</v>
      </c>
      <c r="D569" s="11">
        <v>3366000</v>
      </c>
      <c r="E569" s="7">
        <f>D569/1000000</f>
        <v>3.3660000000000001</v>
      </c>
      <c r="F569">
        <f>YEAR(A569)</f>
        <v>2012</v>
      </c>
      <c r="G569" t="str">
        <f>LEFT(B569,4)</f>
        <v>FR00</v>
      </c>
    </row>
    <row r="570" spans="1:7" hidden="1" x14ac:dyDescent="0.2">
      <c r="A570" s="8">
        <v>41186</v>
      </c>
      <c r="B570" s="9" t="s">
        <v>60</v>
      </c>
      <c r="C570" s="8">
        <v>46888</v>
      </c>
      <c r="D570" s="11">
        <v>2547500</v>
      </c>
      <c r="E570" s="7">
        <f>D570/1000000</f>
        <v>2.5474999999999999</v>
      </c>
      <c r="F570">
        <f>YEAR(A570)</f>
        <v>2012</v>
      </c>
      <c r="G570" t="str">
        <f>LEFT(B570,4)</f>
        <v>FR00</v>
      </c>
    </row>
    <row r="571" spans="1:7" hidden="1" x14ac:dyDescent="0.2">
      <c r="A571" s="8">
        <v>41186</v>
      </c>
      <c r="B571" s="9" t="s">
        <v>61</v>
      </c>
      <c r="C571" s="8">
        <v>48714</v>
      </c>
      <c r="D571" s="11">
        <v>6752400</v>
      </c>
      <c r="E571" s="7">
        <f>D571/1000000</f>
        <v>6.7523999999999997</v>
      </c>
      <c r="F571">
        <f>YEAR(A571)</f>
        <v>2012</v>
      </c>
      <c r="G571" t="str">
        <f>LEFT(B571,4)</f>
        <v>FR00</v>
      </c>
    </row>
    <row r="572" spans="1:7" hidden="1" x14ac:dyDescent="0.2">
      <c r="A572" s="8">
        <v>41186</v>
      </c>
      <c r="B572" s="9" t="s">
        <v>67</v>
      </c>
      <c r="C572" s="8">
        <v>41281</v>
      </c>
      <c r="D572" s="11">
        <v>3711000</v>
      </c>
      <c r="E572" s="7">
        <f>D572/1000000</f>
        <v>3.7109999999999999</v>
      </c>
      <c r="F572">
        <f>YEAR(A572)</f>
        <v>2012</v>
      </c>
      <c r="G572" t="str">
        <f>LEFT(B572,4)</f>
        <v>SPN0</v>
      </c>
    </row>
    <row r="573" spans="1:7" hidden="1" x14ac:dyDescent="0.2">
      <c r="A573" s="8">
        <v>41186</v>
      </c>
      <c r="B573" s="9" t="s">
        <v>68</v>
      </c>
      <c r="C573" s="8">
        <v>41554</v>
      </c>
      <c r="D573" s="11">
        <v>2450000</v>
      </c>
      <c r="E573" s="7">
        <f>D573/1000000</f>
        <v>2.4500000000000002</v>
      </c>
      <c r="F573">
        <f>YEAR(A573)</f>
        <v>2012</v>
      </c>
      <c r="G573" t="str">
        <f>LEFT(B573,4)</f>
        <v>SPN1</v>
      </c>
    </row>
    <row r="574" spans="1:7" hidden="1" x14ac:dyDescent="0.2">
      <c r="A574" s="8">
        <v>41190</v>
      </c>
      <c r="B574" s="9" t="s">
        <v>69</v>
      </c>
      <c r="C574" s="8">
        <v>42292</v>
      </c>
      <c r="D574" s="11">
        <v>12765145</v>
      </c>
      <c r="E574" s="7">
        <f>D574/1000000</f>
        <v>12.765145</v>
      </c>
      <c r="F574">
        <f>YEAR(A574)</f>
        <v>2012</v>
      </c>
      <c r="G574" t="str">
        <f>LEFT(B574,4)</f>
        <v>ORI0</v>
      </c>
    </row>
    <row r="575" spans="1:7" hidden="1" x14ac:dyDescent="0.2">
      <c r="A575" s="8">
        <v>41198</v>
      </c>
      <c r="B575" s="9" t="s">
        <v>10</v>
      </c>
      <c r="C575" s="8">
        <v>43146</v>
      </c>
      <c r="D575" s="11">
        <v>1256000</v>
      </c>
      <c r="E575" s="7">
        <f>D575/1000000</f>
        <v>1.256</v>
      </c>
      <c r="F575">
        <f>YEAR(A575)</f>
        <v>2012</v>
      </c>
      <c r="G575" t="str">
        <f>LEFT(B575,4)</f>
        <v>PBS0</v>
      </c>
    </row>
    <row r="576" spans="1:7" hidden="1" x14ac:dyDescent="0.2">
      <c r="A576" s="8">
        <v>41198</v>
      </c>
      <c r="B576" s="9" t="s">
        <v>11</v>
      </c>
      <c r="C576" s="8">
        <v>44576</v>
      </c>
      <c r="D576" s="11">
        <v>193000</v>
      </c>
      <c r="E576" s="7">
        <f>D576/1000000</f>
        <v>0.193</v>
      </c>
      <c r="F576">
        <f>YEAR(A576)</f>
        <v>2012</v>
      </c>
      <c r="G576" t="str">
        <f>LEFT(B576,4)</f>
        <v>PBS0</v>
      </c>
    </row>
    <row r="577" spans="1:7" hidden="1" x14ac:dyDescent="0.2">
      <c r="A577" s="8">
        <v>41198</v>
      </c>
      <c r="B577" s="9" t="s">
        <v>12</v>
      </c>
      <c r="C577" s="8">
        <v>46402</v>
      </c>
      <c r="D577" s="11">
        <v>205000</v>
      </c>
      <c r="E577" s="7">
        <f>D577/1000000</f>
        <v>0.20499999999999999</v>
      </c>
      <c r="F577">
        <f>YEAR(A577)</f>
        <v>2012</v>
      </c>
      <c r="G577" t="str">
        <f>LEFT(B577,4)</f>
        <v>PBS0</v>
      </c>
    </row>
    <row r="578" spans="1:7" hidden="1" x14ac:dyDescent="0.2">
      <c r="A578" s="8">
        <v>41198</v>
      </c>
      <c r="B578" s="9" t="s">
        <v>18</v>
      </c>
      <c r="C578" s="8">
        <v>50086</v>
      </c>
      <c r="D578" s="11">
        <v>261000</v>
      </c>
      <c r="E578" s="7">
        <f>D578/1000000</f>
        <v>0.26100000000000001</v>
      </c>
      <c r="F578">
        <f>YEAR(A578)</f>
        <v>2012</v>
      </c>
      <c r="G578" t="str">
        <f>LEFT(B578,4)</f>
        <v>PBS0</v>
      </c>
    </row>
    <row r="579" spans="1:7" hidden="1" x14ac:dyDescent="0.2">
      <c r="A579" s="8">
        <v>41198</v>
      </c>
      <c r="B579" s="9" t="s">
        <v>70</v>
      </c>
      <c r="C579" s="8">
        <v>41381</v>
      </c>
      <c r="D579" s="11">
        <v>226000</v>
      </c>
      <c r="E579" s="7">
        <f>D579/1000000</f>
        <v>0.22600000000000001</v>
      </c>
      <c r="F579">
        <f>YEAR(A579)</f>
        <v>2012</v>
      </c>
      <c r="G579" t="str">
        <f>LEFT(B579,4)</f>
        <v>SPN-</v>
      </c>
    </row>
    <row r="580" spans="1:7" hidden="1" x14ac:dyDescent="0.2">
      <c r="A580" s="8">
        <v>41205</v>
      </c>
      <c r="B580" s="9" t="s">
        <v>59</v>
      </c>
      <c r="C580" s="8">
        <v>45061</v>
      </c>
      <c r="D580" s="11">
        <v>4917000</v>
      </c>
      <c r="E580" s="7">
        <f>D580/1000000</f>
        <v>4.9169999999999998</v>
      </c>
      <c r="F580">
        <f>YEAR(A580)</f>
        <v>2012</v>
      </c>
      <c r="G580" t="str">
        <f>LEFT(B580,4)</f>
        <v>FR00</v>
      </c>
    </row>
    <row r="581" spans="1:7" hidden="1" x14ac:dyDescent="0.2">
      <c r="A581" s="8">
        <v>41205</v>
      </c>
      <c r="B581" s="9" t="s">
        <v>61</v>
      </c>
      <c r="C581" s="8">
        <v>48714</v>
      </c>
      <c r="D581" s="11">
        <v>7234000</v>
      </c>
      <c r="E581" s="7">
        <f>D581/1000000</f>
        <v>7.234</v>
      </c>
      <c r="F581">
        <f>YEAR(A581)</f>
        <v>2012</v>
      </c>
      <c r="G581" t="str">
        <f>LEFT(B581,4)</f>
        <v>FR00</v>
      </c>
    </row>
    <row r="582" spans="1:7" hidden="1" x14ac:dyDescent="0.2">
      <c r="A582" s="8">
        <v>41205</v>
      </c>
      <c r="B582" s="9" t="s">
        <v>71</v>
      </c>
      <c r="C582" s="8">
        <v>45061</v>
      </c>
      <c r="D582" s="11">
        <v>4306000</v>
      </c>
      <c r="E582" s="7">
        <f>D582/1000000</f>
        <v>4.306</v>
      </c>
      <c r="F582">
        <f>YEAR(A582)</f>
        <v>2012</v>
      </c>
      <c r="G582" t="str">
        <f>LEFT(B582,4)</f>
        <v>FR00</v>
      </c>
    </row>
    <row r="583" spans="1:7" hidden="1" x14ac:dyDescent="0.2">
      <c r="A583" s="8">
        <v>41205</v>
      </c>
      <c r="B583" s="9" t="s">
        <v>68</v>
      </c>
      <c r="C583" s="8">
        <v>41554</v>
      </c>
      <c r="D583" s="11">
        <v>1510000</v>
      </c>
      <c r="E583" s="7">
        <f>D583/1000000</f>
        <v>1.51</v>
      </c>
      <c r="F583">
        <f>YEAR(A583)</f>
        <v>2012</v>
      </c>
      <c r="G583" t="str">
        <f>LEFT(B583,4)</f>
        <v>SPN1</v>
      </c>
    </row>
    <row r="584" spans="1:7" hidden="1" x14ac:dyDescent="0.2">
      <c r="A584" s="8">
        <v>41212</v>
      </c>
      <c r="B584" s="9" t="s">
        <v>10</v>
      </c>
      <c r="C584" s="8">
        <v>43146</v>
      </c>
      <c r="D584" s="11">
        <v>1286000</v>
      </c>
      <c r="E584" s="7">
        <f>D584/1000000</f>
        <v>1.286</v>
      </c>
      <c r="F584">
        <f>YEAR(A584)</f>
        <v>2012</v>
      </c>
      <c r="G584" t="str">
        <f>LEFT(B584,4)</f>
        <v>PBS0</v>
      </c>
    </row>
    <row r="585" spans="1:7" hidden="1" x14ac:dyDescent="0.2">
      <c r="A585" s="8">
        <v>41212</v>
      </c>
      <c r="B585" s="9" t="s">
        <v>11</v>
      </c>
      <c r="C585" s="8">
        <v>44576</v>
      </c>
      <c r="D585" s="11">
        <v>63000</v>
      </c>
      <c r="E585" s="7">
        <f>D585/1000000</f>
        <v>6.3E-2</v>
      </c>
      <c r="F585">
        <f>YEAR(A585)</f>
        <v>2012</v>
      </c>
      <c r="G585" t="str">
        <f>LEFT(B585,4)</f>
        <v>PBS0</v>
      </c>
    </row>
    <row r="586" spans="1:7" hidden="1" x14ac:dyDescent="0.2">
      <c r="A586" s="8">
        <v>41212</v>
      </c>
      <c r="B586" s="9" t="s">
        <v>12</v>
      </c>
      <c r="C586" s="8">
        <v>46402</v>
      </c>
      <c r="D586" s="11">
        <v>66000</v>
      </c>
      <c r="E586" s="7">
        <f>D586/1000000</f>
        <v>6.6000000000000003E-2</v>
      </c>
      <c r="F586">
        <f>YEAR(A586)</f>
        <v>2012</v>
      </c>
      <c r="G586" t="str">
        <f>LEFT(B586,4)</f>
        <v>PBS0</v>
      </c>
    </row>
    <row r="587" spans="1:7" hidden="1" x14ac:dyDescent="0.2">
      <c r="A587" s="8">
        <v>41212</v>
      </c>
      <c r="B587" s="9" t="s">
        <v>18</v>
      </c>
      <c r="C587" s="8">
        <v>50086</v>
      </c>
      <c r="D587" s="11">
        <v>317000</v>
      </c>
      <c r="E587" s="7">
        <f>D587/1000000</f>
        <v>0.317</v>
      </c>
      <c r="F587">
        <f>YEAR(A587)</f>
        <v>2012</v>
      </c>
      <c r="G587" t="str">
        <f>LEFT(B587,4)</f>
        <v>PBS0</v>
      </c>
    </row>
    <row r="588" spans="1:7" hidden="1" x14ac:dyDescent="0.2">
      <c r="A588" s="8">
        <v>41212</v>
      </c>
      <c r="B588" s="9" t="s">
        <v>72</v>
      </c>
      <c r="C588" s="8">
        <v>41394</v>
      </c>
      <c r="D588" s="11">
        <v>921000</v>
      </c>
      <c r="E588" s="7">
        <f>D588/1000000</f>
        <v>0.92100000000000004</v>
      </c>
      <c r="F588">
        <f>YEAR(A588)</f>
        <v>2012</v>
      </c>
      <c r="G588" t="str">
        <f>LEFT(B588,4)</f>
        <v>SPN-</v>
      </c>
    </row>
    <row r="589" spans="1:7" hidden="1" x14ac:dyDescent="0.2">
      <c r="A589" s="8">
        <v>41219</v>
      </c>
      <c r="B589" s="9" t="s">
        <v>75</v>
      </c>
      <c r="C589" s="8">
        <v>44887</v>
      </c>
      <c r="D589" s="11">
        <v>7012308</v>
      </c>
      <c r="E589" s="7">
        <f>D589/1000000</f>
        <v>7.012308</v>
      </c>
      <c r="F589">
        <f>YEAR(A589)</f>
        <v>2012</v>
      </c>
      <c r="G589" t="str">
        <f>LEFT(B589,4)</f>
        <v>RIJP</v>
      </c>
    </row>
    <row r="590" spans="1:7" hidden="1" x14ac:dyDescent="0.2">
      <c r="A590" s="8">
        <v>41225</v>
      </c>
      <c r="B590" s="9" t="s">
        <v>60</v>
      </c>
      <c r="C590" s="8">
        <v>46888</v>
      </c>
      <c r="D590" s="11">
        <v>9340000</v>
      </c>
      <c r="E590" s="7">
        <f>D590/1000000</f>
        <v>9.34</v>
      </c>
      <c r="F590">
        <f>YEAR(A590)</f>
        <v>2012</v>
      </c>
      <c r="G590" t="str">
        <f>LEFT(B590,4)</f>
        <v>FR00</v>
      </c>
    </row>
    <row r="591" spans="1:7" hidden="1" x14ac:dyDescent="0.2">
      <c r="A591" s="8">
        <v>41225</v>
      </c>
      <c r="B591" s="9" t="s">
        <v>61</v>
      </c>
      <c r="C591" s="8">
        <v>48714</v>
      </c>
      <c r="D591" s="11">
        <v>7812000</v>
      </c>
      <c r="E591" s="7">
        <f>D591/1000000</f>
        <v>7.8120000000000003</v>
      </c>
      <c r="F591">
        <f>YEAR(A591)</f>
        <v>2012</v>
      </c>
      <c r="G591" t="str">
        <f>LEFT(B591,4)</f>
        <v>FR00</v>
      </c>
    </row>
    <row r="592" spans="1:7" hidden="1" x14ac:dyDescent="0.2">
      <c r="A592" s="8">
        <v>41225</v>
      </c>
      <c r="B592" s="9" t="s">
        <v>71</v>
      </c>
      <c r="C592" s="8">
        <v>43235</v>
      </c>
      <c r="D592" s="11">
        <v>5177000</v>
      </c>
      <c r="E592" s="7">
        <f>D592/1000000</f>
        <v>5.1769999999999996</v>
      </c>
      <c r="F592">
        <f>YEAR(A592)</f>
        <v>2012</v>
      </c>
      <c r="G592" t="str">
        <f>LEFT(B592,4)</f>
        <v>FR00</v>
      </c>
    </row>
    <row r="593" spans="1:7" hidden="1" x14ac:dyDescent="0.2">
      <c r="A593" s="8">
        <v>41225</v>
      </c>
      <c r="B593" s="9" t="s">
        <v>73</v>
      </c>
      <c r="C593" s="8">
        <v>41318</v>
      </c>
      <c r="D593" s="11">
        <v>4050000</v>
      </c>
      <c r="E593" s="7">
        <f>D593/1000000</f>
        <v>4.05</v>
      </c>
      <c r="F593">
        <f>YEAR(A593)</f>
        <v>2012</v>
      </c>
      <c r="G593" t="str">
        <f>LEFT(B593,4)</f>
        <v>SPN0</v>
      </c>
    </row>
    <row r="594" spans="1:7" hidden="1" x14ac:dyDescent="0.2">
      <c r="A594" s="8">
        <v>41225</v>
      </c>
      <c r="B594" s="9" t="s">
        <v>74</v>
      </c>
      <c r="C594" s="8">
        <v>41591</v>
      </c>
      <c r="D594" s="11">
        <v>2561000</v>
      </c>
      <c r="E594" s="7">
        <f>D594/1000000</f>
        <v>2.5609999999999999</v>
      </c>
      <c r="F594">
        <f>YEAR(A594)</f>
        <v>2012</v>
      </c>
      <c r="G594" t="str">
        <f>LEFT(B594,4)</f>
        <v>SPN1</v>
      </c>
    </row>
    <row r="595" spans="1:7" hidden="1" x14ac:dyDescent="0.2">
      <c r="A595" s="8">
        <v>41227</v>
      </c>
      <c r="B595" s="9" t="s">
        <v>77</v>
      </c>
      <c r="C595" s="8">
        <v>44886</v>
      </c>
      <c r="D595" s="11">
        <v>9639000</v>
      </c>
      <c r="E595" s="7">
        <f>D595/1000000</f>
        <v>9.6389999999999993</v>
      </c>
      <c r="F595">
        <f>YEAR(A595)</f>
        <v>2012</v>
      </c>
      <c r="G595" t="str">
        <f>LEFT(B595,4)</f>
        <v>SNI2</v>
      </c>
    </row>
    <row r="596" spans="1:7" hidden="1" x14ac:dyDescent="0.2">
      <c r="A596" s="8">
        <v>41246</v>
      </c>
      <c r="B596" s="9" t="s">
        <v>79</v>
      </c>
      <c r="C596" s="8">
        <v>41337</v>
      </c>
      <c r="D596" s="11">
        <v>5236000</v>
      </c>
      <c r="E596" s="7">
        <f>D596/1000000</f>
        <v>5.2359999999999998</v>
      </c>
      <c r="F596">
        <f>YEAR(A596)</f>
        <v>2012</v>
      </c>
      <c r="G596" t="str">
        <f>LEFT(B596,4)</f>
        <v>SPN0</v>
      </c>
    </row>
    <row r="597" spans="1:7" hidden="1" x14ac:dyDescent="0.2">
      <c r="A597" s="8">
        <v>41246</v>
      </c>
      <c r="B597" s="9" t="s">
        <v>80</v>
      </c>
      <c r="C597" s="8">
        <v>41612</v>
      </c>
      <c r="D597" s="11">
        <v>3917000</v>
      </c>
      <c r="E597" s="7">
        <f>D597/1000000</f>
        <v>3.9169999999999998</v>
      </c>
      <c r="F597">
        <f>YEAR(A597)</f>
        <v>2012</v>
      </c>
      <c r="G597" t="str">
        <f>LEFT(B597,4)</f>
        <v>SPN1</v>
      </c>
    </row>
    <row r="598" spans="1:7" hidden="1" x14ac:dyDescent="0.2">
      <c r="A598" s="8">
        <v>41289</v>
      </c>
      <c r="B598" s="9" t="s">
        <v>59</v>
      </c>
      <c r="C598" s="8">
        <v>45061</v>
      </c>
      <c r="D598" s="11">
        <v>3421300</v>
      </c>
      <c r="E598" s="7">
        <f>D598/1000000</f>
        <v>3.4213</v>
      </c>
      <c r="F598">
        <f>YEAR(A598)</f>
        <v>2013</v>
      </c>
      <c r="G598" t="str">
        <f>LEFT(B598,4)</f>
        <v>FR00</v>
      </c>
    </row>
    <row r="599" spans="1:7" hidden="1" x14ac:dyDescent="0.2">
      <c r="A599" s="8">
        <v>41289</v>
      </c>
      <c r="B599" s="9" t="s">
        <v>61</v>
      </c>
      <c r="C599" s="8">
        <v>48714</v>
      </c>
      <c r="D599" s="11">
        <v>5827000</v>
      </c>
      <c r="E599" s="7">
        <f>D599/1000000</f>
        <v>5.827</v>
      </c>
      <c r="F599">
        <f>YEAR(A599)</f>
        <v>2013</v>
      </c>
      <c r="G599" t="str">
        <f>LEFT(B599,4)</f>
        <v>FR00</v>
      </c>
    </row>
    <row r="600" spans="1:7" hidden="1" x14ac:dyDescent="0.2">
      <c r="A600" s="8">
        <v>41289</v>
      </c>
      <c r="B600" s="9" t="s">
        <v>71</v>
      </c>
      <c r="C600" s="8">
        <v>43235</v>
      </c>
      <c r="D600" s="11">
        <v>2340000</v>
      </c>
      <c r="E600" s="7">
        <f>D600/1000000</f>
        <v>2.34</v>
      </c>
      <c r="F600">
        <f>YEAR(A600)</f>
        <v>2013</v>
      </c>
      <c r="G600" t="str">
        <f>LEFT(B600,4)</f>
        <v>FR00</v>
      </c>
    </row>
    <row r="601" spans="1:7" hidden="1" x14ac:dyDescent="0.2">
      <c r="A601" s="8">
        <v>41289</v>
      </c>
      <c r="B601" s="9" t="s">
        <v>299</v>
      </c>
      <c r="C601" s="8">
        <v>41380</v>
      </c>
      <c r="D601" s="11">
        <v>1841000</v>
      </c>
      <c r="E601" s="7">
        <f>D601/1000000</f>
        <v>1.841</v>
      </c>
      <c r="F601">
        <f>YEAR(A601)</f>
        <v>2013</v>
      </c>
      <c r="G601" t="str">
        <f>LEFT(B601,4)</f>
        <v>SPN0</v>
      </c>
    </row>
    <row r="602" spans="1:7" hidden="1" x14ac:dyDescent="0.2">
      <c r="A602" s="8">
        <v>41289</v>
      </c>
      <c r="B602" s="9" t="s">
        <v>300</v>
      </c>
      <c r="C602" s="8">
        <v>41655</v>
      </c>
      <c r="D602" s="11">
        <v>3646000</v>
      </c>
      <c r="E602" s="7">
        <f>D602/1000000</f>
        <v>3.6459999999999999</v>
      </c>
      <c r="F602">
        <f>YEAR(A602)</f>
        <v>2013</v>
      </c>
      <c r="G602" t="str">
        <f>LEFT(B602,4)</f>
        <v>SPN1</v>
      </c>
    </row>
    <row r="603" spans="1:7" hidden="1" x14ac:dyDescent="0.2">
      <c r="A603" s="8">
        <v>41303</v>
      </c>
      <c r="B603" s="9" t="s">
        <v>59</v>
      </c>
      <c r="C603" s="8">
        <v>45061</v>
      </c>
      <c r="D603" s="11">
        <v>5530000</v>
      </c>
      <c r="E603" s="7">
        <f>D603/1000000</f>
        <v>5.53</v>
      </c>
      <c r="F603">
        <f>YEAR(A603)</f>
        <v>2013</v>
      </c>
      <c r="G603" t="str">
        <f>LEFT(B603,4)</f>
        <v>FR00</v>
      </c>
    </row>
    <row r="604" spans="1:7" hidden="1" x14ac:dyDescent="0.2">
      <c r="A604" s="8">
        <v>41303</v>
      </c>
      <c r="B604" s="9" t="s">
        <v>60</v>
      </c>
      <c r="C604" s="8">
        <v>46888</v>
      </c>
      <c r="D604" s="11">
        <v>3792000</v>
      </c>
      <c r="E604" s="7">
        <f>D604/1000000</f>
        <v>3.7919999999999998</v>
      </c>
      <c r="F604">
        <f>YEAR(A604)</f>
        <v>2013</v>
      </c>
      <c r="G604" t="str">
        <f>LEFT(B604,4)</f>
        <v>FR00</v>
      </c>
    </row>
    <row r="605" spans="1:7" hidden="1" x14ac:dyDescent="0.2">
      <c r="A605" s="8">
        <v>41303</v>
      </c>
      <c r="B605" s="9" t="s">
        <v>71</v>
      </c>
      <c r="C605" s="8">
        <v>43235</v>
      </c>
      <c r="D605" s="11">
        <v>2324000</v>
      </c>
      <c r="E605" s="7">
        <f>D605/1000000</f>
        <v>2.3239999999999998</v>
      </c>
      <c r="F605">
        <f>YEAR(A605)</f>
        <v>2013</v>
      </c>
      <c r="G605" t="str">
        <f>LEFT(B605,4)</f>
        <v>FR00</v>
      </c>
    </row>
    <row r="606" spans="1:7" hidden="1" x14ac:dyDescent="0.2">
      <c r="A606" s="8">
        <v>41303</v>
      </c>
      <c r="B606" s="9" t="s">
        <v>300</v>
      </c>
      <c r="C606" s="8">
        <v>41655</v>
      </c>
      <c r="D606" s="11">
        <v>4700000</v>
      </c>
      <c r="E606" s="7">
        <f>D606/1000000</f>
        <v>4.7</v>
      </c>
      <c r="F606">
        <f>YEAR(A606)</f>
        <v>2013</v>
      </c>
      <c r="G606" t="str">
        <f>LEFT(B606,4)</f>
        <v>SPN1</v>
      </c>
    </row>
    <row r="607" spans="1:7" hidden="1" x14ac:dyDescent="0.2">
      <c r="A607" s="8">
        <v>41310</v>
      </c>
      <c r="B607" s="9" t="s">
        <v>10</v>
      </c>
      <c r="C607" s="8">
        <v>43146</v>
      </c>
      <c r="D607" s="11">
        <v>556000</v>
      </c>
      <c r="E607" s="7">
        <f>D607/1000000</f>
        <v>0.55600000000000005</v>
      </c>
      <c r="F607">
        <f>YEAR(A607)</f>
        <v>2013</v>
      </c>
      <c r="G607" t="str">
        <f>LEFT(B607,4)</f>
        <v>PBS0</v>
      </c>
    </row>
    <row r="608" spans="1:7" hidden="1" x14ac:dyDescent="0.2">
      <c r="A608" s="8">
        <v>41310</v>
      </c>
      <c r="B608" s="9" t="s">
        <v>11</v>
      </c>
      <c r="C608" s="8">
        <v>44576</v>
      </c>
      <c r="D608" s="11">
        <v>340000</v>
      </c>
      <c r="E608" s="7">
        <f>D608/1000000</f>
        <v>0.34</v>
      </c>
      <c r="F608">
        <f>YEAR(A608)</f>
        <v>2013</v>
      </c>
      <c r="G608" t="str">
        <f>LEFT(B608,4)</f>
        <v>PBS0</v>
      </c>
    </row>
    <row r="609" spans="1:7" hidden="1" x14ac:dyDescent="0.2">
      <c r="A609" s="8">
        <v>41310</v>
      </c>
      <c r="B609" s="9" t="s">
        <v>12</v>
      </c>
      <c r="C609" s="8">
        <v>46402</v>
      </c>
      <c r="D609" s="11">
        <v>295000</v>
      </c>
      <c r="E609" s="7">
        <f>D609/1000000</f>
        <v>0.29499999999999998</v>
      </c>
      <c r="F609">
        <f>YEAR(A609)</f>
        <v>2013</v>
      </c>
      <c r="G609" t="str">
        <f>LEFT(B609,4)</f>
        <v>PBS0</v>
      </c>
    </row>
    <row r="610" spans="1:7" hidden="1" x14ac:dyDescent="0.2">
      <c r="A610" s="8">
        <v>41310</v>
      </c>
      <c r="B610" s="9" t="s">
        <v>18</v>
      </c>
      <c r="C610" s="8">
        <v>50086</v>
      </c>
      <c r="D610" s="11">
        <v>864000</v>
      </c>
      <c r="E610" s="7">
        <f>D610/1000000</f>
        <v>0.86399999999999999</v>
      </c>
      <c r="F610">
        <f>YEAR(A610)</f>
        <v>2013</v>
      </c>
      <c r="G610" t="str">
        <f>LEFT(B610,4)</f>
        <v>PBS0</v>
      </c>
    </row>
    <row r="611" spans="1:7" hidden="1" x14ac:dyDescent="0.2">
      <c r="A611" s="8">
        <v>41310</v>
      </c>
      <c r="B611" s="9" t="s">
        <v>301</v>
      </c>
      <c r="C611" s="8">
        <v>41492</v>
      </c>
      <c r="D611" s="11">
        <v>2077000</v>
      </c>
      <c r="E611" s="7">
        <f>D611/1000000</f>
        <v>2.077</v>
      </c>
      <c r="F611">
        <f>YEAR(A611)</f>
        <v>2013</v>
      </c>
      <c r="G611" t="str">
        <f>LEFT(B611,4)</f>
        <v>SPN-</v>
      </c>
    </row>
    <row r="612" spans="1:7" hidden="1" x14ac:dyDescent="0.2">
      <c r="A612" s="8">
        <v>41319</v>
      </c>
      <c r="B612" s="9" t="s">
        <v>59</v>
      </c>
      <c r="C612" s="8">
        <v>45061</v>
      </c>
      <c r="D612" s="11">
        <v>5063500</v>
      </c>
      <c r="E612" s="7">
        <f>D612/1000000</f>
        <v>5.0635000000000003</v>
      </c>
      <c r="F612">
        <f>YEAR(A612)</f>
        <v>2013</v>
      </c>
      <c r="G612" t="str">
        <f>LEFT(B612,4)</f>
        <v>FR00</v>
      </c>
    </row>
    <row r="613" spans="1:7" hidden="1" x14ac:dyDescent="0.2">
      <c r="A613" s="8">
        <v>41319</v>
      </c>
      <c r="B613" s="9" t="s">
        <v>60</v>
      </c>
      <c r="C613" s="8">
        <v>46888</v>
      </c>
      <c r="D613" s="11">
        <v>3613000</v>
      </c>
      <c r="E613" s="7">
        <f>D613/1000000</f>
        <v>3.613</v>
      </c>
      <c r="F613">
        <f>YEAR(A613)</f>
        <v>2013</v>
      </c>
      <c r="G613" t="str">
        <f>LEFT(B613,4)</f>
        <v>FR00</v>
      </c>
    </row>
    <row r="614" spans="1:7" hidden="1" x14ac:dyDescent="0.2">
      <c r="A614" s="8">
        <v>41319</v>
      </c>
      <c r="B614" s="9" t="s">
        <v>61</v>
      </c>
      <c r="C614" s="8">
        <v>48714</v>
      </c>
      <c r="D614" s="11">
        <v>7051500</v>
      </c>
      <c r="E614" s="7">
        <f>D614/1000000</f>
        <v>7.0514999999999999</v>
      </c>
      <c r="F614">
        <f>YEAR(A614)</f>
        <v>2013</v>
      </c>
      <c r="G614" t="str">
        <f>LEFT(B614,4)</f>
        <v>FR00</v>
      </c>
    </row>
    <row r="615" spans="1:7" hidden="1" x14ac:dyDescent="0.2">
      <c r="A615" s="8">
        <v>41319</v>
      </c>
      <c r="B615" s="9" t="s">
        <v>302</v>
      </c>
      <c r="C615" s="8">
        <v>41411</v>
      </c>
      <c r="D615" s="11">
        <v>9157000</v>
      </c>
      <c r="E615" s="7">
        <f>D615/1000000</f>
        <v>9.157</v>
      </c>
      <c r="F615">
        <f>YEAR(A615)</f>
        <v>2013</v>
      </c>
      <c r="G615" t="str">
        <f>LEFT(B615,4)</f>
        <v>SPN0</v>
      </c>
    </row>
    <row r="616" spans="1:7" hidden="1" x14ac:dyDescent="0.2">
      <c r="A616" s="8">
        <v>41319</v>
      </c>
      <c r="B616" s="9" t="s">
        <v>303</v>
      </c>
      <c r="C616" s="8">
        <v>41687</v>
      </c>
      <c r="D616" s="11">
        <v>4480000</v>
      </c>
      <c r="E616" s="7">
        <f>D616/1000000</f>
        <v>4.4800000000000004</v>
      </c>
      <c r="F616">
        <f>YEAR(A616)</f>
        <v>2013</v>
      </c>
      <c r="G616" t="str">
        <f>LEFT(B616,4)</f>
        <v>SPN1</v>
      </c>
    </row>
    <row r="617" spans="1:7" hidden="1" x14ac:dyDescent="0.2">
      <c r="A617" s="8">
        <v>41324</v>
      </c>
      <c r="B617" s="9" t="s">
        <v>10</v>
      </c>
      <c r="C617" s="8">
        <v>43146</v>
      </c>
      <c r="D617" s="11">
        <v>992000</v>
      </c>
      <c r="E617" s="7">
        <f>D617/1000000</f>
        <v>0.99199999999999999</v>
      </c>
      <c r="F617">
        <f>YEAR(A617)</f>
        <v>2013</v>
      </c>
      <c r="G617" t="str">
        <f>LEFT(B617,4)</f>
        <v>PBS0</v>
      </c>
    </row>
    <row r="618" spans="1:7" hidden="1" x14ac:dyDescent="0.2">
      <c r="A618" s="8">
        <v>41324</v>
      </c>
      <c r="B618" s="9" t="s">
        <v>11</v>
      </c>
      <c r="C618" s="8">
        <v>44576</v>
      </c>
      <c r="D618" s="11">
        <v>409000</v>
      </c>
      <c r="E618" s="7">
        <f>D618/1000000</f>
        <v>0.40899999999999997</v>
      </c>
      <c r="F618">
        <f>YEAR(A618)</f>
        <v>2013</v>
      </c>
      <c r="G618" t="str">
        <f>LEFT(B618,4)</f>
        <v>PBS0</v>
      </c>
    </row>
    <row r="619" spans="1:7" hidden="1" x14ac:dyDescent="0.2">
      <c r="A619" s="8">
        <v>41324</v>
      </c>
      <c r="B619" s="9" t="s">
        <v>12</v>
      </c>
      <c r="C619" s="8">
        <v>46402</v>
      </c>
      <c r="D619" s="11">
        <v>210000</v>
      </c>
      <c r="E619" s="7">
        <f>D619/1000000</f>
        <v>0.21</v>
      </c>
      <c r="F619">
        <f>YEAR(A619)</f>
        <v>2013</v>
      </c>
      <c r="G619" t="str">
        <f>LEFT(B619,4)</f>
        <v>PBS0</v>
      </c>
    </row>
    <row r="620" spans="1:7" hidden="1" x14ac:dyDescent="0.2">
      <c r="A620" s="8">
        <v>41324</v>
      </c>
      <c r="B620" s="9" t="s">
        <v>18</v>
      </c>
      <c r="C620" s="8">
        <v>50086</v>
      </c>
      <c r="D620" s="11">
        <v>653000</v>
      </c>
      <c r="E620" s="7">
        <f>D620/1000000</f>
        <v>0.65300000000000002</v>
      </c>
      <c r="F620">
        <f>YEAR(A620)</f>
        <v>2013</v>
      </c>
      <c r="G620" t="str">
        <f>LEFT(B620,4)</f>
        <v>PBS0</v>
      </c>
    </row>
    <row r="621" spans="1:7" hidden="1" x14ac:dyDescent="0.2">
      <c r="A621" s="8">
        <v>41331</v>
      </c>
      <c r="B621" s="9" t="s">
        <v>59</v>
      </c>
      <c r="C621" s="8">
        <v>45061</v>
      </c>
      <c r="D621" s="11">
        <v>4493000</v>
      </c>
      <c r="E621" s="7">
        <f>D621/1000000</f>
        <v>4.4930000000000003</v>
      </c>
      <c r="F621">
        <f>YEAR(A621)</f>
        <v>2013</v>
      </c>
      <c r="G621" t="str">
        <f>LEFT(B621,4)</f>
        <v>FR00</v>
      </c>
    </row>
    <row r="622" spans="1:7" hidden="1" x14ac:dyDescent="0.2">
      <c r="A622" s="8">
        <v>41331</v>
      </c>
      <c r="B622" s="9" t="s">
        <v>61</v>
      </c>
      <c r="C622" s="8">
        <v>48714</v>
      </c>
      <c r="D622" s="11">
        <v>6484000</v>
      </c>
      <c r="E622" s="7">
        <f>D622/1000000</f>
        <v>6.484</v>
      </c>
      <c r="F622">
        <f>YEAR(A622)</f>
        <v>2013</v>
      </c>
      <c r="G622" t="str">
        <f>LEFT(B622,4)</f>
        <v>FR00</v>
      </c>
    </row>
    <row r="623" spans="1:7" hidden="1" x14ac:dyDescent="0.2">
      <c r="A623" s="8">
        <v>41331</v>
      </c>
      <c r="B623" s="9" t="s">
        <v>71</v>
      </c>
      <c r="C623" s="8">
        <v>43235</v>
      </c>
      <c r="D623" s="11">
        <v>2262500</v>
      </c>
      <c r="E623" s="7">
        <f>D623/1000000</f>
        <v>2.2625000000000002</v>
      </c>
      <c r="F623">
        <f>YEAR(A623)</f>
        <v>2013</v>
      </c>
      <c r="G623" t="str">
        <f>LEFT(B623,4)</f>
        <v>FR00</v>
      </c>
    </row>
    <row r="624" spans="1:7" hidden="1" x14ac:dyDescent="0.2">
      <c r="A624" s="8">
        <v>41331</v>
      </c>
      <c r="B624" s="9" t="s">
        <v>303</v>
      </c>
      <c r="C624" s="8">
        <v>41687</v>
      </c>
      <c r="D624" s="11">
        <v>5616000</v>
      </c>
      <c r="E624" s="7">
        <f>D624/1000000</f>
        <v>5.6159999999999997</v>
      </c>
      <c r="F624">
        <f>YEAR(A624)</f>
        <v>2013</v>
      </c>
      <c r="G624" t="str">
        <f>LEFT(B624,4)</f>
        <v>SPN1</v>
      </c>
    </row>
    <row r="625" spans="1:7" hidden="1" x14ac:dyDescent="0.2">
      <c r="A625" s="8">
        <v>41332</v>
      </c>
      <c r="B625" s="9" t="s">
        <v>304</v>
      </c>
      <c r="C625" s="8">
        <v>42427</v>
      </c>
      <c r="D625" s="11">
        <v>20870000</v>
      </c>
      <c r="E625" s="7">
        <f>D625/1000000</f>
        <v>20.87</v>
      </c>
      <c r="F625">
        <f>YEAR(A625)</f>
        <v>2013</v>
      </c>
      <c r="G625" t="str">
        <f>LEFT(B625,4)</f>
        <v>SR-0</v>
      </c>
    </row>
    <row r="626" spans="1:7" hidden="1" x14ac:dyDescent="0.2">
      <c r="A626" s="8">
        <v>41338</v>
      </c>
      <c r="B626" s="9" t="s">
        <v>10</v>
      </c>
      <c r="C626" s="8">
        <v>43146</v>
      </c>
      <c r="D626" s="11">
        <v>328000</v>
      </c>
      <c r="E626" s="7">
        <f>D626/1000000</f>
        <v>0.32800000000000001</v>
      </c>
      <c r="F626">
        <f>YEAR(A626)</f>
        <v>2013</v>
      </c>
      <c r="G626" t="str">
        <f>LEFT(B626,4)</f>
        <v>PBS0</v>
      </c>
    </row>
    <row r="627" spans="1:7" hidden="1" x14ac:dyDescent="0.2">
      <c r="A627" s="8">
        <v>41338</v>
      </c>
      <c r="B627" s="9" t="s">
        <v>11</v>
      </c>
      <c r="C627" s="8">
        <v>44576</v>
      </c>
      <c r="D627" s="11">
        <v>101000</v>
      </c>
      <c r="E627" s="7">
        <f>D627/1000000</f>
        <v>0.10100000000000001</v>
      </c>
      <c r="F627">
        <f>YEAR(A627)</f>
        <v>2013</v>
      </c>
      <c r="G627" t="str">
        <f>LEFT(B627,4)</f>
        <v>PBS0</v>
      </c>
    </row>
    <row r="628" spans="1:7" hidden="1" x14ac:dyDescent="0.2">
      <c r="A628" s="8">
        <v>41338</v>
      </c>
      <c r="B628" s="9" t="s">
        <v>12</v>
      </c>
      <c r="C628" s="8">
        <v>46402</v>
      </c>
      <c r="D628" s="11">
        <v>101000</v>
      </c>
      <c r="E628" s="7">
        <f>D628/1000000</f>
        <v>0.10100000000000001</v>
      </c>
      <c r="F628">
        <f>YEAR(A628)</f>
        <v>2013</v>
      </c>
      <c r="G628" t="str">
        <f>LEFT(B628,4)</f>
        <v>PBS0</v>
      </c>
    </row>
    <row r="629" spans="1:7" hidden="1" x14ac:dyDescent="0.2">
      <c r="A629" s="8">
        <v>41338</v>
      </c>
      <c r="B629" s="9" t="s">
        <v>18</v>
      </c>
      <c r="C629" s="8">
        <v>50086</v>
      </c>
      <c r="D629" s="11">
        <v>752000</v>
      </c>
      <c r="E629" s="7">
        <f>D629/1000000</f>
        <v>0.752</v>
      </c>
      <c r="F629">
        <f>YEAR(A629)</f>
        <v>2013</v>
      </c>
      <c r="G629" t="str">
        <f>LEFT(B629,4)</f>
        <v>PBS0</v>
      </c>
    </row>
    <row r="630" spans="1:7" hidden="1" x14ac:dyDescent="0.2">
      <c r="A630" s="8">
        <v>41338</v>
      </c>
      <c r="B630" s="9" t="s">
        <v>305</v>
      </c>
      <c r="C630" s="8">
        <v>41492</v>
      </c>
      <c r="D630" s="11">
        <v>2104000</v>
      </c>
      <c r="E630" s="7">
        <f>D630/1000000</f>
        <v>2.1040000000000001</v>
      </c>
      <c r="F630">
        <f>YEAR(A630)</f>
        <v>2013</v>
      </c>
      <c r="G630" t="str">
        <f>LEFT(B630,4)</f>
        <v>SPN-</v>
      </c>
    </row>
    <row r="631" spans="1:7" hidden="1" x14ac:dyDescent="0.2">
      <c r="A631" s="8">
        <v>41346</v>
      </c>
      <c r="B631" s="9" t="s">
        <v>59</v>
      </c>
      <c r="C631" s="8">
        <v>45061</v>
      </c>
      <c r="D631" s="11">
        <v>3290000</v>
      </c>
      <c r="E631" s="7">
        <f>D631/1000000</f>
        <v>3.29</v>
      </c>
      <c r="F631">
        <f>YEAR(A631)</f>
        <v>2013</v>
      </c>
      <c r="G631" t="str">
        <f>LEFT(B631,4)</f>
        <v>FR00</v>
      </c>
    </row>
    <row r="632" spans="1:7" hidden="1" x14ac:dyDescent="0.2">
      <c r="A632" s="8">
        <v>41346</v>
      </c>
      <c r="B632" s="9" t="s">
        <v>60</v>
      </c>
      <c r="C632" s="8">
        <v>46888</v>
      </c>
      <c r="D632" s="11">
        <v>4282000</v>
      </c>
      <c r="E632" s="7">
        <f>D632/1000000</f>
        <v>4.282</v>
      </c>
      <c r="F632">
        <f>YEAR(A632)</f>
        <v>2013</v>
      </c>
      <c r="G632" t="str">
        <f>LEFT(B632,4)</f>
        <v>FR00</v>
      </c>
    </row>
    <row r="633" spans="1:7" hidden="1" x14ac:dyDescent="0.2">
      <c r="A633" s="8">
        <v>41346</v>
      </c>
      <c r="B633" s="9" t="s">
        <v>71</v>
      </c>
      <c r="C633" s="8">
        <v>43235</v>
      </c>
      <c r="D633" s="11">
        <v>1231000</v>
      </c>
      <c r="E633" s="7">
        <f>D633/1000000</f>
        <v>1.2310000000000001</v>
      </c>
      <c r="F633">
        <f>YEAR(A633)</f>
        <v>2013</v>
      </c>
      <c r="G633" t="str">
        <f>LEFT(B633,4)</f>
        <v>FR00</v>
      </c>
    </row>
    <row r="634" spans="1:7" hidden="1" x14ac:dyDescent="0.2">
      <c r="A634" s="8">
        <v>41346</v>
      </c>
      <c r="B634" s="9" t="s">
        <v>306</v>
      </c>
      <c r="C634" s="8">
        <v>41439</v>
      </c>
      <c r="D634" s="11">
        <v>1650000</v>
      </c>
      <c r="E634" s="7">
        <f>D634/1000000</f>
        <v>1.65</v>
      </c>
      <c r="F634">
        <f>YEAR(A634)</f>
        <v>2013</v>
      </c>
      <c r="G634" t="str">
        <f>LEFT(B634,4)</f>
        <v>SPN0</v>
      </c>
    </row>
    <row r="635" spans="1:7" hidden="1" x14ac:dyDescent="0.2">
      <c r="A635" s="8">
        <v>41346</v>
      </c>
      <c r="B635" s="9" t="s">
        <v>307</v>
      </c>
      <c r="C635" s="8">
        <v>41712</v>
      </c>
      <c r="D635" s="11">
        <v>3650200</v>
      </c>
      <c r="E635" s="7">
        <f>D635/1000000</f>
        <v>3.6501999999999999</v>
      </c>
      <c r="F635">
        <f>YEAR(A635)</f>
        <v>2013</v>
      </c>
      <c r="G635" t="str">
        <f>LEFT(B635,4)</f>
        <v>SPN1</v>
      </c>
    </row>
    <row r="636" spans="1:7" hidden="1" x14ac:dyDescent="0.2">
      <c r="A636" s="8">
        <v>41352</v>
      </c>
      <c r="B636" s="9" t="s">
        <v>10</v>
      </c>
      <c r="C636" s="8">
        <v>43146</v>
      </c>
      <c r="D636" s="11">
        <v>391000</v>
      </c>
      <c r="E636" s="7">
        <f>D636/1000000</f>
        <v>0.39100000000000001</v>
      </c>
      <c r="F636">
        <f>YEAR(A636)</f>
        <v>2013</v>
      </c>
      <c r="G636" t="str">
        <f>LEFT(B636,4)</f>
        <v>PBS0</v>
      </c>
    </row>
    <row r="637" spans="1:7" hidden="1" x14ac:dyDescent="0.2">
      <c r="A637" s="8">
        <v>41352</v>
      </c>
      <c r="B637" s="9" t="s">
        <v>11</v>
      </c>
      <c r="C637" s="8">
        <v>44576</v>
      </c>
      <c r="D637" s="11">
        <v>111000</v>
      </c>
      <c r="E637" s="7">
        <f>D637/1000000</f>
        <v>0.111</v>
      </c>
      <c r="F637">
        <f>YEAR(A637)</f>
        <v>2013</v>
      </c>
      <c r="G637" t="str">
        <f>LEFT(B637,4)</f>
        <v>PBS0</v>
      </c>
    </row>
    <row r="638" spans="1:7" hidden="1" x14ac:dyDescent="0.2">
      <c r="A638" s="8">
        <v>41352</v>
      </c>
      <c r="B638" s="9" t="s">
        <v>12</v>
      </c>
      <c r="C638" s="8">
        <v>46402</v>
      </c>
      <c r="D638" s="11">
        <v>87000</v>
      </c>
      <c r="E638" s="7">
        <f>D638/1000000</f>
        <v>8.6999999999999994E-2</v>
      </c>
      <c r="F638">
        <f>YEAR(A638)</f>
        <v>2013</v>
      </c>
      <c r="G638" t="str">
        <f>LEFT(B638,4)</f>
        <v>PBS0</v>
      </c>
    </row>
    <row r="639" spans="1:7" hidden="1" x14ac:dyDescent="0.2">
      <c r="A639" s="8">
        <v>41352</v>
      </c>
      <c r="B639" s="9" t="s">
        <v>18</v>
      </c>
      <c r="C639" s="8">
        <v>50086</v>
      </c>
      <c r="D639" s="11">
        <v>1228000</v>
      </c>
      <c r="E639" s="7">
        <f>D639/1000000</f>
        <v>1.228</v>
      </c>
      <c r="F639">
        <f>YEAR(A639)</f>
        <v>2013</v>
      </c>
      <c r="G639" t="str">
        <f>LEFT(B639,4)</f>
        <v>PBS0</v>
      </c>
    </row>
    <row r="640" spans="1:7" hidden="1" x14ac:dyDescent="0.2">
      <c r="A640" s="8">
        <v>41359</v>
      </c>
      <c r="B640" s="9" t="s">
        <v>60</v>
      </c>
      <c r="C640" s="8">
        <v>46888</v>
      </c>
      <c r="D640" s="11">
        <v>2300000</v>
      </c>
      <c r="E640" s="7">
        <f>D640/1000000</f>
        <v>2.2999999999999998</v>
      </c>
      <c r="F640">
        <f>YEAR(A640)</f>
        <v>2013</v>
      </c>
      <c r="G640" t="str">
        <f>LEFT(B640,4)</f>
        <v>FR00</v>
      </c>
    </row>
    <row r="641" spans="1:7" hidden="1" x14ac:dyDescent="0.2">
      <c r="A641" s="8">
        <v>41359</v>
      </c>
      <c r="B641" s="9" t="s">
        <v>61</v>
      </c>
      <c r="C641" s="8">
        <v>48714</v>
      </c>
      <c r="D641" s="11">
        <v>4751000</v>
      </c>
      <c r="E641" s="7">
        <f>D641/1000000</f>
        <v>4.7510000000000003</v>
      </c>
      <c r="F641">
        <f>YEAR(A641)</f>
        <v>2013</v>
      </c>
      <c r="G641" t="str">
        <f>LEFT(B641,4)</f>
        <v>FR00</v>
      </c>
    </row>
    <row r="642" spans="1:7" hidden="1" x14ac:dyDescent="0.2">
      <c r="A642" s="8">
        <v>41359</v>
      </c>
      <c r="B642" s="9" t="s">
        <v>71</v>
      </c>
      <c r="C642" s="8">
        <v>43235</v>
      </c>
      <c r="D642" s="11">
        <v>418000</v>
      </c>
      <c r="E642" s="7">
        <f>D642/1000000</f>
        <v>0.41799999999999998</v>
      </c>
      <c r="F642">
        <f>YEAR(A642)</f>
        <v>2013</v>
      </c>
      <c r="G642" t="str">
        <f>LEFT(B642,4)</f>
        <v>FR00</v>
      </c>
    </row>
    <row r="643" spans="1:7" hidden="1" x14ac:dyDescent="0.2">
      <c r="A643" s="8">
        <v>41359</v>
      </c>
      <c r="B643" s="9" t="s">
        <v>307</v>
      </c>
      <c r="C643" s="8">
        <v>41712</v>
      </c>
      <c r="D643" s="11">
        <v>1970000</v>
      </c>
      <c r="E643" s="7">
        <f>D643/1000000</f>
        <v>1.97</v>
      </c>
      <c r="F643">
        <f>YEAR(A643)</f>
        <v>2013</v>
      </c>
      <c r="G643" t="str">
        <f>LEFT(B643,4)</f>
        <v>SPN1</v>
      </c>
    </row>
    <row r="644" spans="1:7" hidden="1" x14ac:dyDescent="0.2">
      <c r="A644" s="8">
        <v>41366</v>
      </c>
      <c r="B644" s="9" t="s">
        <v>10</v>
      </c>
      <c r="C644" s="8">
        <v>43146</v>
      </c>
      <c r="D644" s="11">
        <v>410000</v>
      </c>
      <c r="E644" s="7">
        <f>D644/1000000</f>
        <v>0.41</v>
      </c>
      <c r="F644">
        <f>YEAR(A644)</f>
        <v>2013</v>
      </c>
      <c r="G644" t="str">
        <f>LEFT(B644,4)</f>
        <v>PBS0</v>
      </c>
    </row>
    <row r="645" spans="1:7" hidden="1" x14ac:dyDescent="0.2">
      <c r="A645" s="8">
        <v>41366</v>
      </c>
      <c r="B645" s="9" t="s">
        <v>12</v>
      </c>
      <c r="C645" s="8">
        <v>46402</v>
      </c>
      <c r="D645" s="11">
        <v>80000</v>
      </c>
      <c r="E645" s="7">
        <f>D645/1000000</f>
        <v>0.08</v>
      </c>
      <c r="F645">
        <f>YEAR(A645)</f>
        <v>2013</v>
      </c>
      <c r="G645" t="str">
        <f>LEFT(B645,4)</f>
        <v>PBS0</v>
      </c>
    </row>
    <row r="646" spans="1:7" hidden="1" x14ac:dyDescent="0.2">
      <c r="A646" s="8">
        <v>41366</v>
      </c>
      <c r="B646" s="9" t="s">
        <v>18</v>
      </c>
      <c r="C646" s="8">
        <v>50086</v>
      </c>
      <c r="D646" s="11">
        <v>645000</v>
      </c>
      <c r="E646" s="7">
        <f>D646/1000000</f>
        <v>0.64500000000000002</v>
      </c>
      <c r="F646">
        <f>YEAR(A646)</f>
        <v>2013</v>
      </c>
      <c r="G646" t="str">
        <f>LEFT(B646,4)</f>
        <v>PBS0</v>
      </c>
    </row>
    <row r="647" spans="1:7" hidden="1" x14ac:dyDescent="0.2">
      <c r="A647" s="8">
        <v>41366</v>
      </c>
      <c r="B647" s="9" t="s">
        <v>309</v>
      </c>
      <c r="C647" s="8">
        <v>43905</v>
      </c>
      <c r="D647" s="11">
        <v>200000</v>
      </c>
      <c r="E647" s="7">
        <f>D647/1000000</f>
        <v>0.2</v>
      </c>
      <c r="F647">
        <f>YEAR(A647)</f>
        <v>2013</v>
      </c>
      <c r="G647" t="str">
        <f>LEFT(B647,4)</f>
        <v>PBS0</v>
      </c>
    </row>
    <row r="648" spans="1:7" hidden="1" x14ac:dyDescent="0.2">
      <c r="A648" s="8">
        <v>41366</v>
      </c>
      <c r="B648" s="9" t="s">
        <v>308</v>
      </c>
      <c r="C648" s="8">
        <v>41550</v>
      </c>
      <c r="D648" s="11">
        <v>520000</v>
      </c>
      <c r="E648" s="7">
        <f>D648/1000000</f>
        <v>0.52</v>
      </c>
      <c r="F648">
        <f>YEAR(A648)</f>
        <v>2013</v>
      </c>
      <c r="G648" t="str">
        <f>LEFT(B648,4)</f>
        <v>SPN-</v>
      </c>
    </row>
    <row r="649" spans="1:7" hidden="1" x14ac:dyDescent="0.2">
      <c r="A649" s="8">
        <v>41372</v>
      </c>
      <c r="B649" s="9" t="s">
        <v>312</v>
      </c>
      <c r="C649" s="8">
        <v>45041</v>
      </c>
      <c r="D649" s="11">
        <v>60768750</v>
      </c>
      <c r="E649" s="7">
        <f>D649/1000000</f>
        <v>60.768749999999997</v>
      </c>
      <c r="F649">
        <f>YEAR(A649)</f>
        <v>2013</v>
      </c>
      <c r="G649" t="str">
        <f>LEFT(B649,4)</f>
        <v>RI04</v>
      </c>
    </row>
    <row r="650" spans="1:7" hidden="1" x14ac:dyDescent="0.2">
      <c r="A650" s="8">
        <v>41372</v>
      </c>
      <c r="B650" s="9" t="s">
        <v>313</v>
      </c>
      <c r="C650" s="8">
        <v>52346</v>
      </c>
      <c r="D650" s="11">
        <v>60768750</v>
      </c>
      <c r="E650" s="7">
        <f>D650/1000000</f>
        <v>60.768749999999997</v>
      </c>
      <c r="F650">
        <f>YEAR(A650)</f>
        <v>2013</v>
      </c>
      <c r="G650" t="str">
        <f>LEFT(B650,4)</f>
        <v>RI04</v>
      </c>
    </row>
    <row r="651" spans="1:7" hidden="1" x14ac:dyDescent="0.2">
      <c r="A651" s="8">
        <v>41373</v>
      </c>
      <c r="B651" s="9" t="s">
        <v>59</v>
      </c>
      <c r="C651" s="8">
        <v>45061</v>
      </c>
      <c r="D651" s="11">
        <v>1768500</v>
      </c>
      <c r="E651" s="7">
        <f>D651/1000000</f>
        <v>1.7685</v>
      </c>
      <c r="F651">
        <f>YEAR(A651)</f>
        <v>2013</v>
      </c>
      <c r="G651" t="str">
        <f>LEFT(B651,4)</f>
        <v>FR00</v>
      </c>
    </row>
    <row r="652" spans="1:7" hidden="1" x14ac:dyDescent="0.2">
      <c r="A652" s="8">
        <v>41373</v>
      </c>
      <c r="B652" s="9" t="s">
        <v>61</v>
      </c>
      <c r="C652" s="8">
        <v>48714</v>
      </c>
      <c r="D652" s="11">
        <v>8111000</v>
      </c>
      <c r="E652" s="7">
        <f>D652/1000000</f>
        <v>8.1110000000000007</v>
      </c>
      <c r="F652">
        <f>YEAR(A652)</f>
        <v>2013</v>
      </c>
      <c r="G652" t="str">
        <f>LEFT(B652,4)</f>
        <v>FR00</v>
      </c>
    </row>
    <row r="653" spans="1:7" hidden="1" x14ac:dyDescent="0.2">
      <c r="A653" s="8">
        <v>41373</v>
      </c>
      <c r="B653" s="9" t="s">
        <v>71</v>
      </c>
      <c r="C653" s="8">
        <v>43235</v>
      </c>
      <c r="D653" s="11">
        <v>1969000</v>
      </c>
      <c r="E653" s="7">
        <f>D653/1000000</f>
        <v>1.9690000000000001</v>
      </c>
      <c r="F653">
        <f>YEAR(A653)</f>
        <v>2013</v>
      </c>
      <c r="G653" t="str">
        <f>LEFT(B653,4)</f>
        <v>FR00</v>
      </c>
    </row>
    <row r="654" spans="1:7" hidden="1" x14ac:dyDescent="0.2">
      <c r="A654" s="8">
        <v>41373</v>
      </c>
      <c r="B654" s="9" t="s">
        <v>310</v>
      </c>
      <c r="C654" s="8">
        <v>41465</v>
      </c>
      <c r="D654" s="11">
        <v>1600000</v>
      </c>
      <c r="E654" s="7">
        <f>D654/1000000</f>
        <v>1.6</v>
      </c>
      <c r="F654">
        <f>YEAR(A654)</f>
        <v>2013</v>
      </c>
      <c r="G654" t="str">
        <f>LEFT(B654,4)</f>
        <v>SPN0</v>
      </c>
    </row>
    <row r="655" spans="1:7" hidden="1" x14ac:dyDescent="0.2">
      <c r="A655" s="8">
        <v>41373</v>
      </c>
      <c r="B655" s="9" t="s">
        <v>311</v>
      </c>
      <c r="C655" s="8">
        <v>41739</v>
      </c>
      <c r="D655" s="11">
        <v>2064000</v>
      </c>
      <c r="E655" s="7">
        <f>D655/1000000</f>
        <v>2.0640000000000001</v>
      </c>
      <c r="F655">
        <f>YEAR(A655)</f>
        <v>2013</v>
      </c>
      <c r="G655" t="str">
        <f>LEFT(B655,4)</f>
        <v>SPN1</v>
      </c>
    </row>
    <row r="656" spans="1:7" hidden="1" x14ac:dyDescent="0.2">
      <c r="A656" s="8">
        <v>41380</v>
      </c>
      <c r="B656" s="9" t="s">
        <v>315</v>
      </c>
      <c r="C656" s="8">
        <v>43146</v>
      </c>
      <c r="D656" s="11">
        <v>602000</v>
      </c>
      <c r="E656" s="7">
        <f>D656/1000000</f>
        <v>0.60199999999999998</v>
      </c>
      <c r="F656">
        <f>YEAR(A656)</f>
        <v>2013</v>
      </c>
      <c r="G656" t="str">
        <f>LEFT(B656,4)</f>
        <v>PBS-</v>
      </c>
    </row>
    <row r="657" spans="1:7" hidden="1" x14ac:dyDescent="0.2">
      <c r="A657" s="8">
        <v>41380</v>
      </c>
      <c r="B657" s="9" t="s">
        <v>317</v>
      </c>
      <c r="C657" s="8">
        <v>46402</v>
      </c>
      <c r="D657" s="11">
        <v>173000</v>
      </c>
      <c r="E657" s="7">
        <f>D657/1000000</f>
        <v>0.17299999999999999</v>
      </c>
      <c r="F657">
        <f>YEAR(A657)</f>
        <v>2013</v>
      </c>
      <c r="G657" t="str">
        <f>LEFT(B657,4)</f>
        <v>PBS-</v>
      </c>
    </row>
    <row r="658" spans="1:7" hidden="1" x14ac:dyDescent="0.2">
      <c r="A658" s="8">
        <v>41380</v>
      </c>
      <c r="B658" s="9" t="s">
        <v>318</v>
      </c>
      <c r="C658" s="8">
        <v>50086</v>
      </c>
      <c r="D658" s="11">
        <v>994000</v>
      </c>
      <c r="E658" s="7">
        <f>D658/1000000</f>
        <v>0.99399999999999999</v>
      </c>
      <c r="F658">
        <f>YEAR(A658)</f>
        <v>2013</v>
      </c>
      <c r="G658" t="str">
        <f>LEFT(B658,4)</f>
        <v>PBS-</v>
      </c>
    </row>
    <row r="659" spans="1:7" hidden="1" x14ac:dyDescent="0.2">
      <c r="A659" s="8">
        <v>41380</v>
      </c>
      <c r="B659" s="9" t="s">
        <v>316</v>
      </c>
      <c r="C659" s="8">
        <v>43936</v>
      </c>
      <c r="D659" s="11">
        <v>55000</v>
      </c>
      <c r="E659" s="7">
        <f>D659/1000000</f>
        <v>5.5E-2</v>
      </c>
      <c r="F659">
        <f>YEAR(A659)</f>
        <v>2013</v>
      </c>
      <c r="G659" t="str">
        <f>LEFT(B659,4)</f>
        <v>PBS-</v>
      </c>
    </row>
    <row r="660" spans="1:7" hidden="1" x14ac:dyDescent="0.2">
      <c r="A660" s="8">
        <v>41380</v>
      </c>
      <c r="B660" s="9" t="s">
        <v>314</v>
      </c>
      <c r="C660" s="8">
        <v>41564</v>
      </c>
      <c r="D660" s="11">
        <v>1101000</v>
      </c>
      <c r="E660" s="7">
        <f>D660/1000000</f>
        <v>1.101</v>
      </c>
      <c r="F660">
        <f>YEAR(A660)</f>
        <v>2013</v>
      </c>
      <c r="G660" t="str">
        <f>LEFT(B660,4)</f>
        <v>SPN-</v>
      </c>
    </row>
    <row r="661" spans="1:7" hidden="1" x14ac:dyDescent="0.2">
      <c r="A661" s="8">
        <v>41387</v>
      </c>
      <c r="B661" s="9" t="s">
        <v>59</v>
      </c>
      <c r="C661" s="8">
        <v>45061</v>
      </c>
      <c r="D661" s="11">
        <v>2949000</v>
      </c>
      <c r="E661" s="7">
        <f>D661/1000000</f>
        <v>2.9489999999999998</v>
      </c>
      <c r="F661">
        <f>YEAR(A661)</f>
        <v>2013</v>
      </c>
      <c r="G661" t="str">
        <f>LEFT(B661,4)</f>
        <v>FR00</v>
      </c>
    </row>
    <row r="662" spans="1:7" hidden="1" x14ac:dyDescent="0.2">
      <c r="A662" s="8">
        <v>41387</v>
      </c>
      <c r="B662" s="9" t="s">
        <v>60</v>
      </c>
      <c r="C662" s="8">
        <v>46888</v>
      </c>
      <c r="D662" s="11">
        <v>3856000</v>
      </c>
      <c r="E662" s="7">
        <f>D662/1000000</f>
        <v>3.8559999999999999</v>
      </c>
      <c r="F662">
        <f>YEAR(A662)</f>
        <v>2013</v>
      </c>
      <c r="G662" t="str">
        <f>LEFT(B662,4)</f>
        <v>FR00</v>
      </c>
    </row>
    <row r="663" spans="1:7" hidden="1" x14ac:dyDescent="0.2">
      <c r="A663" s="8">
        <v>41387</v>
      </c>
      <c r="B663" s="9" t="s">
        <v>61</v>
      </c>
      <c r="C663" s="8">
        <v>48714</v>
      </c>
      <c r="D663" s="11">
        <v>9986500</v>
      </c>
      <c r="E663" s="7">
        <f>D663/1000000</f>
        <v>9.9864999999999995</v>
      </c>
      <c r="F663">
        <f>YEAR(A663)</f>
        <v>2013</v>
      </c>
      <c r="G663" t="str">
        <f>LEFT(B663,4)</f>
        <v>FR00</v>
      </c>
    </row>
    <row r="664" spans="1:7" hidden="1" x14ac:dyDescent="0.2">
      <c r="A664" s="8">
        <v>41387</v>
      </c>
      <c r="B664" s="9" t="s">
        <v>311</v>
      </c>
      <c r="C664" s="8">
        <v>41739</v>
      </c>
      <c r="D664" s="11">
        <v>5492000</v>
      </c>
      <c r="E664" s="7">
        <f>D664/1000000</f>
        <v>5.492</v>
      </c>
      <c r="F664">
        <f>YEAR(A664)</f>
        <v>2013</v>
      </c>
      <c r="G664" t="str">
        <f>LEFT(B664,4)</f>
        <v>SPN1</v>
      </c>
    </row>
    <row r="665" spans="1:7" hidden="1" x14ac:dyDescent="0.2">
      <c r="A665" s="8">
        <v>41394</v>
      </c>
      <c r="B665" s="9" t="s">
        <v>315</v>
      </c>
      <c r="C665" s="8">
        <v>43146</v>
      </c>
      <c r="D665" s="11">
        <v>641000</v>
      </c>
      <c r="E665" s="7">
        <f>D665/1000000</f>
        <v>0.64100000000000001</v>
      </c>
      <c r="F665">
        <f>YEAR(A665)</f>
        <v>2013</v>
      </c>
      <c r="G665" t="str">
        <f>LEFT(B665,4)</f>
        <v>PBS-</v>
      </c>
    </row>
    <row r="666" spans="1:7" hidden="1" x14ac:dyDescent="0.2">
      <c r="A666" s="8">
        <v>41394</v>
      </c>
      <c r="B666" s="9" t="s">
        <v>317</v>
      </c>
      <c r="C666" s="8">
        <v>46402</v>
      </c>
      <c r="D666" s="11">
        <v>36000</v>
      </c>
      <c r="E666" s="7">
        <f>D666/1000000</f>
        <v>3.5999999999999997E-2</v>
      </c>
      <c r="F666">
        <f>YEAR(A666)</f>
        <v>2013</v>
      </c>
      <c r="G666" t="str">
        <f>LEFT(B666,4)</f>
        <v>PBS-</v>
      </c>
    </row>
    <row r="667" spans="1:7" hidden="1" x14ac:dyDescent="0.2">
      <c r="A667" s="8">
        <v>41394</v>
      </c>
      <c r="B667" s="9" t="s">
        <v>318</v>
      </c>
      <c r="C667" s="8">
        <v>50086</v>
      </c>
      <c r="D667" s="11">
        <v>567000</v>
      </c>
      <c r="E667" s="7">
        <f>D667/1000000</f>
        <v>0.56699999999999995</v>
      </c>
      <c r="F667">
        <f>YEAR(A667)</f>
        <v>2013</v>
      </c>
      <c r="G667" t="str">
        <f>LEFT(B667,4)</f>
        <v>PBS-</v>
      </c>
    </row>
    <row r="668" spans="1:7" hidden="1" x14ac:dyDescent="0.2">
      <c r="A668" s="8">
        <v>41394</v>
      </c>
      <c r="B668" s="9" t="s">
        <v>316</v>
      </c>
      <c r="C668" s="8">
        <v>52336</v>
      </c>
      <c r="D668" s="11">
        <v>1181500</v>
      </c>
      <c r="E668" s="7">
        <f>D668/1000000</f>
        <v>1.1815</v>
      </c>
      <c r="F668">
        <f>YEAR(A668)</f>
        <v>2013</v>
      </c>
      <c r="G668" t="str">
        <f>LEFT(B668,4)</f>
        <v>PBS-</v>
      </c>
    </row>
    <row r="669" spans="1:7" hidden="1" x14ac:dyDescent="0.2">
      <c r="A669" s="8">
        <v>41400</v>
      </c>
      <c r="B669" s="9" t="s">
        <v>60</v>
      </c>
      <c r="C669" s="8">
        <v>46888</v>
      </c>
      <c r="D669" s="11">
        <v>3383000</v>
      </c>
      <c r="E669" s="7">
        <f>D669/1000000</f>
        <v>3.383</v>
      </c>
      <c r="F669">
        <f>YEAR(A669)</f>
        <v>2013</v>
      </c>
      <c r="G669" t="str">
        <f>LEFT(B669,4)</f>
        <v>FR00</v>
      </c>
    </row>
    <row r="670" spans="1:7" hidden="1" x14ac:dyDescent="0.2">
      <c r="A670" s="8">
        <v>41400</v>
      </c>
      <c r="B670" s="9" t="s">
        <v>61</v>
      </c>
      <c r="C670" s="8">
        <v>48714</v>
      </c>
      <c r="D670" s="11">
        <v>7813500</v>
      </c>
      <c r="E670" s="7">
        <f>D670/1000000</f>
        <v>7.8135000000000003</v>
      </c>
      <c r="F670">
        <f>YEAR(A670)</f>
        <v>2013</v>
      </c>
      <c r="G670" t="str">
        <f>LEFT(B670,4)</f>
        <v>FR00</v>
      </c>
    </row>
    <row r="671" spans="1:7" hidden="1" x14ac:dyDescent="0.2">
      <c r="A671" s="8">
        <v>41400</v>
      </c>
      <c r="B671" s="9" t="s">
        <v>71</v>
      </c>
      <c r="C671" s="8">
        <v>43235</v>
      </c>
      <c r="D671" s="11">
        <v>4298000</v>
      </c>
      <c r="E671" s="7">
        <f>D671/1000000</f>
        <v>4.298</v>
      </c>
      <c r="F671">
        <f>YEAR(A671)</f>
        <v>2013</v>
      </c>
      <c r="G671" t="str">
        <f>LEFT(B671,4)</f>
        <v>FR00</v>
      </c>
    </row>
    <row r="672" spans="1:7" hidden="1" x14ac:dyDescent="0.2">
      <c r="A672" s="8">
        <v>41400</v>
      </c>
      <c r="B672" s="9" t="s">
        <v>319</v>
      </c>
      <c r="C672" s="8">
        <v>41493</v>
      </c>
      <c r="D672" s="11">
        <v>1870000</v>
      </c>
      <c r="E672" s="7">
        <f>D672/1000000</f>
        <v>1.87</v>
      </c>
      <c r="F672">
        <f>YEAR(A672)</f>
        <v>2013</v>
      </c>
      <c r="G672" t="str">
        <f>LEFT(B672,4)</f>
        <v>SPN0</v>
      </c>
    </row>
    <row r="673" spans="1:7" hidden="1" x14ac:dyDescent="0.2">
      <c r="A673" s="8">
        <v>41400</v>
      </c>
      <c r="B673" s="9" t="s">
        <v>320</v>
      </c>
      <c r="C673" s="8">
        <v>41766</v>
      </c>
      <c r="D673" s="11">
        <v>2784000</v>
      </c>
      <c r="E673" s="7">
        <f>D673/1000000</f>
        <v>2.7839999999999998</v>
      </c>
      <c r="F673">
        <f>YEAR(A673)</f>
        <v>2013</v>
      </c>
      <c r="G673" t="str">
        <f>LEFT(B673,4)</f>
        <v>SPN1</v>
      </c>
    </row>
    <row r="674" spans="1:7" hidden="1" x14ac:dyDescent="0.2">
      <c r="A674" s="8">
        <v>41408</v>
      </c>
      <c r="B674" s="9" t="s">
        <v>315</v>
      </c>
      <c r="C674" s="8">
        <v>43146</v>
      </c>
      <c r="D674" s="11">
        <v>523000</v>
      </c>
      <c r="E674" s="7">
        <f>D674/1000000</f>
        <v>0.52300000000000002</v>
      </c>
      <c r="F674">
        <f>YEAR(A674)</f>
        <v>2013</v>
      </c>
      <c r="G674" t="str">
        <f>LEFT(B674,4)</f>
        <v>PBS-</v>
      </c>
    </row>
    <row r="675" spans="1:7" hidden="1" x14ac:dyDescent="0.2">
      <c r="A675" s="8">
        <v>41408</v>
      </c>
      <c r="B675" s="9" t="s">
        <v>318</v>
      </c>
      <c r="C675" s="8">
        <v>50086</v>
      </c>
      <c r="D675" s="11">
        <v>93000</v>
      </c>
      <c r="E675" s="7">
        <f>D675/1000000</f>
        <v>9.2999999999999999E-2</v>
      </c>
      <c r="F675">
        <f>YEAR(A675)</f>
        <v>2013</v>
      </c>
      <c r="G675" t="str">
        <f>LEFT(B675,4)</f>
        <v>PBS-</v>
      </c>
    </row>
    <row r="676" spans="1:7" hidden="1" x14ac:dyDescent="0.2">
      <c r="A676" s="8">
        <v>41408</v>
      </c>
      <c r="B676" s="9" t="s">
        <v>316</v>
      </c>
      <c r="C676" s="8">
        <v>52336</v>
      </c>
      <c r="D676" s="11">
        <v>398500</v>
      </c>
      <c r="E676" s="7">
        <f>D676/1000000</f>
        <v>0.39850000000000002</v>
      </c>
      <c r="F676">
        <f>YEAR(A676)</f>
        <v>2013</v>
      </c>
      <c r="G676" t="str">
        <f>LEFT(B676,4)</f>
        <v>PBS-</v>
      </c>
    </row>
    <row r="677" spans="1:7" hidden="1" x14ac:dyDescent="0.2">
      <c r="A677" s="8">
        <v>41408</v>
      </c>
      <c r="B677" s="9" t="s">
        <v>322</v>
      </c>
      <c r="C677" s="8">
        <v>42139</v>
      </c>
      <c r="D677" s="11">
        <v>667000</v>
      </c>
      <c r="E677" s="7">
        <f>D677/1000000</f>
        <v>0.66700000000000004</v>
      </c>
      <c r="F677">
        <f>YEAR(A677)</f>
        <v>2013</v>
      </c>
      <c r="G677" t="str">
        <f>LEFT(B677,4)</f>
        <v>PBS-</v>
      </c>
    </row>
    <row r="678" spans="1:7" hidden="1" x14ac:dyDescent="0.2">
      <c r="A678" s="8">
        <v>41408</v>
      </c>
      <c r="B678" s="9" t="s">
        <v>321</v>
      </c>
      <c r="C678" s="8">
        <v>41593</v>
      </c>
      <c r="D678" s="11">
        <v>1540000</v>
      </c>
      <c r="E678" s="7">
        <f>D678/1000000</f>
        <v>1.54</v>
      </c>
      <c r="F678">
        <f>YEAR(A678)</f>
        <v>2013</v>
      </c>
      <c r="G678" t="str">
        <f>LEFT(B678,4)</f>
        <v>SPN-</v>
      </c>
    </row>
    <row r="679" spans="1:7" hidden="1" x14ac:dyDescent="0.2">
      <c r="A679" s="8">
        <v>41415</v>
      </c>
      <c r="B679" s="9" t="s">
        <v>59</v>
      </c>
      <c r="C679" s="8">
        <v>45061</v>
      </c>
      <c r="D679" s="11">
        <v>2592000</v>
      </c>
      <c r="E679" s="7">
        <f>D679/1000000</f>
        <v>2.5920000000000001</v>
      </c>
      <c r="F679">
        <f>YEAR(A679)</f>
        <v>2013</v>
      </c>
      <c r="G679" t="str">
        <f>LEFT(B679,4)</f>
        <v>FR00</v>
      </c>
    </row>
    <row r="680" spans="1:7" hidden="1" x14ac:dyDescent="0.2">
      <c r="A680" s="8">
        <v>41415</v>
      </c>
      <c r="B680" s="9" t="s">
        <v>60</v>
      </c>
      <c r="C680" s="8">
        <v>46888</v>
      </c>
      <c r="D680" s="11">
        <v>3903000</v>
      </c>
      <c r="E680" s="7">
        <f>D680/1000000</f>
        <v>3.903</v>
      </c>
      <c r="F680">
        <f>YEAR(A680)</f>
        <v>2013</v>
      </c>
      <c r="G680" t="str">
        <f>LEFT(B680,4)</f>
        <v>FR00</v>
      </c>
    </row>
    <row r="681" spans="1:7" hidden="1" x14ac:dyDescent="0.2">
      <c r="A681" s="8">
        <v>41415</v>
      </c>
      <c r="B681" s="9" t="s">
        <v>61</v>
      </c>
      <c r="C681" s="8">
        <v>48714</v>
      </c>
      <c r="D681" s="11">
        <v>5411500</v>
      </c>
      <c r="E681" s="7">
        <f>D681/1000000</f>
        <v>5.4115000000000002</v>
      </c>
      <c r="F681">
        <f>YEAR(A681)</f>
        <v>2013</v>
      </c>
      <c r="G681" t="str">
        <f>LEFT(B681,4)</f>
        <v>FR00</v>
      </c>
    </row>
    <row r="682" spans="1:7" hidden="1" x14ac:dyDescent="0.2">
      <c r="A682" s="8">
        <v>41415</v>
      </c>
      <c r="B682" s="9" t="s">
        <v>320</v>
      </c>
      <c r="C682" s="8">
        <v>41766</v>
      </c>
      <c r="D682" s="11">
        <v>1671000</v>
      </c>
      <c r="E682" s="7">
        <f>D682/1000000</f>
        <v>1.671</v>
      </c>
      <c r="F682">
        <f>YEAR(A682)</f>
        <v>2013</v>
      </c>
      <c r="G682" t="str">
        <f>LEFT(B682,4)</f>
        <v>SPN1</v>
      </c>
    </row>
    <row r="683" spans="1:7" hidden="1" x14ac:dyDescent="0.2">
      <c r="A683" s="8">
        <v>41422</v>
      </c>
      <c r="B683" s="9" t="s">
        <v>315</v>
      </c>
      <c r="C683" s="8">
        <v>43146</v>
      </c>
      <c r="D683" s="11">
        <v>533000</v>
      </c>
      <c r="E683" s="7">
        <f>D683/1000000</f>
        <v>0.53300000000000003</v>
      </c>
      <c r="F683">
        <f>YEAR(A683)</f>
        <v>2013</v>
      </c>
      <c r="G683" t="str">
        <f>LEFT(B683,4)</f>
        <v>PBS-</v>
      </c>
    </row>
    <row r="684" spans="1:7" hidden="1" x14ac:dyDescent="0.2">
      <c r="A684" s="8">
        <v>41422</v>
      </c>
      <c r="B684" s="9" t="s">
        <v>318</v>
      </c>
      <c r="C684" s="8">
        <v>50086</v>
      </c>
      <c r="D684" s="11">
        <v>119000</v>
      </c>
      <c r="E684" s="7">
        <f>D684/1000000</f>
        <v>0.11899999999999999</v>
      </c>
      <c r="F684">
        <f>YEAR(A684)</f>
        <v>2013</v>
      </c>
      <c r="G684" t="str">
        <f>LEFT(B684,4)</f>
        <v>PBS-</v>
      </c>
    </row>
    <row r="685" spans="1:7" hidden="1" x14ac:dyDescent="0.2">
      <c r="A685" s="8">
        <v>41422</v>
      </c>
      <c r="B685" s="9" t="s">
        <v>316</v>
      </c>
      <c r="C685" s="8">
        <v>52336</v>
      </c>
      <c r="D685" s="11">
        <v>791000</v>
      </c>
      <c r="E685" s="7">
        <f>D685/1000000</f>
        <v>0.79100000000000004</v>
      </c>
      <c r="F685">
        <f>YEAR(A685)</f>
        <v>2013</v>
      </c>
      <c r="G685" t="str">
        <f>LEFT(B685,4)</f>
        <v>PBS-</v>
      </c>
    </row>
    <row r="686" spans="1:7" hidden="1" x14ac:dyDescent="0.2">
      <c r="A686" s="8">
        <v>41422</v>
      </c>
      <c r="B686" s="9" t="s">
        <v>322</v>
      </c>
      <c r="C686" s="8">
        <v>42139</v>
      </c>
      <c r="D686" s="11">
        <v>194000</v>
      </c>
      <c r="E686" s="7">
        <f>D686/1000000</f>
        <v>0.19400000000000001</v>
      </c>
      <c r="F686">
        <f>YEAR(A686)</f>
        <v>2013</v>
      </c>
      <c r="G686" t="str">
        <f>LEFT(B686,4)</f>
        <v>PBS-</v>
      </c>
    </row>
    <row r="687" spans="1:7" hidden="1" x14ac:dyDescent="0.2">
      <c r="A687" s="8">
        <v>41428</v>
      </c>
      <c r="B687" s="9" t="s">
        <v>60</v>
      </c>
      <c r="C687" s="8">
        <v>46888</v>
      </c>
      <c r="D687" s="11">
        <v>1063000</v>
      </c>
      <c r="E687" s="7">
        <f>D687/1000000</f>
        <v>1.0629999999999999</v>
      </c>
      <c r="F687">
        <f>YEAR(A687)</f>
        <v>2013</v>
      </c>
      <c r="G687" t="str">
        <f>LEFT(B687,4)</f>
        <v>FR00</v>
      </c>
    </row>
    <row r="688" spans="1:7" hidden="1" x14ac:dyDescent="0.2">
      <c r="A688" s="8">
        <v>41428</v>
      </c>
      <c r="B688" s="9" t="s">
        <v>61</v>
      </c>
      <c r="C688" s="8">
        <v>48714</v>
      </c>
      <c r="D688" s="11">
        <v>3017000</v>
      </c>
      <c r="E688" s="7">
        <f>D688/1000000</f>
        <v>3.0169999999999999</v>
      </c>
      <c r="F688">
        <f>YEAR(A688)</f>
        <v>2013</v>
      </c>
      <c r="G688" t="str">
        <f>LEFT(B688,4)</f>
        <v>FR00</v>
      </c>
    </row>
    <row r="689" spans="1:7" hidden="1" x14ac:dyDescent="0.2">
      <c r="A689" s="8">
        <v>41428</v>
      </c>
      <c r="B689" s="9" t="s">
        <v>71</v>
      </c>
      <c r="C689" s="8">
        <v>43235</v>
      </c>
      <c r="D689" s="11">
        <v>2351000</v>
      </c>
      <c r="E689" s="7">
        <f>D689/1000000</f>
        <v>2.351</v>
      </c>
      <c r="F689">
        <f>YEAR(A689)</f>
        <v>2013</v>
      </c>
      <c r="G689" t="str">
        <f>LEFT(B689,4)</f>
        <v>FR00</v>
      </c>
    </row>
    <row r="690" spans="1:7" hidden="1" x14ac:dyDescent="0.2">
      <c r="A690" s="8">
        <v>41428</v>
      </c>
      <c r="B690" s="9" t="s">
        <v>323</v>
      </c>
      <c r="C690" s="8">
        <v>41521</v>
      </c>
      <c r="D690" s="11">
        <v>2791000</v>
      </c>
      <c r="E690" s="7">
        <f>D690/1000000</f>
        <v>2.7909999999999999</v>
      </c>
      <c r="F690">
        <f>YEAR(A690)</f>
        <v>2013</v>
      </c>
      <c r="G690" t="str">
        <f>LEFT(B690,4)</f>
        <v>SPN0</v>
      </c>
    </row>
    <row r="691" spans="1:7" hidden="1" x14ac:dyDescent="0.2">
      <c r="A691" s="8">
        <v>41428</v>
      </c>
      <c r="B691" s="9" t="s">
        <v>324</v>
      </c>
      <c r="C691" s="8">
        <v>41794</v>
      </c>
      <c r="D691" s="11">
        <v>1066000</v>
      </c>
      <c r="E691" s="7">
        <f>D691/1000000</f>
        <v>1.0660000000000001</v>
      </c>
      <c r="F691">
        <f>YEAR(A691)</f>
        <v>2013</v>
      </c>
      <c r="G691" t="str">
        <f>LEFT(B691,4)</f>
        <v>SPN1</v>
      </c>
    </row>
    <row r="692" spans="1:7" hidden="1" x14ac:dyDescent="0.2">
      <c r="A692" s="8">
        <v>41436</v>
      </c>
      <c r="B692" s="9" t="s">
        <v>315</v>
      </c>
      <c r="C692" s="8">
        <v>43146</v>
      </c>
      <c r="D692" s="11">
        <v>157000</v>
      </c>
      <c r="E692" s="7">
        <f>D692/1000000</f>
        <v>0.157</v>
      </c>
      <c r="F692">
        <f>YEAR(A692)</f>
        <v>2013</v>
      </c>
      <c r="G692" t="str">
        <f>LEFT(B692,4)</f>
        <v>PBS-</v>
      </c>
    </row>
    <row r="693" spans="1:7" hidden="1" x14ac:dyDescent="0.2">
      <c r="A693" s="8">
        <v>41436</v>
      </c>
      <c r="B693" s="9" t="s">
        <v>318</v>
      </c>
      <c r="C693" s="8">
        <v>50086</v>
      </c>
      <c r="D693" s="11">
        <v>76000</v>
      </c>
      <c r="E693" s="7">
        <f>D693/1000000</f>
        <v>7.5999999999999998E-2</v>
      </c>
      <c r="F693">
        <f>YEAR(A693)</f>
        <v>2013</v>
      </c>
      <c r="G693" t="str">
        <f>LEFT(B693,4)</f>
        <v>PBS-</v>
      </c>
    </row>
    <row r="694" spans="1:7" hidden="1" x14ac:dyDescent="0.2">
      <c r="A694" s="8">
        <v>41436</v>
      </c>
      <c r="B694" s="9" t="s">
        <v>316</v>
      </c>
      <c r="C694" s="8">
        <v>52336</v>
      </c>
      <c r="D694" s="11">
        <v>717000</v>
      </c>
      <c r="E694" s="7">
        <f>D694/1000000</f>
        <v>0.71699999999999997</v>
      </c>
      <c r="F694">
        <f>YEAR(A694)</f>
        <v>2013</v>
      </c>
      <c r="G694" t="str">
        <f>LEFT(B694,4)</f>
        <v>PBS-</v>
      </c>
    </row>
    <row r="695" spans="1:7" hidden="1" x14ac:dyDescent="0.2">
      <c r="A695" s="8">
        <v>41436</v>
      </c>
      <c r="B695" s="9" t="s">
        <v>325</v>
      </c>
      <c r="C695" s="8">
        <v>41620</v>
      </c>
      <c r="D695" s="11">
        <v>751000</v>
      </c>
      <c r="E695" s="7">
        <f>D695/1000000</f>
        <v>0.751</v>
      </c>
      <c r="F695">
        <f>YEAR(A695)</f>
        <v>2013</v>
      </c>
      <c r="G695" t="str">
        <f>LEFT(B695,4)</f>
        <v>SPN-</v>
      </c>
    </row>
    <row r="696" spans="1:7" hidden="1" x14ac:dyDescent="0.2">
      <c r="A696" s="8">
        <v>41443</v>
      </c>
      <c r="B696" s="9" t="s">
        <v>59</v>
      </c>
      <c r="C696" s="8">
        <v>45061</v>
      </c>
      <c r="D696" s="11">
        <v>1229000</v>
      </c>
      <c r="E696" s="7">
        <f>D696/1000000</f>
        <v>1.2290000000000001</v>
      </c>
      <c r="F696">
        <f>YEAR(A696)</f>
        <v>2013</v>
      </c>
      <c r="G696" t="str">
        <f>LEFT(B696,4)</f>
        <v>FR00</v>
      </c>
    </row>
    <row r="697" spans="1:7" hidden="1" x14ac:dyDescent="0.2">
      <c r="A697" s="8">
        <v>41443</v>
      </c>
      <c r="B697" s="9" t="s">
        <v>61</v>
      </c>
      <c r="C697" s="8">
        <v>48714</v>
      </c>
      <c r="D697" s="11">
        <v>2680500</v>
      </c>
      <c r="E697" s="7">
        <f>D697/1000000</f>
        <v>2.6804999999999999</v>
      </c>
      <c r="F697">
        <f>YEAR(A697)</f>
        <v>2013</v>
      </c>
      <c r="G697" t="str">
        <f>LEFT(B697,4)</f>
        <v>FR00</v>
      </c>
    </row>
    <row r="698" spans="1:7" hidden="1" x14ac:dyDescent="0.2">
      <c r="A698" s="8">
        <v>41443</v>
      </c>
      <c r="B698" s="9" t="s">
        <v>71</v>
      </c>
      <c r="C698" s="8">
        <v>43235</v>
      </c>
      <c r="D698" s="11">
        <v>763000</v>
      </c>
      <c r="E698" s="7">
        <f>D698/1000000</f>
        <v>0.76300000000000001</v>
      </c>
      <c r="F698">
        <f>YEAR(A698)</f>
        <v>2013</v>
      </c>
      <c r="G698" t="str">
        <f>LEFT(B698,4)</f>
        <v>FR00</v>
      </c>
    </row>
    <row r="699" spans="1:7" hidden="1" x14ac:dyDescent="0.2">
      <c r="A699" s="8">
        <v>41443</v>
      </c>
      <c r="B699" s="9" t="s">
        <v>326</v>
      </c>
      <c r="C699" s="8">
        <v>42323</v>
      </c>
      <c r="D699" s="11">
        <v>976000</v>
      </c>
      <c r="E699" s="7">
        <f>D699/1000000</f>
        <v>0.97599999999999998</v>
      </c>
      <c r="F699">
        <f>YEAR(A699)</f>
        <v>2013</v>
      </c>
      <c r="G699" t="str">
        <f>LEFT(B699,4)</f>
        <v>FR00</v>
      </c>
    </row>
    <row r="700" spans="1:7" hidden="1" x14ac:dyDescent="0.2">
      <c r="A700" s="8">
        <v>41443</v>
      </c>
      <c r="B700" s="9" t="s">
        <v>324</v>
      </c>
      <c r="C700" s="8">
        <v>41794</v>
      </c>
      <c r="D700" s="11">
        <v>2101000</v>
      </c>
      <c r="E700" s="7">
        <f>D700/1000000</f>
        <v>2.101</v>
      </c>
      <c r="F700">
        <f>YEAR(A700)</f>
        <v>2013</v>
      </c>
      <c r="G700" t="str">
        <f>LEFT(B700,4)</f>
        <v>SPN1</v>
      </c>
    </row>
    <row r="701" spans="1:7" hidden="1" x14ac:dyDescent="0.2">
      <c r="A701" s="8">
        <v>41450</v>
      </c>
      <c r="B701" s="9" t="s">
        <v>315</v>
      </c>
      <c r="C701" s="8">
        <v>43146</v>
      </c>
      <c r="D701" s="11">
        <v>147000</v>
      </c>
      <c r="E701" s="7">
        <f>D701/1000000</f>
        <v>0.14699999999999999</v>
      </c>
      <c r="F701">
        <f>YEAR(A701)</f>
        <v>2013</v>
      </c>
      <c r="G701" t="str">
        <f>LEFT(B701,4)</f>
        <v>PBS-</v>
      </c>
    </row>
    <row r="702" spans="1:7" hidden="1" x14ac:dyDescent="0.2">
      <c r="A702" s="8">
        <v>41450</v>
      </c>
      <c r="B702" s="9" t="s">
        <v>318</v>
      </c>
      <c r="C702" s="8">
        <v>50086</v>
      </c>
      <c r="D702" s="11">
        <v>21000</v>
      </c>
      <c r="E702" s="7">
        <f>D702/1000000</f>
        <v>2.1000000000000001E-2</v>
      </c>
      <c r="F702">
        <f>YEAR(A702)</f>
        <v>2013</v>
      </c>
      <c r="G702" t="str">
        <f>LEFT(B702,4)</f>
        <v>PBS-</v>
      </c>
    </row>
    <row r="703" spans="1:7" hidden="1" x14ac:dyDescent="0.2">
      <c r="A703" s="8">
        <v>41450</v>
      </c>
      <c r="B703" s="9" t="s">
        <v>316</v>
      </c>
      <c r="C703" s="8">
        <v>52336</v>
      </c>
      <c r="D703" s="11">
        <v>620000</v>
      </c>
      <c r="E703" s="7">
        <f>D703/1000000</f>
        <v>0.62</v>
      </c>
      <c r="F703">
        <f>YEAR(A703)</f>
        <v>2013</v>
      </c>
      <c r="G703" t="str">
        <f>LEFT(B703,4)</f>
        <v>PBS-</v>
      </c>
    </row>
    <row r="704" spans="1:7" hidden="1" x14ac:dyDescent="0.2">
      <c r="A704" s="8">
        <v>41450</v>
      </c>
      <c r="B704" s="9" t="s">
        <v>327</v>
      </c>
      <c r="C704" s="8">
        <v>41634</v>
      </c>
      <c r="D704" s="11">
        <v>1681000</v>
      </c>
      <c r="E704" s="7">
        <f>D704/1000000</f>
        <v>1.681</v>
      </c>
      <c r="F704">
        <f>YEAR(A704)</f>
        <v>2013</v>
      </c>
      <c r="G704" t="str">
        <f>LEFT(B704,4)</f>
        <v>SPN-</v>
      </c>
    </row>
    <row r="705" spans="1:7" hidden="1" x14ac:dyDescent="0.2">
      <c r="A705" s="8">
        <v>41457</v>
      </c>
      <c r="B705" s="9" t="s">
        <v>59</v>
      </c>
      <c r="C705" s="8">
        <v>45061</v>
      </c>
      <c r="D705" s="11">
        <v>3064000</v>
      </c>
      <c r="E705" s="7">
        <f>D705/1000000</f>
        <v>3.0640000000000001</v>
      </c>
      <c r="F705">
        <f>YEAR(A705)</f>
        <v>2013</v>
      </c>
      <c r="G705" t="str">
        <f>LEFT(B705,4)</f>
        <v>FR00</v>
      </c>
    </row>
    <row r="706" spans="1:7" hidden="1" x14ac:dyDescent="0.2">
      <c r="A706" s="8">
        <v>41457</v>
      </c>
      <c r="B706" s="9" t="s">
        <v>60</v>
      </c>
      <c r="C706" s="8">
        <v>46888</v>
      </c>
      <c r="D706" s="11">
        <v>1892000</v>
      </c>
      <c r="E706" s="7">
        <f>D706/1000000</f>
        <v>1.8919999999999999</v>
      </c>
      <c r="F706">
        <f>YEAR(A706)</f>
        <v>2013</v>
      </c>
      <c r="G706" t="str">
        <f>LEFT(B706,4)</f>
        <v>FR00</v>
      </c>
    </row>
    <row r="707" spans="1:7" hidden="1" x14ac:dyDescent="0.2">
      <c r="A707" s="8">
        <v>41457</v>
      </c>
      <c r="B707" s="9" t="s">
        <v>61</v>
      </c>
      <c r="C707" s="8">
        <v>48714</v>
      </c>
      <c r="D707" s="11">
        <v>2880000</v>
      </c>
      <c r="E707" s="7">
        <f>D707/1000000</f>
        <v>2.88</v>
      </c>
      <c r="F707">
        <f>YEAR(A707)</f>
        <v>2013</v>
      </c>
      <c r="G707" t="str">
        <f>LEFT(B707,4)</f>
        <v>FR00</v>
      </c>
    </row>
    <row r="708" spans="1:7" hidden="1" x14ac:dyDescent="0.2">
      <c r="A708" s="8">
        <v>41457</v>
      </c>
      <c r="B708" s="9" t="s">
        <v>328</v>
      </c>
      <c r="C708" s="8">
        <v>41550</v>
      </c>
      <c r="D708" s="11">
        <v>4256000</v>
      </c>
      <c r="E708" s="7">
        <f>D708/1000000</f>
        <v>4.2560000000000002</v>
      </c>
      <c r="F708">
        <f>YEAR(A708)</f>
        <v>2013</v>
      </c>
      <c r="G708" t="str">
        <f>LEFT(B708,4)</f>
        <v>SPN0</v>
      </c>
    </row>
    <row r="709" spans="1:7" hidden="1" x14ac:dyDescent="0.2">
      <c r="A709" s="8">
        <v>41457</v>
      </c>
      <c r="B709" s="9" t="s">
        <v>329</v>
      </c>
      <c r="C709" s="8">
        <v>41823</v>
      </c>
      <c r="D709" s="11">
        <v>2043000</v>
      </c>
      <c r="E709" s="7">
        <f>D709/1000000</f>
        <v>2.0430000000000001</v>
      </c>
      <c r="F709">
        <f>YEAR(A709)</f>
        <v>2013</v>
      </c>
      <c r="G709" t="str">
        <f>LEFT(B709,4)</f>
        <v>SPN1</v>
      </c>
    </row>
    <row r="710" spans="1:7" hidden="1" x14ac:dyDescent="0.2">
      <c r="A710" s="8">
        <v>41464</v>
      </c>
      <c r="B710" s="9" t="s">
        <v>315</v>
      </c>
      <c r="C710" s="8">
        <v>43146</v>
      </c>
      <c r="D710" s="11">
        <v>118000</v>
      </c>
      <c r="E710" s="7">
        <f>D710/1000000</f>
        <v>0.11799999999999999</v>
      </c>
      <c r="F710">
        <f>YEAR(A710)</f>
        <v>2013</v>
      </c>
      <c r="G710" t="str">
        <f>LEFT(B710,4)</f>
        <v>PBS-</v>
      </c>
    </row>
    <row r="711" spans="1:7" hidden="1" x14ac:dyDescent="0.2">
      <c r="A711" s="8">
        <v>41464</v>
      </c>
      <c r="B711" s="9" t="s">
        <v>317</v>
      </c>
      <c r="C711" s="8">
        <v>46402</v>
      </c>
      <c r="D711" s="11">
        <v>1000</v>
      </c>
      <c r="E711" s="7">
        <f>D711/1000000</f>
        <v>1E-3</v>
      </c>
      <c r="F711">
        <f>YEAR(A711)</f>
        <v>2013</v>
      </c>
      <c r="G711" t="str">
        <f>LEFT(B711,4)</f>
        <v>PBS-</v>
      </c>
    </row>
    <row r="712" spans="1:7" hidden="1" x14ac:dyDescent="0.2">
      <c r="A712" s="8">
        <v>41464</v>
      </c>
      <c r="B712" s="9" t="s">
        <v>318</v>
      </c>
      <c r="C712" s="8">
        <v>50086</v>
      </c>
      <c r="D712" s="11">
        <v>14000</v>
      </c>
      <c r="E712" s="7">
        <f>D712/1000000</f>
        <v>1.4E-2</v>
      </c>
      <c r="F712">
        <f>YEAR(A712)</f>
        <v>2013</v>
      </c>
      <c r="G712" t="str">
        <f>LEFT(B712,4)</f>
        <v>PBS-</v>
      </c>
    </row>
    <row r="713" spans="1:7" hidden="1" x14ac:dyDescent="0.2">
      <c r="A713" s="8">
        <v>41464</v>
      </c>
      <c r="B713" s="9" t="s">
        <v>316</v>
      </c>
      <c r="C713" s="8">
        <v>52336</v>
      </c>
      <c r="D713" s="11">
        <v>19000</v>
      </c>
      <c r="E713" s="7">
        <f>D713/1000000</f>
        <v>1.9E-2</v>
      </c>
      <c r="F713">
        <f>YEAR(A713)</f>
        <v>2013</v>
      </c>
      <c r="G713" t="str">
        <f>LEFT(B713,4)</f>
        <v>PBS-</v>
      </c>
    </row>
    <row r="714" spans="1:7" hidden="1" x14ac:dyDescent="0.2">
      <c r="A714" s="8">
        <v>41464</v>
      </c>
      <c r="B714" s="9" t="s">
        <v>330</v>
      </c>
      <c r="C714" s="8">
        <v>41649</v>
      </c>
      <c r="D714" s="11">
        <v>699000</v>
      </c>
      <c r="E714" s="7">
        <f>D714/1000000</f>
        <v>0.69899999999999995</v>
      </c>
      <c r="F714">
        <f>YEAR(A714)</f>
        <v>2013</v>
      </c>
      <c r="G714" t="str">
        <f>LEFT(B714,4)</f>
        <v>SPN-</v>
      </c>
    </row>
    <row r="715" spans="1:7" hidden="1" x14ac:dyDescent="0.2">
      <c r="A715" s="8">
        <v>41465</v>
      </c>
      <c r="B715" s="9" t="s">
        <v>331</v>
      </c>
      <c r="C715" s="8">
        <v>45216</v>
      </c>
      <c r="D715" s="11">
        <v>19081923</v>
      </c>
      <c r="E715" s="7">
        <f>D715/1000000</f>
        <v>19.081923</v>
      </c>
      <c r="F715">
        <f>YEAR(A715)</f>
        <v>2013</v>
      </c>
      <c r="G715" t="str">
        <f>LEFT(B715,4)</f>
        <v>RI10</v>
      </c>
    </row>
    <row r="716" spans="1:7" hidden="1" x14ac:dyDescent="0.2">
      <c r="A716" s="8">
        <v>41471</v>
      </c>
      <c r="B716" s="9" t="s">
        <v>60</v>
      </c>
      <c r="C716" s="8">
        <v>46888</v>
      </c>
      <c r="D716" s="11">
        <v>1465000</v>
      </c>
      <c r="E716" s="7">
        <f>D716/1000000</f>
        <v>1.4650000000000001</v>
      </c>
      <c r="F716">
        <f>YEAR(A716)</f>
        <v>2013</v>
      </c>
      <c r="G716" t="str">
        <f>LEFT(B716,4)</f>
        <v>FR00</v>
      </c>
    </row>
    <row r="717" spans="1:7" hidden="1" x14ac:dyDescent="0.2">
      <c r="A717" s="8">
        <v>41471</v>
      </c>
      <c r="B717" s="9" t="s">
        <v>61</v>
      </c>
      <c r="C717" s="8">
        <v>48714</v>
      </c>
      <c r="D717" s="11">
        <v>2265000</v>
      </c>
      <c r="E717" s="7">
        <f>D717/1000000</f>
        <v>2.2650000000000001</v>
      </c>
      <c r="F717">
        <f>YEAR(A717)</f>
        <v>2013</v>
      </c>
      <c r="G717" t="str">
        <f>LEFT(B717,4)</f>
        <v>FR00</v>
      </c>
    </row>
    <row r="718" spans="1:7" hidden="1" x14ac:dyDescent="0.2">
      <c r="A718" s="8">
        <v>41471</v>
      </c>
      <c r="B718" s="9" t="s">
        <v>71</v>
      </c>
      <c r="C718" s="8">
        <v>43235</v>
      </c>
      <c r="D718" s="11">
        <v>553000</v>
      </c>
      <c r="E718" s="7">
        <f>D718/1000000</f>
        <v>0.55300000000000005</v>
      </c>
      <c r="F718">
        <f>YEAR(A718)</f>
        <v>2013</v>
      </c>
      <c r="G718" t="str">
        <f>LEFT(B718,4)</f>
        <v>FR00</v>
      </c>
    </row>
    <row r="719" spans="1:7" hidden="1" x14ac:dyDescent="0.2">
      <c r="A719" s="8">
        <v>41471</v>
      </c>
      <c r="B719" s="9" t="s">
        <v>326</v>
      </c>
      <c r="C719" s="8">
        <v>52642</v>
      </c>
      <c r="D719" s="11">
        <v>1452000</v>
      </c>
      <c r="E719" s="7">
        <f>D719/1000000</f>
        <v>1.452</v>
      </c>
      <c r="F719">
        <f>YEAR(A719)</f>
        <v>2013</v>
      </c>
      <c r="G719" t="str">
        <f>LEFT(B719,4)</f>
        <v>FR00</v>
      </c>
    </row>
    <row r="720" spans="1:7" hidden="1" x14ac:dyDescent="0.2">
      <c r="A720" s="8">
        <v>41471</v>
      </c>
      <c r="B720" s="9" t="s">
        <v>329</v>
      </c>
      <c r="C720" s="8">
        <v>41823</v>
      </c>
      <c r="D720" s="11">
        <v>10915600</v>
      </c>
      <c r="E720" s="7">
        <f>D720/1000000</f>
        <v>10.9156</v>
      </c>
      <c r="F720">
        <f>YEAR(A720)</f>
        <v>2013</v>
      </c>
      <c r="G720" t="str">
        <f>LEFT(B720,4)</f>
        <v>SPN1</v>
      </c>
    </row>
    <row r="721" spans="1:7" hidden="1" x14ac:dyDescent="0.2">
      <c r="A721" s="8">
        <v>41478</v>
      </c>
      <c r="B721" s="9" t="s">
        <v>315</v>
      </c>
      <c r="C721" s="8">
        <v>43146</v>
      </c>
      <c r="D721" s="11">
        <v>104000</v>
      </c>
      <c r="E721" s="7">
        <f>D721/1000000</f>
        <v>0.104</v>
      </c>
      <c r="F721">
        <f>YEAR(A721)</f>
        <v>2013</v>
      </c>
      <c r="G721" t="str">
        <f>LEFT(B721,4)</f>
        <v>PBS-</v>
      </c>
    </row>
    <row r="722" spans="1:7" hidden="1" x14ac:dyDescent="0.2">
      <c r="A722" s="8">
        <v>41478</v>
      </c>
      <c r="B722" s="9" t="s">
        <v>333</v>
      </c>
      <c r="C722" s="8">
        <v>42200</v>
      </c>
      <c r="D722" s="11">
        <v>123000</v>
      </c>
      <c r="E722" s="7">
        <f>D722/1000000</f>
        <v>0.123</v>
      </c>
      <c r="F722">
        <f>YEAR(A722)</f>
        <v>2013</v>
      </c>
      <c r="G722" t="str">
        <f>LEFT(B722,4)</f>
        <v>PBS-</v>
      </c>
    </row>
    <row r="723" spans="1:7" hidden="1" x14ac:dyDescent="0.2">
      <c r="A723" s="8">
        <v>41478</v>
      </c>
      <c r="B723" s="9" t="s">
        <v>318</v>
      </c>
      <c r="C723" s="8">
        <v>50086</v>
      </c>
      <c r="D723" s="11">
        <v>28000</v>
      </c>
      <c r="E723" s="7">
        <f>D723/1000000</f>
        <v>2.8000000000000001E-2</v>
      </c>
      <c r="F723">
        <f>YEAR(A723)</f>
        <v>2013</v>
      </c>
      <c r="G723" t="str">
        <f>LEFT(B723,4)</f>
        <v>PBS-</v>
      </c>
    </row>
    <row r="724" spans="1:7" hidden="1" x14ac:dyDescent="0.2">
      <c r="A724" s="8">
        <v>41478</v>
      </c>
      <c r="B724" s="9" t="s">
        <v>316</v>
      </c>
      <c r="C724" s="8">
        <v>52336</v>
      </c>
      <c r="D724" s="11">
        <v>110000</v>
      </c>
      <c r="E724" s="7">
        <f>D724/1000000</f>
        <v>0.11</v>
      </c>
      <c r="F724">
        <f>YEAR(A724)</f>
        <v>2013</v>
      </c>
      <c r="G724" t="str">
        <f>LEFT(B724,4)</f>
        <v>PBS-</v>
      </c>
    </row>
    <row r="725" spans="1:7" hidden="1" x14ac:dyDescent="0.2">
      <c r="A725" s="8">
        <v>41478</v>
      </c>
      <c r="B725" s="9" t="s">
        <v>332</v>
      </c>
      <c r="C725" s="8">
        <v>41663</v>
      </c>
      <c r="D725" s="11">
        <v>5959000</v>
      </c>
      <c r="E725" s="7">
        <f>D725/1000000</f>
        <v>5.9589999999999996</v>
      </c>
      <c r="F725">
        <f>YEAR(A725)</f>
        <v>2013</v>
      </c>
      <c r="G725" t="str">
        <f>LEFT(B725,4)</f>
        <v>SPN-</v>
      </c>
    </row>
    <row r="726" spans="1:7" hidden="1" x14ac:dyDescent="0.2">
      <c r="A726" s="8">
        <v>41485</v>
      </c>
      <c r="B726" s="9" t="s">
        <v>59</v>
      </c>
      <c r="C726" s="8">
        <v>45061</v>
      </c>
      <c r="D726" s="11">
        <v>6086000</v>
      </c>
      <c r="E726" s="7">
        <f>D726/1000000</f>
        <v>6.0860000000000003</v>
      </c>
      <c r="F726">
        <f>YEAR(A726)</f>
        <v>2013</v>
      </c>
      <c r="G726" t="str">
        <f>LEFT(B726,4)</f>
        <v>FR00</v>
      </c>
    </row>
    <row r="727" spans="1:7" hidden="1" x14ac:dyDescent="0.2">
      <c r="A727" s="8">
        <v>41485</v>
      </c>
      <c r="B727" s="9" t="s">
        <v>71</v>
      </c>
      <c r="C727" s="8">
        <v>43235</v>
      </c>
      <c r="D727" s="11">
        <v>2491000</v>
      </c>
      <c r="E727" s="7">
        <f>D727/1000000</f>
        <v>2.4910000000000001</v>
      </c>
      <c r="F727">
        <f>YEAR(A727)</f>
        <v>2013</v>
      </c>
      <c r="G727" t="str">
        <f>LEFT(B727,4)</f>
        <v>FR00</v>
      </c>
    </row>
    <row r="728" spans="1:7" hidden="1" x14ac:dyDescent="0.2">
      <c r="A728" s="8">
        <v>41485</v>
      </c>
      <c r="B728" s="9" t="s">
        <v>336</v>
      </c>
      <c r="C728" s="8">
        <v>49018</v>
      </c>
      <c r="D728" s="11">
        <v>5062500</v>
      </c>
      <c r="E728" s="7">
        <f>D728/1000000</f>
        <v>5.0625</v>
      </c>
      <c r="F728">
        <f>YEAR(A728)</f>
        <v>2013</v>
      </c>
      <c r="G728" t="str">
        <f>LEFT(B728,4)</f>
        <v>FR00</v>
      </c>
    </row>
    <row r="729" spans="1:7" hidden="1" x14ac:dyDescent="0.2">
      <c r="A729" s="8">
        <v>41485</v>
      </c>
      <c r="B729" s="9" t="s">
        <v>334</v>
      </c>
      <c r="C729" s="8">
        <v>41578</v>
      </c>
      <c r="D729" s="11">
        <v>7065200</v>
      </c>
      <c r="E729" s="7">
        <f>D729/1000000</f>
        <v>7.0651999999999999</v>
      </c>
      <c r="F729">
        <f>YEAR(A729)</f>
        <v>2013</v>
      </c>
      <c r="G729" t="str">
        <f>LEFT(B729,4)</f>
        <v>SPN0</v>
      </c>
    </row>
    <row r="730" spans="1:7" hidden="1" x14ac:dyDescent="0.2">
      <c r="A730" s="8">
        <v>41485</v>
      </c>
      <c r="B730" s="9" t="s">
        <v>335</v>
      </c>
      <c r="C730" s="8">
        <v>41851</v>
      </c>
      <c r="D730" s="11">
        <v>6490000</v>
      </c>
      <c r="E730" s="7">
        <f>D730/1000000</f>
        <v>6.49</v>
      </c>
      <c r="F730">
        <f>YEAR(A730)</f>
        <v>2013</v>
      </c>
      <c r="G730" t="str">
        <f>LEFT(B730,4)</f>
        <v>SPN1</v>
      </c>
    </row>
    <row r="731" spans="1:7" hidden="1" x14ac:dyDescent="0.2">
      <c r="A731" s="8">
        <v>41506</v>
      </c>
      <c r="B731" s="9" t="s">
        <v>315</v>
      </c>
      <c r="C731" s="8">
        <v>43146</v>
      </c>
      <c r="D731" s="11">
        <v>327000</v>
      </c>
      <c r="E731" s="7">
        <f>D731/1000000</f>
        <v>0.32700000000000001</v>
      </c>
      <c r="F731">
        <f>YEAR(A731)</f>
        <v>2013</v>
      </c>
      <c r="G731" t="str">
        <f>LEFT(B731,4)</f>
        <v>PBS-</v>
      </c>
    </row>
    <row r="732" spans="1:7" hidden="1" x14ac:dyDescent="0.2">
      <c r="A732" s="8">
        <v>41506</v>
      </c>
      <c r="B732" s="9" t="s">
        <v>318</v>
      </c>
      <c r="C732" s="8">
        <v>50086</v>
      </c>
      <c r="D732" s="11">
        <v>179000</v>
      </c>
      <c r="E732" s="7">
        <f>D732/1000000</f>
        <v>0.17899999999999999</v>
      </c>
      <c r="F732">
        <f>YEAR(A732)</f>
        <v>2013</v>
      </c>
      <c r="G732" t="str">
        <f>LEFT(B732,4)</f>
        <v>PBS-</v>
      </c>
    </row>
    <row r="733" spans="1:7" hidden="1" x14ac:dyDescent="0.2">
      <c r="A733" s="8">
        <v>41506</v>
      </c>
      <c r="B733" s="9" t="s">
        <v>316</v>
      </c>
      <c r="C733" s="8">
        <v>52336</v>
      </c>
      <c r="D733" s="11">
        <v>688000</v>
      </c>
      <c r="E733" s="7">
        <f>D733/1000000</f>
        <v>0.68799999999999994</v>
      </c>
      <c r="F733">
        <f>YEAR(A733)</f>
        <v>2013</v>
      </c>
      <c r="G733" t="str">
        <f>LEFT(B733,4)</f>
        <v>PBS-</v>
      </c>
    </row>
    <row r="734" spans="1:7" hidden="1" x14ac:dyDescent="0.2">
      <c r="A734" s="8">
        <v>41506</v>
      </c>
      <c r="B734" s="9" t="s">
        <v>337</v>
      </c>
      <c r="C734" s="8">
        <v>41691</v>
      </c>
      <c r="D734" s="11">
        <v>9951000</v>
      </c>
      <c r="E734" s="7">
        <f>D734/1000000</f>
        <v>9.9510000000000005</v>
      </c>
      <c r="F734">
        <f>YEAR(A734)</f>
        <v>2013</v>
      </c>
      <c r="G734" t="str">
        <f>LEFT(B734,4)</f>
        <v>SPN-</v>
      </c>
    </row>
    <row r="735" spans="1:7" hidden="1" x14ac:dyDescent="0.2">
      <c r="A735" s="8">
        <v>41513</v>
      </c>
      <c r="B735" s="9" t="s">
        <v>336</v>
      </c>
      <c r="C735" s="8">
        <v>49018</v>
      </c>
      <c r="D735" s="11">
        <v>3534700</v>
      </c>
      <c r="E735" s="7">
        <f>D735/1000000</f>
        <v>3.5347</v>
      </c>
      <c r="F735">
        <f>YEAR(A735)</f>
        <v>2013</v>
      </c>
      <c r="G735" t="str">
        <f>LEFT(B735,4)</f>
        <v>FR00</v>
      </c>
    </row>
    <row r="736" spans="1:7" hidden="1" x14ac:dyDescent="0.2">
      <c r="A736" s="8">
        <v>41513</v>
      </c>
      <c r="B736" s="9" t="s">
        <v>338</v>
      </c>
      <c r="C736" s="8">
        <v>43570</v>
      </c>
      <c r="D736" s="11">
        <v>3069000</v>
      </c>
      <c r="E736" s="7">
        <f>D736/1000000</f>
        <v>3.069</v>
      </c>
      <c r="F736">
        <f>YEAR(A736)</f>
        <v>2013</v>
      </c>
      <c r="G736" t="str">
        <f>LEFT(B736,4)</f>
        <v>FR00</v>
      </c>
    </row>
    <row r="737" spans="1:7" hidden="1" x14ac:dyDescent="0.2">
      <c r="A737" s="8">
        <v>41513</v>
      </c>
      <c r="B737" s="9" t="s">
        <v>339</v>
      </c>
      <c r="C737" s="8">
        <v>45366</v>
      </c>
      <c r="D737" s="11">
        <v>9247000</v>
      </c>
      <c r="E737" s="7">
        <f>D737/1000000</f>
        <v>9.2469999999999999</v>
      </c>
      <c r="F737">
        <f>YEAR(A737)</f>
        <v>2013</v>
      </c>
      <c r="G737" t="str">
        <f>LEFT(B737,4)</f>
        <v>FR00</v>
      </c>
    </row>
    <row r="738" spans="1:7" hidden="1" x14ac:dyDescent="0.2">
      <c r="A738" s="8">
        <v>41513</v>
      </c>
      <c r="B738" s="9" t="s">
        <v>335</v>
      </c>
      <c r="C738" s="8">
        <v>41851</v>
      </c>
      <c r="D738" s="11">
        <v>7164600</v>
      </c>
      <c r="E738" s="7">
        <f>D738/1000000</f>
        <v>7.1646000000000001</v>
      </c>
      <c r="F738">
        <f>YEAR(A738)</f>
        <v>2013</v>
      </c>
      <c r="G738" t="str">
        <f>LEFT(B738,4)</f>
        <v>SPN1</v>
      </c>
    </row>
    <row r="739" spans="1:7" hidden="1" x14ac:dyDescent="0.2">
      <c r="A739" s="8">
        <v>41520</v>
      </c>
      <c r="B739" s="9" t="s">
        <v>315</v>
      </c>
      <c r="C739" s="8">
        <v>43146</v>
      </c>
      <c r="D739" s="11">
        <v>107000</v>
      </c>
      <c r="E739" s="7">
        <f>D739/1000000</f>
        <v>0.107</v>
      </c>
      <c r="F739">
        <f>YEAR(A739)</f>
        <v>2013</v>
      </c>
      <c r="G739" t="str">
        <f>LEFT(B739,4)</f>
        <v>PBS-</v>
      </c>
    </row>
    <row r="740" spans="1:7" hidden="1" x14ac:dyDescent="0.2">
      <c r="A740" s="8">
        <v>41520</v>
      </c>
      <c r="B740" s="9" t="s">
        <v>318</v>
      </c>
      <c r="C740" s="8">
        <v>50086</v>
      </c>
      <c r="D740" s="11">
        <v>14000</v>
      </c>
      <c r="E740" s="7">
        <f>D740/1000000</f>
        <v>1.4E-2</v>
      </c>
      <c r="F740">
        <f>YEAR(A740)</f>
        <v>2013</v>
      </c>
      <c r="G740" t="str">
        <f>LEFT(B740,4)</f>
        <v>PBS-</v>
      </c>
    </row>
    <row r="741" spans="1:7" hidden="1" x14ac:dyDescent="0.2">
      <c r="A741" s="8">
        <v>41520</v>
      </c>
      <c r="B741" s="9" t="s">
        <v>316</v>
      </c>
      <c r="C741" s="8">
        <v>52336</v>
      </c>
      <c r="D741" s="11">
        <v>414000</v>
      </c>
      <c r="E741" s="7">
        <f>D741/1000000</f>
        <v>0.41399999999999998</v>
      </c>
      <c r="F741">
        <f>YEAR(A741)</f>
        <v>2013</v>
      </c>
      <c r="G741" t="str">
        <f>LEFT(B741,4)</f>
        <v>PBS-</v>
      </c>
    </row>
    <row r="742" spans="1:7" hidden="1" x14ac:dyDescent="0.2">
      <c r="A742" s="8">
        <v>41520</v>
      </c>
      <c r="B742" s="9" t="s">
        <v>340</v>
      </c>
      <c r="C742" s="8">
        <v>41702</v>
      </c>
      <c r="D742" s="11">
        <v>8773000</v>
      </c>
      <c r="E742" s="7">
        <f>D742/1000000</f>
        <v>8.7729999999999997</v>
      </c>
      <c r="F742">
        <f>YEAR(A742)</f>
        <v>2013</v>
      </c>
      <c r="G742" t="str">
        <f>LEFT(B742,4)</f>
        <v>SPN-</v>
      </c>
    </row>
    <row r="743" spans="1:7" hidden="1" x14ac:dyDescent="0.2">
      <c r="A743" s="8">
        <v>41527</v>
      </c>
      <c r="B743" s="9" t="s">
        <v>336</v>
      </c>
      <c r="C743" s="8">
        <v>49018</v>
      </c>
      <c r="D743" s="11">
        <v>4985000</v>
      </c>
      <c r="E743" s="7">
        <f>D743/1000000</f>
        <v>4.9850000000000003</v>
      </c>
      <c r="F743">
        <f>YEAR(A743)</f>
        <v>2013</v>
      </c>
      <c r="G743" t="str">
        <f>LEFT(B743,4)</f>
        <v>FR00</v>
      </c>
    </row>
    <row r="744" spans="1:7" hidden="1" x14ac:dyDescent="0.2">
      <c r="A744" s="8">
        <v>41527</v>
      </c>
      <c r="B744" s="9" t="s">
        <v>339</v>
      </c>
      <c r="C744" s="8">
        <v>45366</v>
      </c>
      <c r="D744" s="11">
        <v>8629000</v>
      </c>
      <c r="E744" s="7">
        <f>D744/1000000</f>
        <v>8.6289999999999996</v>
      </c>
      <c r="F744">
        <f>YEAR(A744)</f>
        <v>2013</v>
      </c>
      <c r="G744" t="str">
        <f>LEFT(B744,4)</f>
        <v>FR00</v>
      </c>
    </row>
    <row r="745" spans="1:7" hidden="1" x14ac:dyDescent="0.2">
      <c r="A745" s="8">
        <v>41527</v>
      </c>
      <c r="B745" s="9" t="s">
        <v>343</v>
      </c>
      <c r="C745" s="8">
        <v>47192</v>
      </c>
      <c r="D745" s="11">
        <v>3895000</v>
      </c>
      <c r="E745" s="7">
        <f>D745/1000000</f>
        <v>3.895</v>
      </c>
      <c r="F745">
        <f>YEAR(A745)</f>
        <v>2013</v>
      </c>
      <c r="G745" t="str">
        <f>LEFT(B745,4)</f>
        <v>FR00</v>
      </c>
    </row>
    <row r="746" spans="1:7" hidden="1" x14ac:dyDescent="0.2">
      <c r="A746" s="8">
        <v>41527</v>
      </c>
      <c r="B746" s="9" t="s">
        <v>341</v>
      </c>
      <c r="C746" s="8">
        <v>41619</v>
      </c>
      <c r="D746" s="11">
        <v>7835000</v>
      </c>
      <c r="E746" s="7">
        <f>D746/1000000</f>
        <v>7.835</v>
      </c>
      <c r="F746">
        <f>YEAR(A746)</f>
        <v>2013</v>
      </c>
      <c r="G746" t="str">
        <f>LEFT(B746,4)</f>
        <v>SPN0</v>
      </c>
    </row>
    <row r="747" spans="1:7" hidden="1" x14ac:dyDescent="0.2">
      <c r="A747" s="8">
        <v>41527</v>
      </c>
      <c r="B747" s="9" t="s">
        <v>342</v>
      </c>
      <c r="C747" s="8">
        <v>41893</v>
      </c>
      <c r="D747" s="11">
        <v>7300000</v>
      </c>
      <c r="E747" s="7">
        <f>D747/1000000</f>
        <v>7.3</v>
      </c>
      <c r="F747">
        <f>YEAR(A747)</f>
        <v>2013</v>
      </c>
      <c r="G747" t="str">
        <f>LEFT(B747,4)</f>
        <v>SPN1</v>
      </c>
    </row>
    <row r="748" spans="1:7" hidden="1" x14ac:dyDescent="0.2">
      <c r="A748" s="8">
        <v>41528</v>
      </c>
      <c r="B748" s="9" t="s">
        <v>344</v>
      </c>
      <c r="C748" s="8">
        <v>43539</v>
      </c>
      <c r="D748" s="11">
        <v>65504400</v>
      </c>
      <c r="E748" s="7">
        <f>D748/1000000</f>
        <v>65.504400000000004</v>
      </c>
      <c r="F748">
        <f>YEAR(A748)</f>
        <v>2013</v>
      </c>
      <c r="G748" t="str">
        <f>LEFT(B748,4)</f>
        <v>SNI1</v>
      </c>
    </row>
    <row r="749" spans="1:7" hidden="1" x14ac:dyDescent="0.2">
      <c r="A749" s="8">
        <v>41534</v>
      </c>
      <c r="B749" s="9" t="s">
        <v>318</v>
      </c>
      <c r="C749" s="8">
        <v>50086</v>
      </c>
      <c r="D749" s="11">
        <v>3000</v>
      </c>
      <c r="E749" s="7">
        <f>D749/1000000</f>
        <v>3.0000000000000001E-3</v>
      </c>
      <c r="F749">
        <f>YEAR(A749)</f>
        <v>2013</v>
      </c>
      <c r="G749" t="str">
        <f>LEFT(B749,4)</f>
        <v>PBS-</v>
      </c>
    </row>
    <row r="750" spans="1:7" hidden="1" x14ac:dyDescent="0.2">
      <c r="A750" s="8">
        <v>41534</v>
      </c>
      <c r="B750" s="9" t="s">
        <v>316</v>
      </c>
      <c r="C750" s="8">
        <v>52336</v>
      </c>
      <c r="D750" s="11">
        <v>260000</v>
      </c>
      <c r="E750" s="7">
        <f>D750/1000000</f>
        <v>0.26</v>
      </c>
      <c r="F750">
        <f>YEAR(A750)</f>
        <v>2013</v>
      </c>
      <c r="G750" t="str">
        <f>LEFT(B750,4)</f>
        <v>PBS-</v>
      </c>
    </row>
    <row r="751" spans="1:7" hidden="1" x14ac:dyDescent="0.2">
      <c r="A751" s="8">
        <v>41534</v>
      </c>
      <c r="B751" s="9" t="s">
        <v>322</v>
      </c>
      <c r="C751" s="8">
        <v>44089</v>
      </c>
      <c r="D751" s="11">
        <v>279000</v>
      </c>
      <c r="E751" s="7">
        <f>D751/1000000</f>
        <v>0.27900000000000003</v>
      </c>
      <c r="F751">
        <f>YEAR(A751)</f>
        <v>2013</v>
      </c>
      <c r="G751" t="str">
        <f>LEFT(B751,4)</f>
        <v>PBS-</v>
      </c>
    </row>
    <row r="752" spans="1:7" hidden="1" x14ac:dyDescent="0.2">
      <c r="A752" s="8">
        <v>41534</v>
      </c>
      <c r="B752" s="9" t="s">
        <v>345</v>
      </c>
      <c r="C752" s="8">
        <v>41716</v>
      </c>
      <c r="D752" s="11">
        <v>5950000</v>
      </c>
      <c r="E752" s="7">
        <f>D752/1000000</f>
        <v>5.95</v>
      </c>
      <c r="F752">
        <f>YEAR(A752)</f>
        <v>2013</v>
      </c>
      <c r="G752" t="str">
        <f>LEFT(B752,4)</f>
        <v>SPN-</v>
      </c>
    </row>
    <row r="753" spans="1:7" hidden="1" x14ac:dyDescent="0.2">
      <c r="A753" s="8">
        <v>41541</v>
      </c>
      <c r="B753" s="9" t="s">
        <v>326</v>
      </c>
      <c r="C753" s="8">
        <v>52642</v>
      </c>
      <c r="D753" s="11">
        <v>2408000</v>
      </c>
      <c r="E753" s="7">
        <f>D753/1000000</f>
        <v>2.4079999999999999</v>
      </c>
      <c r="F753">
        <f>YEAR(A753)</f>
        <v>2013</v>
      </c>
      <c r="G753" t="str">
        <f>LEFT(B753,4)</f>
        <v>FR00</v>
      </c>
    </row>
    <row r="754" spans="1:7" hidden="1" x14ac:dyDescent="0.2">
      <c r="A754" s="8">
        <v>41541</v>
      </c>
      <c r="B754" s="9" t="s">
        <v>338</v>
      </c>
      <c r="C754" s="8">
        <v>43570</v>
      </c>
      <c r="D754" s="11">
        <v>3434000</v>
      </c>
      <c r="E754" s="7">
        <f>D754/1000000</f>
        <v>3.4340000000000002</v>
      </c>
      <c r="F754">
        <f>YEAR(A754)</f>
        <v>2013</v>
      </c>
      <c r="G754" t="str">
        <f>LEFT(B754,4)</f>
        <v>FR00</v>
      </c>
    </row>
    <row r="755" spans="1:7" hidden="1" x14ac:dyDescent="0.2">
      <c r="A755" s="8">
        <v>41541</v>
      </c>
      <c r="B755" s="9" t="s">
        <v>339</v>
      </c>
      <c r="C755" s="8">
        <v>45366</v>
      </c>
      <c r="D755" s="11">
        <v>5967000</v>
      </c>
      <c r="E755" s="7">
        <f>D755/1000000</f>
        <v>5.9669999999999996</v>
      </c>
      <c r="F755">
        <f>YEAR(A755)</f>
        <v>2013</v>
      </c>
      <c r="G755" t="str">
        <f>LEFT(B755,4)</f>
        <v>FR00</v>
      </c>
    </row>
    <row r="756" spans="1:7" hidden="1" x14ac:dyDescent="0.2">
      <c r="A756" s="8">
        <v>41541</v>
      </c>
      <c r="B756" s="9" t="s">
        <v>343</v>
      </c>
      <c r="C756" s="8">
        <v>47192</v>
      </c>
      <c r="D756" s="11">
        <v>6222000</v>
      </c>
      <c r="E756" s="7">
        <f>D756/1000000</f>
        <v>6.2220000000000004</v>
      </c>
      <c r="F756">
        <f>YEAR(A756)</f>
        <v>2013</v>
      </c>
      <c r="G756" t="str">
        <f>LEFT(B756,4)</f>
        <v>FR00</v>
      </c>
    </row>
    <row r="757" spans="1:7" hidden="1" x14ac:dyDescent="0.2">
      <c r="A757" s="8">
        <v>41541</v>
      </c>
      <c r="B757" s="9" t="s">
        <v>342</v>
      </c>
      <c r="C757" s="8">
        <v>41893</v>
      </c>
      <c r="D757" s="11">
        <v>7750700</v>
      </c>
      <c r="E757" s="7">
        <f>D757/1000000</f>
        <v>7.7507000000000001</v>
      </c>
      <c r="F757">
        <f>YEAR(A757)</f>
        <v>2013</v>
      </c>
      <c r="G757" t="str">
        <f>LEFT(B757,4)</f>
        <v>SPN1</v>
      </c>
    </row>
    <row r="758" spans="1:7" hidden="1" x14ac:dyDescent="0.2">
      <c r="A758" s="8">
        <v>41548</v>
      </c>
      <c r="B758" s="9" t="s">
        <v>316</v>
      </c>
      <c r="C758" s="8">
        <v>52336</v>
      </c>
      <c r="D758" s="11">
        <v>316000</v>
      </c>
      <c r="E758" s="7">
        <f>D758/1000000</f>
        <v>0.316</v>
      </c>
      <c r="F758">
        <f>YEAR(A758)</f>
        <v>2013</v>
      </c>
      <c r="G758" t="str">
        <f>LEFT(B758,4)</f>
        <v>PBS-</v>
      </c>
    </row>
    <row r="759" spans="1:7" hidden="1" x14ac:dyDescent="0.2">
      <c r="A759" s="8">
        <v>41548</v>
      </c>
      <c r="B759" s="9" t="s">
        <v>322</v>
      </c>
      <c r="C759" s="8">
        <v>44089</v>
      </c>
      <c r="D759" s="11">
        <v>41000</v>
      </c>
      <c r="E759" s="7">
        <f>D759/1000000</f>
        <v>4.1000000000000002E-2</v>
      </c>
      <c r="F759">
        <f>YEAR(A759)</f>
        <v>2013</v>
      </c>
      <c r="G759" t="str">
        <f>LEFT(B759,4)</f>
        <v>PBS-</v>
      </c>
    </row>
    <row r="760" spans="1:7" hidden="1" x14ac:dyDescent="0.2">
      <c r="A760" s="8">
        <v>41548</v>
      </c>
      <c r="B760" s="9" t="s">
        <v>346</v>
      </c>
      <c r="C760" s="8">
        <v>41731</v>
      </c>
      <c r="D760" s="11">
        <v>4627000</v>
      </c>
      <c r="E760" s="7">
        <f>D760/1000000</f>
        <v>4.6269999999999998</v>
      </c>
      <c r="F760">
        <f>YEAR(A760)</f>
        <v>2013</v>
      </c>
      <c r="G760" t="str">
        <f>LEFT(B760,4)</f>
        <v>SPN-</v>
      </c>
    </row>
    <row r="761" spans="1:7" hidden="1" x14ac:dyDescent="0.2">
      <c r="A761" s="8">
        <v>41554</v>
      </c>
      <c r="B761" s="9" t="s">
        <v>347</v>
      </c>
      <c r="C761" s="8">
        <v>42658</v>
      </c>
      <c r="D761" s="11">
        <v>20367945</v>
      </c>
      <c r="E761" s="7">
        <f>D761/1000000</f>
        <v>20.367944999999999</v>
      </c>
      <c r="F761">
        <f>YEAR(A761)</f>
        <v>2013</v>
      </c>
      <c r="G761" t="str">
        <f>LEFT(B761,4)</f>
        <v>ORI0</v>
      </c>
    </row>
    <row r="762" spans="1:7" hidden="1" x14ac:dyDescent="0.2">
      <c r="A762" s="8">
        <v>41555</v>
      </c>
      <c r="B762" s="9" t="s">
        <v>336</v>
      </c>
      <c r="C762" s="8">
        <v>49018</v>
      </c>
      <c r="D762" s="11">
        <v>6225000</v>
      </c>
      <c r="E762" s="7">
        <f>D762/1000000</f>
        <v>6.2249999999999996</v>
      </c>
      <c r="F762">
        <f>YEAR(A762)</f>
        <v>2013</v>
      </c>
      <c r="G762" t="str">
        <f>LEFT(B762,4)</f>
        <v>FR00</v>
      </c>
    </row>
    <row r="763" spans="1:7" hidden="1" x14ac:dyDescent="0.2">
      <c r="A763" s="8">
        <v>41555</v>
      </c>
      <c r="B763" s="9" t="s">
        <v>338</v>
      </c>
      <c r="C763" s="8">
        <v>43570</v>
      </c>
      <c r="D763" s="11">
        <v>2024000</v>
      </c>
      <c r="E763" s="7">
        <f>D763/1000000</f>
        <v>2.024</v>
      </c>
      <c r="F763">
        <f>YEAR(A763)</f>
        <v>2013</v>
      </c>
      <c r="G763" t="str">
        <f>LEFT(B763,4)</f>
        <v>FR00</v>
      </c>
    </row>
    <row r="764" spans="1:7" hidden="1" x14ac:dyDescent="0.2">
      <c r="A764" s="8">
        <v>41555</v>
      </c>
      <c r="B764" s="9" t="s">
        <v>343</v>
      </c>
      <c r="C764" s="8">
        <v>47192</v>
      </c>
      <c r="D764" s="11">
        <v>6883500</v>
      </c>
      <c r="E764" s="7">
        <f>D764/1000000</f>
        <v>6.8834999999999997</v>
      </c>
      <c r="F764">
        <f>YEAR(A764)</f>
        <v>2013</v>
      </c>
      <c r="G764" t="str">
        <f>LEFT(B764,4)</f>
        <v>FR00</v>
      </c>
    </row>
    <row r="765" spans="1:7" hidden="1" x14ac:dyDescent="0.2">
      <c r="A765" s="8">
        <v>41555</v>
      </c>
      <c r="B765" s="9" t="s">
        <v>348</v>
      </c>
      <c r="C765" s="8">
        <v>41648</v>
      </c>
      <c r="D765" s="11">
        <v>4730000</v>
      </c>
      <c r="E765" s="7">
        <f>D765/1000000</f>
        <v>4.7300000000000004</v>
      </c>
      <c r="F765">
        <f>YEAR(A765)</f>
        <v>2013</v>
      </c>
      <c r="G765" t="str">
        <f>LEFT(B765,4)</f>
        <v>SPN0</v>
      </c>
    </row>
    <row r="766" spans="1:7" hidden="1" x14ac:dyDescent="0.2">
      <c r="A766" s="8">
        <v>41555</v>
      </c>
      <c r="B766" s="9" t="s">
        <v>349</v>
      </c>
      <c r="C766" s="8">
        <v>41921</v>
      </c>
      <c r="D766" s="11">
        <v>2755000</v>
      </c>
      <c r="E766" s="7">
        <f>D766/1000000</f>
        <v>2.7549999999999999</v>
      </c>
      <c r="F766">
        <f>YEAR(A766)</f>
        <v>2013</v>
      </c>
      <c r="G766" t="str">
        <f>LEFT(B766,4)</f>
        <v>SPN1</v>
      </c>
    </row>
    <row r="767" spans="1:7" hidden="1" x14ac:dyDescent="0.2">
      <c r="A767" s="8">
        <v>41569</v>
      </c>
      <c r="B767" s="9" t="s">
        <v>326</v>
      </c>
      <c r="C767" s="8">
        <v>52642</v>
      </c>
      <c r="D767" s="11">
        <v>1149700</v>
      </c>
      <c r="E767" s="7">
        <f>D767/1000000</f>
        <v>1.1496999999999999</v>
      </c>
      <c r="F767">
        <f>YEAR(A767)</f>
        <v>2013</v>
      </c>
      <c r="G767" t="str">
        <f>LEFT(B767,4)</f>
        <v>FR00</v>
      </c>
    </row>
    <row r="768" spans="1:7" hidden="1" x14ac:dyDescent="0.2">
      <c r="A768" s="8">
        <v>41569</v>
      </c>
      <c r="B768" s="9" t="s">
        <v>338</v>
      </c>
      <c r="C768" s="8">
        <v>43570</v>
      </c>
      <c r="D768" s="11">
        <v>8522500</v>
      </c>
      <c r="E768" s="7">
        <f>D768/1000000</f>
        <v>8.5225000000000009</v>
      </c>
      <c r="F768">
        <f>YEAR(A768)</f>
        <v>2013</v>
      </c>
      <c r="G768" t="str">
        <f>LEFT(B768,4)</f>
        <v>FR00</v>
      </c>
    </row>
    <row r="769" spans="1:7" hidden="1" x14ac:dyDescent="0.2">
      <c r="A769" s="8">
        <v>41569</v>
      </c>
      <c r="B769" s="9" t="s">
        <v>339</v>
      </c>
      <c r="C769" s="8">
        <v>45366</v>
      </c>
      <c r="D769" s="11">
        <v>9929000</v>
      </c>
      <c r="E769" s="7">
        <f>D769/1000000</f>
        <v>9.9290000000000003</v>
      </c>
      <c r="F769">
        <f>YEAR(A769)</f>
        <v>2013</v>
      </c>
      <c r="G769" t="str">
        <f>LEFT(B769,4)</f>
        <v>FR00</v>
      </c>
    </row>
    <row r="770" spans="1:7" hidden="1" x14ac:dyDescent="0.2">
      <c r="A770" s="8">
        <v>41569</v>
      </c>
      <c r="B770" s="9" t="s">
        <v>343</v>
      </c>
      <c r="C770" s="8">
        <v>47192</v>
      </c>
      <c r="D770" s="11">
        <v>10795000</v>
      </c>
      <c r="E770" s="7">
        <f>D770/1000000</f>
        <v>10.795</v>
      </c>
      <c r="F770">
        <f>YEAR(A770)</f>
        <v>2013</v>
      </c>
      <c r="G770" t="str">
        <f>LEFT(B770,4)</f>
        <v>FR00</v>
      </c>
    </row>
    <row r="771" spans="1:7" hidden="1" x14ac:dyDescent="0.2">
      <c r="A771" s="8">
        <v>41569</v>
      </c>
      <c r="B771" s="9" t="s">
        <v>349</v>
      </c>
      <c r="C771" s="8">
        <v>41921</v>
      </c>
      <c r="D771" s="11">
        <v>3306000</v>
      </c>
      <c r="E771" s="7">
        <f>D771/1000000</f>
        <v>3.306</v>
      </c>
      <c r="F771">
        <f>YEAR(A771)</f>
        <v>2013</v>
      </c>
      <c r="G771" t="str">
        <f>LEFT(B771,4)</f>
        <v>SPN1</v>
      </c>
    </row>
    <row r="772" spans="1:7" hidden="1" x14ac:dyDescent="0.2">
      <c r="A772" s="8">
        <v>41576</v>
      </c>
      <c r="B772" s="9" t="s">
        <v>318</v>
      </c>
      <c r="C772" s="8">
        <v>50086</v>
      </c>
      <c r="D772" s="11">
        <v>73000</v>
      </c>
      <c r="E772" s="7">
        <f>D772/1000000</f>
        <v>7.2999999999999995E-2</v>
      </c>
      <c r="F772">
        <f>YEAR(A772)</f>
        <v>2013</v>
      </c>
      <c r="G772" t="str">
        <f>LEFT(B772,4)</f>
        <v>PBS-</v>
      </c>
    </row>
    <row r="773" spans="1:7" hidden="1" x14ac:dyDescent="0.2">
      <c r="A773" s="8">
        <v>41576</v>
      </c>
      <c r="B773" s="9" t="s">
        <v>316</v>
      </c>
      <c r="C773" s="8">
        <v>52336</v>
      </c>
      <c r="D773" s="11">
        <v>423000</v>
      </c>
      <c r="E773" s="7">
        <f>D773/1000000</f>
        <v>0.42299999999999999</v>
      </c>
      <c r="F773">
        <f>YEAR(A773)</f>
        <v>2013</v>
      </c>
      <c r="G773" t="str">
        <f>LEFT(B773,4)</f>
        <v>PBS-</v>
      </c>
    </row>
    <row r="774" spans="1:7" hidden="1" x14ac:dyDescent="0.2">
      <c r="A774" s="8">
        <v>41576</v>
      </c>
      <c r="B774" s="9" t="s">
        <v>322</v>
      </c>
      <c r="C774" s="8">
        <v>44089</v>
      </c>
      <c r="D774" s="11">
        <v>20000</v>
      </c>
      <c r="E774" s="7">
        <f>D774/1000000</f>
        <v>0.02</v>
      </c>
      <c r="F774">
        <f>YEAR(A774)</f>
        <v>2013</v>
      </c>
      <c r="G774" t="str">
        <f>LEFT(B774,4)</f>
        <v>PBS-</v>
      </c>
    </row>
    <row r="775" spans="1:7" hidden="1" x14ac:dyDescent="0.2">
      <c r="A775" s="8">
        <v>41576</v>
      </c>
      <c r="B775" s="9" t="s">
        <v>350</v>
      </c>
      <c r="C775" s="8">
        <v>41759</v>
      </c>
      <c r="D775" s="11">
        <v>1476000</v>
      </c>
      <c r="E775" s="7">
        <f>D775/1000000</f>
        <v>1.476</v>
      </c>
      <c r="F775">
        <f>YEAR(A775)</f>
        <v>2013</v>
      </c>
      <c r="G775" t="str">
        <f>LEFT(B775,4)</f>
        <v>SPN-</v>
      </c>
    </row>
    <row r="776" spans="1:7" hidden="1" x14ac:dyDescent="0.2">
      <c r="A776" s="8">
        <v>41584</v>
      </c>
      <c r="B776" s="9" t="s">
        <v>336</v>
      </c>
      <c r="C776" s="8">
        <v>49018</v>
      </c>
      <c r="D776" s="11">
        <v>2892800</v>
      </c>
      <c r="E776" s="7">
        <f>D776/1000000</f>
        <v>2.8927999999999998</v>
      </c>
      <c r="F776">
        <f>YEAR(A776)</f>
        <v>2013</v>
      </c>
      <c r="G776" t="str">
        <f>LEFT(B776,4)</f>
        <v>FR00</v>
      </c>
    </row>
    <row r="777" spans="1:7" hidden="1" x14ac:dyDescent="0.2">
      <c r="A777" s="8">
        <v>41584</v>
      </c>
      <c r="B777" s="9" t="s">
        <v>339</v>
      </c>
      <c r="C777" s="8">
        <v>45366</v>
      </c>
      <c r="D777" s="11">
        <v>4498000</v>
      </c>
      <c r="E777" s="7">
        <f>D777/1000000</f>
        <v>4.4980000000000002</v>
      </c>
      <c r="F777">
        <f>YEAR(A777)</f>
        <v>2013</v>
      </c>
      <c r="G777" t="str">
        <f>LEFT(B777,4)</f>
        <v>FR00</v>
      </c>
    </row>
    <row r="778" spans="1:7" hidden="1" x14ac:dyDescent="0.2">
      <c r="A778" s="8">
        <v>41584</v>
      </c>
      <c r="B778" s="9" t="s">
        <v>343</v>
      </c>
      <c r="C778" s="8">
        <v>47192</v>
      </c>
      <c r="D778" s="11">
        <v>1613000</v>
      </c>
      <c r="E778" s="7">
        <f>D778/1000000</f>
        <v>1.613</v>
      </c>
      <c r="F778">
        <f>YEAR(A778)</f>
        <v>2013</v>
      </c>
      <c r="G778" t="str">
        <f>LEFT(B778,4)</f>
        <v>FR00</v>
      </c>
    </row>
    <row r="779" spans="1:7" hidden="1" x14ac:dyDescent="0.2">
      <c r="A779" s="8">
        <v>41584</v>
      </c>
      <c r="B779" s="9" t="s">
        <v>351</v>
      </c>
      <c r="C779" s="8">
        <v>41677</v>
      </c>
      <c r="D779" s="11">
        <v>2052000</v>
      </c>
      <c r="E779" s="7">
        <f>D779/1000000</f>
        <v>2.052</v>
      </c>
      <c r="F779">
        <f>YEAR(A779)</f>
        <v>2013</v>
      </c>
      <c r="G779" t="str">
        <f>LEFT(B779,4)</f>
        <v>SPN0</v>
      </c>
    </row>
    <row r="780" spans="1:7" hidden="1" x14ac:dyDescent="0.2">
      <c r="A780" s="8">
        <v>41584</v>
      </c>
      <c r="B780" s="9" t="s">
        <v>352</v>
      </c>
      <c r="C780" s="8">
        <v>41950</v>
      </c>
      <c r="D780" s="11">
        <v>660100</v>
      </c>
      <c r="E780" s="7">
        <f>D780/1000000</f>
        <v>0.66010000000000002</v>
      </c>
      <c r="F780">
        <f>YEAR(A780)</f>
        <v>2013</v>
      </c>
      <c r="G780" t="str">
        <f>LEFT(B780,4)</f>
        <v>SPN1</v>
      </c>
    </row>
    <row r="781" spans="1:7" hidden="1" x14ac:dyDescent="0.2">
      <c r="A781" s="8">
        <v>41590</v>
      </c>
      <c r="B781" s="9" t="s">
        <v>318</v>
      </c>
      <c r="C781" s="8">
        <v>50086</v>
      </c>
      <c r="D781" s="11">
        <v>6000</v>
      </c>
      <c r="E781" s="7">
        <f>D781/1000000</f>
        <v>6.0000000000000001E-3</v>
      </c>
      <c r="F781">
        <f>YEAR(A781)</f>
        <v>2013</v>
      </c>
      <c r="G781" t="str">
        <f>LEFT(B781,4)</f>
        <v>PBS-</v>
      </c>
    </row>
    <row r="782" spans="1:7" hidden="1" x14ac:dyDescent="0.2">
      <c r="A782" s="8">
        <v>41590</v>
      </c>
      <c r="B782" s="9" t="s">
        <v>316</v>
      </c>
      <c r="C782" s="8">
        <v>52336</v>
      </c>
      <c r="D782" s="11">
        <v>281300</v>
      </c>
      <c r="E782" s="7">
        <f>D782/1000000</f>
        <v>0.28129999999999999</v>
      </c>
      <c r="F782">
        <f>YEAR(A782)</f>
        <v>2013</v>
      </c>
      <c r="G782" t="str">
        <f>LEFT(B782,4)</f>
        <v>PBS-</v>
      </c>
    </row>
    <row r="783" spans="1:7" hidden="1" x14ac:dyDescent="0.2">
      <c r="A783" s="8">
        <v>41590</v>
      </c>
      <c r="B783" s="9" t="s">
        <v>322</v>
      </c>
      <c r="C783" s="8">
        <v>44089</v>
      </c>
      <c r="D783" s="11">
        <v>79000</v>
      </c>
      <c r="E783" s="7">
        <f>D783/1000000</f>
        <v>7.9000000000000001E-2</v>
      </c>
      <c r="F783">
        <f>YEAR(A783)</f>
        <v>2013</v>
      </c>
      <c r="G783" t="str">
        <f>LEFT(B783,4)</f>
        <v>PBS-</v>
      </c>
    </row>
    <row r="784" spans="1:7" hidden="1" x14ac:dyDescent="0.2">
      <c r="A784" s="8">
        <v>41597</v>
      </c>
      <c r="B784" s="9" t="s">
        <v>326</v>
      </c>
      <c r="C784" s="8">
        <v>52642</v>
      </c>
      <c r="D784" s="11">
        <v>747300</v>
      </c>
      <c r="E784" s="7">
        <f>D784/1000000</f>
        <v>0.74729999999999996</v>
      </c>
      <c r="F784">
        <f>YEAR(A784)</f>
        <v>2013</v>
      </c>
      <c r="G784" t="str">
        <f>LEFT(B784,4)</f>
        <v>FR00</v>
      </c>
    </row>
    <row r="785" spans="1:7" hidden="1" x14ac:dyDescent="0.2">
      <c r="A785" s="8">
        <v>41597</v>
      </c>
      <c r="B785" s="9" t="s">
        <v>338</v>
      </c>
      <c r="C785" s="8">
        <v>43570</v>
      </c>
      <c r="D785" s="11">
        <v>1433000</v>
      </c>
      <c r="E785" s="7">
        <f>D785/1000000</f>
        <v>1.4330000000000001</v>
      </c>
      <c r="F785">
        <f>YEAR(A785)</f>
        <v>2013</v>
      </c>
      <c r="G785" t="str">
        <f>LEFT(B785,4)</f>
        <v>FR00</v>
      </c>
    </row>
    <row r="786" spans="1:7" hidden="1" x14ac:dyDescent="0.2">
      <c r="A786" s="8">
        <v>41597</v>
      </c>
      <c r="B786" s="9" t="s">
        <v>339</v>
      </c>
      <c r="C786" s="8">
        <v>45366</v>
      </c>
      <c r="D786" s="11">
        <v>8539000</v>
      </c>
      <c r="E786" s="7">
        <f>D786/1000000</f>
        <v>8.5389999999999997</v>
      </c>
      <c r="F786">
        <f>YEAR(A786)</f>
        <v>2013</v>
      </c>
      <c r="G786" t="str">
        <f>LEFT(B786,4)</f>
        <v>FR00</v>
      </c>
    </row>
    <row r="787" spans="1:7" hidden="1" x14ac:dyDescent="0.2">
      <c r="A787" s="8">
        <v>41597</v>
      </c>
      <c r="B787" s="9" t="s">
        <v>343</v>
      </c>
      <c r="C787" s="8">
        <v>47192</v>
      </c>
      <c r="D787" s="11">
        <v>11063000</v>
      </c>
      <c r="E787" s="7">
        <f>D787/1000000</f>
        <v>11.063000000000001</v>
      </c>
      <c r="F787">
        <f>YEAR(A787)</f>
        <v>2013</v>
      </c>
      <c r="G787" t="str">
        <f>LEFT(B787,4)</f>
        <v>FR00</v>
      </c>
    </row>
    <row r="788" spans="1:7" hidden="1" x14ac:dyDescent="0.2">
      <c r="A788" s="8">
        <v>41597</v>
      </c>
      <c r="B788" s="9" t="s">
        <v>352</v>
      </c>
      <c r="C788" s="8">
        <v>41950</v>
      </c>
      <c r="D788" s="11">
        <v>991000</v>
      </c>
      <c r="E788" s="7">
        <f>D788/1000000</f>
        <v>0.99099999999999999</v>
      </c>
      <c r="F788">
        <f>YEAR(A788)</f>
        <v>2013</v>
      </c>
      <c r="G788" t="str">
        <f>LEFT(B788,4)</f>
        <v>SPN1</v>
      </c>
    </row>
    <row r="789" spans="1:7" hidden="1" x14ac:dyDescent="0.2">
      <c r="A789" s="8">
        <v>41603</v>
      </c>
      <c r="B789" s="9" t="s">
        <v>353</v>
      </c>
      <c r="C789" s="8">
        <v>42870</v>
      </c>
      <c r="D789" s="11">
        <v>3439820.9</v>
      </c>
      <c r="E789" s="7">
        <f>D789/1000000</f>
        <v>3.4398209</v>
      </c>
      <c r="F789">
        <f>YEAR(A789)</f>
        <v>2013</v>
      </c>
      <c r="G789" t="str">
        <f>LEFT(B789,4)</f>
        <v>USDF</v>
      </c>
    </row>
    <row r="790" spans="1:7" hidden="1" x14ac:dyDescent="0.2">
      <c r="A790" s="8">
        <v>41604</v>
      </c>
      <c r="B790" s="9" t="s">
        <v>318</v>
      </c>
      <c r="C790" s="8">
        <v>50086</v>
      </c>
      <c r="D790" s="11">
        <v>4000</v>
      </c>
      <c r="E790" s="7">
        <f>D790/1000000</f>
        <v>4.0000000000000001E-3</v>
      </c>
      <c r="F790">
        <f>YEAR(A790)</f>
        <v>2013</v>
      </c>
      <c r="G790" t="str">
        <f>LEFT(B790,4)</f>
        <v>PBS-</v>
      </c>
    </row>
    <row r="791" spans="1:7" hidden="1" x14ac:dyDescent="0.2">
      <c r="A791" s="8">
        <v>41604</v>
      </c>
      <c r="B791" s="9" t="s">
        <v>316</v>
      </c>
      <c r="C791" s="8">
        <v>52336</v>
      </c>
      <c r="D791" s="11">
        <v>427000</v>
      </c>
      <c r="E791" s="7">
        <f>D791/1000000</f>
        <v>0.42699999999999999</v>
      </c>
      <c r="F791">
        <f>YEAR(A791)</f>
        <v>2013</v>
      </c>
      <c r="G791" t="str">
        <f>LEFT(B791,4)</f>
        <v>PBS-</v>
      </c>
    </row>
    <row r="792" spans="1:7" hidden="1" x14ac:dyDescent="0.2">
      <c r="A792" s="8">
        <v>41604</v>
      </c>
      <c r="B792" s="9" t="s">
        <v>322</v>
      </c>
      <c r="C792" s="8">
        <v>44089</v>
      </c>
      <c r="D792" s="11">
        <v>179500</v>
      </c>
      <c r="E792" s="7">
        <f>D792/1000000</f>
        <v>0.17949999999999999</v>
      </c>
      <c r="F792">
        <f>YEAR(A792)</f>
        <v>2013</v>
      </c>
      <c r="G792" t="str">
        <f>LEFT(B792,4)</f>
        <v>PBS-</v>
      </c>
    </row>
    <row r="793" spans="1:7" hidden="1" x14ac:dyDescent="0.2">
      <c r="A793" s="8">
        <v>41604</v>
      </c>
      <c r="B793" s="9" t="s">
        <v>354</v>
      </c>
      <c r="C793" s="8">
        <v>41786</v>
      </c>
      <c r="D793" s="11">
        <v>1305000</v>
      </c>
      <c r="E793" s="7">
        <f>D793/1000000</f>
        <v>1.3049999999999999</v>
      </c>
      <c r="F793">
        <f>YEAR(A793)</f>
        <v>2013</v>
      </c>
      <c r="G793" t="str">
        <f>LEFT(B793,4)</f>
        <v>SPN-</v>
      </c>
    </row>
    <row r="794" spans="1:7" hidden="1" x14ac:dyDescent="0.2">
      <c r="A794" s="8">
        <v>41611</v>
      </c>
      <c r="B794" s="9" t="s">
        <v>336</v>
      </c>
      <c r="C794" s="8">
        <v>49018</v>
      </c>
      <c r="D794" s="11">
        <v>4350000</v>
      </c>
      <c r="E794" s="7">
        <f>D794/1000000</f>
        <v>4.3499999999999996</v>
      </c>
      <c r="F794">
        <f>YEAR(A794)</f>
        <v>2013</v>
      </c>
      <c r="G794" t="str">
        <f>LEFT(B794,4)</f>
        <v>FR00</v>
      </c>
    </row>
    <row r="795" spans="1:7" hidden="1" x14ac:dyDescent="0.2">
      <c r="A795" s="8">
        <v>41611</v>
      </c>
      <c r="B795" s="9" t="s">
        <v>338</v>
      </c>
      <c r="C795" s="8">
        <v>43570</v>
      </c>
      <c r="D795" s="11">
        <v>1068000</v>
      </c>
      <c r="E795" s="7">
        <f>D795/1000000</f>
        <v>1.0680000000000001</v>
      </c>
      <c r="F795">
        <f>YEAR(A795)</f>
        <v>2013</v>
      </c>
      <c r="G795" t="str">
        <f>LEFT(B795,4)</f>
        <v>FR00</v>
      </c>
    </row>
    <row r="796" spans="1:7" hidden="1" x14ac:dyDescent="0.2">
      <c r="A796" s="8">
        <v>41611</v>
      </c>
      <c r="B796" s="9" t="s">
        <v>339</v>
      </c>
      <c r="C796" s="8">
        <v>45366</v>
      </c>
      <c r="D796" s="11">
        <v>3182500</v>
      </c>
      <c r="E796" s="7">
        <f>D796/1000000</f>
        <v>3.1825000000000001</v>
      </c>
      <c r="F796">
        <f>YEAR(A796)</f>
        <v>2013</v>
      </c>
      <c r="G796" t="str">
        <f>LEFT(B796,4)</f>
        <v>FR00</v>
      </c>
    </row>
    <row r="797" spans="1:7" hidden="1" x14ac:dyDescent="0.2">
      <c r="A797" s="8">
        <v>41611</v>
      </c>
      <c r="B797" s="9" t="s">
        <v>355</v>
      </c>
      <c r="C797" s="8">
        <v>41702</v>
      </c>
      <c r="D797" s="11">
        <v>701000</v>
      </c>
      <c r="E797" s="7">
        <f>D797/1000000</f>
        <v>0.70099999999999996</v>
      </c>
      <c r="F797">
        <f>YEAR(A797)</f>
        <v>2013</v>
      </c>
      <c r="G797" t="str">
        <f>LEFT(B797,4)</f>
        <v>SPN0</v>
      </c>
    </row>
    <row r="798" spans="1:7" hidden="1" x14ac:dyDescent="0.2">
      <c r="A798" s="8">
        <v>41611</v>
      </c>
      <c r="B798" s="9" t="s">
        <v>356</v>
      </c>
      <c r="C798" s="8">
        <v>41977</v>
      </c>
      <c r="D798" s="11">
        <v>766000</v>
      </c>
      <c r="E798" s="7">
        <f>D798/1000000</f>
        <v>0.76600000000000001</v>
      </c>
      <c r="F798">
        <f>YEAR(A798)</f>
        <v>2013</v>
      </c>
      <c r="G798" t="str">
        <f>LEFT(B798,4)</f>
        <v>SPN1</v>
      </c>
    </row>
    <row r="799" spans="1:7" hidden="1" x14ac:dyDescent="0.2">
      <c r="A799" s="19">
        <v>41638</v>
      </c>
      <c r="B799" s="20" t="s">
        <v>795</v>
      </c>
      <c r="C799" s="19">
        <v>43833</v>
      </c>
      <c r="D799" s="21">
        <v>3000000</v>
      </c>
      <c r="E799" s="22">
        <f>D799/1000000</f>
        <v>3</v>
      </c>
      <c r="F799" s="23">
        <f>YEAR(A799)</f>
        <v>2013</v>
      </c>
      <c r="G799" s="23" t="str">
        <f>LEFT(B799,4)</f>
        <v>SDHI</v>
      </c>
    </row>
    <row r="800" spans="1:7" hidden="1" x14ac:dyDescent="0.2">
      <c r="A800" s="8">
        <v>41638</v>
      </c>
      <c r="B800" s="9" t="s">
        <v>794</v>
      </c>
      <c r="C800" s="8">
        <v>41701</v>
      </c>
      <c r="D800" s="11">
        <v>12400000</v>
      </c>
      <c r="E800" s="7">
        <f>D800/1000000</f>
        <v>12.4</v>
      </c>
      <c r="F800">
        <f>YEAR(A800)</f>
        <v>2013</v>
      </c>
      <c r="G800" t="str">
        <f>LEFT(B800,4)</f>
        <v>SPNN</v>
      </c>
    </row>
    <row r="801" spans="1:7" x14ac:dyDescent="0.2">
      <c r="A801" s="8">
        <v>41646</v>
      </c>
      <c r="B801" s="9" t="s">
        <v>336</v>
      </c>
      <c r="C801" s="8">
        <v>49018</v>
      </c>
      <c r="D801" s="11">
        <v>7090000</v>
      </c>
      <c r="E801" s="7">
        <f>D801/1000000</f>
        <v>7.09</v>
      </c>
      <c r="F801">
        <f>YEAR(A801)</f>
        <v>2014</v>
      </c>
      <c r="G801" t="str">
        <f>LEFT(B801,4)</f>
        <v>FR00</v>
      </c>
    </row>
    <row r="802" spans="1:7" x14ac:dyDescent="0.2">
      <c r="A802" s="8">
        <v>41646</v>
      </c>
      <c r="B802" s="9" t="s">
        <v>338</v>
      </c>
      <c r="C802" s="8">
        <v>43570</v>
      </c>
      <c r="D802" s="11">
        <v>1741500</v>
      </c>
      <c r="E802" s="7">
        <f>D802/1000000</f>
        <v>1.7415</v>
      </c>
      <c r="F802">
        <f>YEAR(A802)</f>
        <v>2014</v>
      </c>
      <c r="G802" t="str">
        <f>LEFT(B802,4)</f>
        <v>FR00</v>
      </c>
    </row>
    <row r="803" spans="1:7" x14ac:dyDescent="0.2">
      <c r="A803" s="8">
        <v>41646</v>
      </c>
      <c r="B803" s="9" t="s">
        <v>339</v>
      </c>
      <c r="C803" s="8">
        <v>45366</v>
      </c>
      <c r="D803" s="11">
        <v>11597000</v>
      </c>
      <c r="E803" s="7">
        <f>D803/1000000</f>
        <v>11.597</v>
      </c>
      <c r="F803">
        <f>YEAR(A803)</f>
        <v>2014</v>
      </c>
      <c r="G803" t="str">
        <f>LEFT(B803,4)</f>
        <v>FR00</v>
      </c>
    </row>
    <row r="804" spans="1:7" hidden="1" x14ac:dyDescent="0.2">
      <c r="A804" s="8">
        <v>41646</v>
      </c>
      <c r="B804" s="9" t="s">
        <v>798</v>
      </c>
      <c r="C804" s="8">
        <v>45306</v>
      </c>
      <c r="D804" s="11">
        <v>24234000</v>
      </c>
      <c r="E804" s="7">
        <f>D804/1000000</f>
        <v>24.234000000000002</v>
      </c>
      <c r="F804">
        <f>YEAR(A804)</f>
        <v>2014</v>
      </c>
      <c r="G804" t="str">
        <f>LEFT(B804,4)</f>
        <v>RI01</v>
      </c>
    </row>
    <row r="805" spans="1:7" hidden="1" x14ac:dyDescent="0.2">
      <c r="A805" s="8">
        <v>41646</v>
      </c>
      <c r="B805" s="9" t="s">
        <v>799</v>
      </c>
      <c r="C805" s="8">
        <v>52611</v>
      </c>
      <c r="D805" s="11">
        <v>24234000</v>
      </c>
      <c r="E805" s="7">
        <f>D805/1000000</f>
        <v>24.234000000000002</v>
      </c>
      <c r="F805">
        <f>YEAR(A805)</f>
        <v>2014</v>
      </c>
      <c r="G805" t="str">
        <f>LEFT(B805,4)</f>
        <v>RI01</v>
      </c>
    </row>
    <row r="806" spans="1:7" hidden="1" x14ac:dyDescent="0.2">
      <c r="A806" s="8">
        <v>41646</v>
      </c>
      <c r="B806" s="9" t="s">
        <v>796</v>
      </c>
      <c r="C806" s="8">
        <v>41737</v>
      </c>
      <c r="D806" s="11">
        <v>5351000</v>
      </c>
      <c r="E806" s="7">
        <f>D806/1000000</f>
        <v>5.351</v>
      </c>
      <c r="F806">
        <f>YEAR(A806)</f>
        <v>2014</v>
      </c>
      <c r="G806" t="str">
        <f>LEFT(B806,4)</f>
        <v>SPN0</v>
      </c>
    </row>
    <row r="807" spans="1:7" hidden="1" x14ac:dyDescent="0.2">
      <c r="A807" s="8">
        <v>41646</v>
      </c>
      <c r="B807" s="9" t="s">
        <v>797</v>
      </c>
      <c r="C807" s="8">
        <v>42012</v>
      </c>
      <c r="D807" s="11">
        <v>3831000</v>
      </c>
      <c r="E807" s="7">
        <f>D807/1000000</f>
        <v>3.831</v>
      </c>
      <c r="F807">
        <f>YEAR(A807)</f>
        <v>2014</v>
      </c>
      <c r="G807" t="str">
        <f>LEFT(B807,4)</f>
        <v>SPN1</v>
      </c>
    </row>
    <row r="808" spans="1:7" x14ac:dyDescent="0.2">
      <c r="A808" s="8">
        <v>41660</v>
      </c>
      <c r="B808" s="9" t="s">
        <v>338</v>
      </c>
      <c r="C808" s="8">
        <v>43570</v>
      </c>
      <c r="D808" s="11">
        <v>2457000</v>
      </c>
      <c r="E808" s="7">
        <f>D808/1000000</f>
        <v>2.4569999999999999</v>
      </c>
      <c r="F808">
        <f>YEAR(A808)</f>
        <v>2014</v>
      </c>
      <c r="G808" t="str">
        <f>LEFT(B808,4)</f>
        <v>FR00</v>
      </c>
    </row>
    <row r="809" spans="1:7" x14ac:dyDescent="0.2">
      <c r="A809" s="8">
        <v>41660</v>
      </c>
      <c r="B809" s="9" t="s">
        <v>339</v>
      </c>
      <c r="C809" s="8">
        <v>45366</v>
      </c>
      <c r="D809" s="11">
        <v>8343500</v>
      </c>
      <c r="E809" s="7">
        <f>D809/1000000</f>
        <v>8.3435000000000006</v>
      </c>
      <c r="F809">
        <f>YEAR(A809)</f>
        <v>2014</v>
      </c>
      <c r="G809" t="str">
        <f>LEFT(B809,4)</f>
        <v>FR00</v>
      </c>
    </row>
    <row r="810" spans="1:7" x14ac:dyDescent="0.2">
      <c r="A810" s="8">
        <v>41660</v>
      </c>
      <c r="B810" s="9" t="s">
        <v>343</v>
      </c>
      <c r="C810" s="8">
        <v>47192</v>
      </c>
      <c r="D810" s="11">
        <v>9015500</v>
      </c>
      <c r="E810" s="7">
        <f>D810/1000000</f>
        <v>9.0154999999999994</v>
      </c>
      <c r="F810">
        <f>YEAR(A810)</f>
        <v>2014</v>
      </c>
      <c r="G810" t="str">
        <f>LEFT(B810,4)</f>
        <v>FR00</v>
      </c>
    </row>
    <row r="811" spans="1:7" hidden="1" x14ac:dyDescent="0.2">
      <c r="A811" s="8">
        <v>41660</v>
      </c>
      <c r="B811" s="9" t="s">
        <v>797</v>
      </c>
      <c r="C811" s="8">
        <v>42012</v>
      </c>
      <c r="D811" s="11">
        <v>10255000</v>
      </c>
      <c r="E811" s="7">
        <f>D811/1000000</f>
        <v>10.255000000000001</v>
      </c>
      <c r="F811">
        <f>YEAR(A811)</f>
        <v>2014</v>
      </c>
      <c r="G811" t="str">
        <f>LEFT(B811,4)</f>
        <v>SPN1</v>
      </c>
    </row>
    <row r="812" spans="1:7" hidden="1" x14ac:dyDescent="0.2">
      <c r="A812" s="8">
        <v>41667</v>
      </c>
      <c r="B812" s="9" t="s">
        <v>12</v>
      </c>
      <c r="C812" s="8">
        <v>46402</v>
      </c>
      <c r="D812" s="11">
        <v>78000</v>
      </c>
      <c r="E812" s="7">
        <f>D812/1000000</f>
        <v>7.8E-2</v>
      </c>
      <c r="F812">
        <f>YEAR(A812)</f>
        <v>2014</v>
      </c>
      <c r="G812" t="str">
        <f>LEFT(B812,4)</f>
        <v>PBS0</v>
      </c>
    </row>
    <row r="813" spans="1:7" hidden="1" x14ac:dyDescent="0.2">
      <c r="A813" s="8">
        <v>41667</v>
      </c>
      <c r="B813" s="9" t="s">
        <v>309</v>
      </c>
      <c r="C813" s="8">
        <v>52336</v>
      </c>
      <c r="D813" s="11">
        <v>1129000</v>
      </c>
      <c r="E813" s="7">
        <f>D813/1000000</f>
        <v>1.129</v>
      </c>
      <c r="F813">
        <f>YEAR(A813)</f>
        <v>2014</v>
      </c>
      <c r="G813" t="str">
        <f>LEFT(B813,4)</f>
        <v>PBS0</v>
      </c>
    </row>
    <row r="814" spans="1:7" hidden="1" x14ac:dyDescent="0.2">
      <c r="A814" s="8">
        <v>41667</v>
      </c>
      <c r="B814" s="9" t="s">
        <v>670</v>
      </c>
      <c r="C814" s="8">
        <v>44089</v>
      </c>
      <c r="D814" s="11">
        <v>108000</v>
      </c>
      <c r="E814" s="7">
        <f>D814/1000000</f>
        <v>0.108</v>
      </c>
      <c r="F814">
        <f>YEAR(A814)</f>
        <v>2014</v>
      </c>
      <c r="G814" t="str">
        <f>LEFT(B814,4)</f>
        <v>PBS0</v>
      </c>
    </row>
    <row r="815" spans="1:7" hidden="1" x14ac:dyDescent="0.2">
      <c r="A815" s="8">
        <v>41667</v>
      </c>
      <c r="B815" s="9" t="s">
        <v>800</v>
      </c>
      <c r="C815" s="8">
        <v>41849</v>
      </c>
      <c r="D815" s="11">
        <v>4501000</v>
      </c>
      <c r="E815" s="7">
        <f>D815/1000000</f>
        <v>4.5010000000000003</v>
      </c>
      <c r="F815">
        <f>YEAR(A815)</f>
        <v>2014</v>
      </c>
      <c r="G815" t="str">
        <f>LEFT(B815,4)</f>
        <v>SPN-</v>
      </c>
    </row>
    <row r="816" spans="1:7" x14ac:dyDescent="0.2">
      <c r="A816" s="8">
        <v>41675</v>
      </c>
      <c r="B816" s="9" t="s">
        <v>336</v>
      </c>
      <c r="C816" s="8">
        <v>49018</v>
      </c>
      <c r="D816" s="11">
        <v>2619000</v>
      </c>
      <c r="E816" s="7">
        <f>D816/1000000</f>
        <v>2.6190000000000002</v>
      </c>
      <c r="F816">
        <f>YEAR(A816)</f>
        <v>2014</v>
      </c>
      <c r="G816" t="str">
        <f>LEFT(B816,4)</f>
        <v>FR00</v>
      </c>
    </row>
    <row r="817" spans="1:7" x14ac:dyDescent="0.2">
      <c r="A817" s="8">
        <v>41675</v>
      </c>
      <c r="B817" s="9" t="s">
        <v>339</v>
      </c>
      <c r="C817" s="8">
        <v>45366</v>
      </c>
      <c r="D817" s="11">
        <v>10696000</v>
      </c>
      <c r="E817" s="7">
        <f>D817/1000000</f>
        <v>10.696</v>
      </c>
      <c r="F817">
        <f>YEAR(A817)</f>
        <v>2014</v>
      </c>
      <c r="G817" t="str">
        <f>LEFT(B817,4)</f>
        <v>FR00</v>
      </c>
    </row>
    <row r="818" spans="1:7" x14ac:dyDescent="0.2">
      <c r="A818" s="8">
        <v>41675</v>
      </c>
      <c r="B818" s="9" t="s">
        <v>343</v>
      </c>
      <c r="C818" s="8">
        <v>47192</v>
      </c>
      <c r="D818" s="11">
        <v>5956000</v>
      </c>
      <c r="E818" s="7">
        <f>D818/1000000</f>
        <v>5.9560000000000004</v>
      </c>
      <c r="F818">
        <f>YEAR(A818)</f>
        <v>2014</v>
      </c>
      <c r="G818" t="str">
        <f>LEFT(B818,4)</f>
        <v>FR00</v>
      </c>
    </row>
    <row r="819" spans="1:7" hidden="1" x14ac:dyDescent="0.2">
      <c r="A819" s="8">
        <v>41675</v>
      </c>
      <c r="B819" s="9" t="s">
        <v>801</v>
      </c>
      <c r="C819" s="8">
        <v>41765</v>
      </c>
      <c r="D819" s="11">
        <v>4771000</v>
      </c>
      <c r="E819" s="7">
        <f>D819/1000000</f>
        <v>4.7709999999999999</v>
      </c>
      <c r="F819">
        <f>YEAR(A819)</f>
        <v>2014</v>
      </c>
      <c r="G819" t="str">
        <f>LEFT(B819,4)</f>
        <v>SPN0</v>
      </c>
    </row>
    <row r="820" spans="1:7" hidden="1" x14ac:dyDescent="0.2">
      <c r="A820" s="8">
        <v>41675</v>
      </c>
      <c r="B820" s="9" t="s">
        <v>802</v>
      </c>
      <c r="C820" s="8">
        <v>42041</v>
      </c>
      <c r="D820" s="11">
        <v>4361000</v>
      </c>
      <c r="E820" s="7">
        <f>D820/1000000</f>
        <v>4.3609999999999998</v>
      </c>
      <c r="F820">
        <f>YEAR(A820)</f>
        <v>2014</v>
      </c>
      <c r="G820" t="str">
        <f>LEFT(B820,4)</f>
        <v>SPN1</v>
      </c>
    </row>
    <row r="821" spans="1:7" hidden="1" x14ac:dyDescent="0.2">
      <c r="A821" s="8">
        <v>41680</v>
      </c>
      <c r="B821" s="9" t="s">
        <v>804</v>
      </c>
      <c r="C821" s="8">
        <v>43507</v>
      </c>
      <c r="D821" s="11">
        <v>2000000</v>
      </c>
      <c r="E821" s="7">
        <f>D821/1000000</f>
        <v>2</v>
      </c>
      <c r="F821">
        <f>YEAR(A821)</f>
        <v>2014</v>
      </c>
      <c r="G821" t="str">
        <f>LEFT(B821,4)</f>
        <v>SDHI</v>
      </c>
    </row>
    <row r="822" spans="1:7" hidden="1" x14ac:dyDescent="0.2">
      <c r="A822" s="8">
        <v>41680</v>
      </c>
      <c r="B822" s="9" t="s">
        <v>805</v>
      </c>
      <c r="C822" s="8">
        <v>44603</v>
      </c>
      <c r="D822" s="11">
        <v>2000000</v>
      </c>
      <c r="E822" s="7">
        <f>D822/1000000</f>
        <v>2</v>
      </c>
      <c r="F822">
        <f>YEAR(A822)</f>
        <v>2014</v>
      </c>
      <c r="G822" t="str">
        <f>LEFT(B822,4)</f>
        <v>SDHI</v>
      </c>
    </row>
    <row r="823" spans="1:7" hidden="1" x14ac:dyDescent="0.2">
      <c r="A823" s="8">
        <v>41680</v>
      </c>
      <c r="B823" s="9" t="s">
        <v>806</v>
      </c>
      <c r="C823" s="8">
        <v>45333</v>
      </c>
      <c r="D823" s="11">
        <v>2000000</v>
      </c>
      <c r="E823" s="7">
        <f>D823/1000000</f>
        <v>2</v>
      </c>
      <c r="F823">
        <f>YEAR(A823)</f>
        <v>2014</v>
      </c>
      <c r="G823" t="str">
        <f>LEFT(B823,4)</f>
        <v>SDHI</v>
      </c>
    </row>
    <row r="824" spans="1:7" hidden="1" x14ac:dyDescent="0.2">
      <c r="A824" s="8">
        <v>41681</v>
      </c>
      <c r="B824" s="9" t="s">
        <v>12</v>
      </c>
      <c r="C824" s="8">
        <v>46402</v>
      </c>
      <c r="D824" s="11">
        <v>261000</v>
      </c>
      <c r="E824" s="7">
        <f>D824/1000000</f>
        <v>0.26100000000000001</v>
      </c>
      <c r="F824">
        <f>YEAR(A824)</f>
        <v>2014</v>
      </c>
      <c r="G824" t="str">
        <f>LEFT(B824,4)</f>
        <v>PBS0</v>
      </c>
    </row>
    <row r="825" spans="1:7" hidden="1" x14ac:dyDescent="0.2">
      <c r="A825" s="8">
        <v>41681</v>
      </c>
      <c r="B825" s="9" t="s">
        <v>309</v>
      </c>
      <c r="C825" s="8">
        <v>15811</v>
      </c>
      <c r="D825" s="11">
        <v>576000</v>
      </c>
      <c r="E825" s="7">
        <f>D825/1000000</f>
        <v>0.57599999999999996</v>
      </c>
      <c r="F825">
        <f>YEAR(A825)</f>
        <v>2014</v>
      </c>
      <c r="G825" t="str">
        <f>LEFT(B825,4)</f>
        <v>PBS0</v>
      </c>
    </row>
    <row r="826" spans="1:7" hidden="1" x14ac:dyDescent="0.2">
      <c r="A826" s="8">
        <v>41681</v>
      </c>
      <c r="B826" s="9" t="s">
        <v>670</v>
      </c>
      <c r="C826" s="8">
        <v>44089</v>
      </c>
      <c r="D826" s="11">
        <v>314500</v>
      </c>
      <c r="E826" s="7">
        <f>D826/1000000</f>
        <v>0.3145</v>
      </c>
      <c r="F826">
        <f>YEAR(A826)</f>
        <v>2014</v>
      </c>
      <c r="G826" t="str">
        <f>LEFT(B826,4)</f>
        <v>PBS0</v>
      </c>
    </row>
    <row r="827" spans="1:7" hidden="1" x14ac:dyDescent="0.2">
      <c r="A827" s="8">
        <v>41681</v>
      </c>
      <c r="B827" s="9" t="s">
        <v>803</v>
      </c>
      <c r="C827" s="8">
        <v>41863</v>
      </c>
      <c r="D827" s="11">
        <v>4198000</v>
      </c>
      <c r="E827" s="7">
        <f>D827/1000000</f>
        <v>4.1980000000000004</v>
      </c>
      <c r="F827">
        <f>YEAR(A827)</f>
        <v>2014</v>
      </c>
      <c r="G827" t="str">
        <f>LEFT(B827,4)</f>
        <v>SPNS</v>
      </c>
    </row>
    <row r="828" spans="1:7" x14ac:dyDescent="0.2">
      <c r="A828" s="8">
        <v>41688</v>
      </c>
      <c r="B828" s="9" t="s">
        <v>336</v>
      </c>
      <c r="C828" s="8">
        <v>49018</v>
      </c>
      <c r="D828" s="11">
        <v>5297600</v>
      </c>
      <c r="E828" s="7">
        <f>D828/1000000</f>
        <v>5.2976000000000001</v>
      </c>
      <c r="F828">
        <f>YEAR(A828)</f>
        <v>2014</v>
      </c>
      <c r="G828" t="str">
        <f>LEFT(B828,4)</f>
        <v>FR00</v>
      </c>
    </row>
    <row r="829" spans="1:7" x14ac:dyDescent="0.2">
      <c r="A829" s="8">
        <v>41688</v>
      </c>
      <c r="B829" s="9" t="s">
        <v>338</v>
      </c>
      <c r="C829" s="8">
        <v>43570</v>
      </c>
      <c r="D829" s="11">
        <v>3991000</v>
      </c>
      <c r="E829" s="7">
        <f>D829/1000000</f>
        <v>3.9910000000000001</v>
      </c>
      <c r="F829">
        <f>YEAR(A829)</f>
        <v>2014</v>
      </c>
      <c r="G829" t="str">
        <f>LEFT(B829,4)</f>
        <v>FR00</v>
      </c>
    </row>
    <row r="830" spans="1:7" x14ac:dyDescent="0.2">
      <c r="A830" s="8">
        <v>41688</v>
      </c>
      <c r="B830" s="9" t="s">
        <v>339</v>
      </c>
      <c r="C830" s="8">
        <v>45366</v>
      </c>
      <c r="D830" s="11">
        <v>7696000</v>
      </c>
      <c r="E830" s="7">
        <f>D830/1000000</f>
        <v>7.6959999999999997</v>
      </c>
      <c r="F830">
        <f>YEAR(A830)</f>
        <v>2014</v>
      </c>
      <c r="G830" t="str">
        <f>LEFT(B830,4)</f>
        <v>FR00</v>
      </c>
    </row>
    <row r="831" spans="1:7" hidden="1" x14ac:dyDescent="0.2">
      <c r="A831" s="8">
        <v>41688</v>
      </c>
      <c r="B831" s="9" t="s">
        <v>802</v>
      </c>
      <c r="C831" s="8">
        <v>42041</v>
      </c>
      <c r="D831" s="11">
        <v>6346000</v>
      </c>
      <c r="E831" s="7">
        <f>D831/1000000</f>
        <v>6.3460000000000001</v>
      </c>
      <c r="F831">
        <f>YEAR(A831)</f>
        <v>2014</v>
      </c>
      <c r="G831" t="str">
        <f>LEFT(B831,4)</f>
        <v>SPN1</v>
      </c>
    </row>
    <row r="832" spans="1:7" hidden="1" x14ac:dyDescent="0.2">
      <c r="A832" s="8">
        <v>41695</v>
      </c>
      <c r="B832" s="9" t="s">
        <v>12</v>
      </c>
      <c r="C832" s="8">
        <v>46402</v>
      </c>
      <c r="D832" s="11">
        <v>33000</v>
      </c>
      <c r="E832" s="7">
        <f>D832/1000000</f>
        <v>3.3000000000000002E-2</v>
      </c>
      <c r="F832">
        <f>YEAR(A832)</f>
        <v>2014</v>
      </c>
      <c r="G832" t="str">
        <f>LEFT(B832,4)</f>
        <v>PBS0</v>
      </c>
    </row>
    <row r="833" spans="1:7" hidden="1" x14ac:dyDescent="0.2">
      <c r="A833" s="8">
        <v>41695</v>
      </c>
      <c r="B833" s="9" t="s">
        <v>309</v>
      </c>
      <c r="C833" s="8">
        <v>15811</v>
      </c>
      <c r="D833" s="11">
        <v>786700</v>
      </c>
      <c r="E833" s="7">
        <f>D833/1000000</f>
        <v>0.78669999999999995</v>
      </c>
      <c r="F833">
        <f>YEAR(A833)</f>
        <v>2014</v>
      </c>
      <c r="G833" t="str">
        <f>LEFT(B833,4)</f>
        <v>PBS0</v>
      </c>
    </row>
    <row r="834" spans="1:7" hidden="1" x14ac:dyDescent="0.2">
      <c r="A834" s="8">
        <v>41695</v>
      </c>
      <c r="B834" s="9" t="s">
        <v>670</v>
      </c>
      <c r="C834" s="8">
        <v>44089</v>
      </c>
      <c r="D834" s="11">
        <v>153000</v>
      </c>
      <c r="E834" s="7">
        <f>D834/1000000</f>
        <v>0.153</v>
      </c>
      <c r="F834">
        <f>YEAR(A834)</f>
        <v>2014</v>
      </c>
      <c r="G834" t="str">
        <f>LEFT(B834,4)</f>
        <v>PBS0</v>
      </c>
    </row>
    <row r="835" spans="1:7" hidden="1" x14ac:dyDescent="0.2">
      <c r="A835" s="8">
        <v>41695</v>
      </c>
      <c r="B835" s="9" t="s">
        <v>803</v>
      </c>
      <c r="C835" s="8">
        <v>41863</v>
      </c>
      <c r="D835" s="11">
        <v>4721000</v>
      </c>
      <c r="E835" s="7">
        <f>D835/1000000</f>
        <v>4.7210000000000001</v>
      </c>
      <c r="F835">
        <f>YEAR(A835)</f>
        <v>2014</v>
      </c>
      <c r="G835" t="str">
        <f>LEFT(B835,4)</f>
        <v>SPNS</v>
      </c>
    </row>
    <row r="836" spans="1:7" hidden="1" x14ac:dyDescent="0.2">
      <c r="A836" s="8">
        <v>41701</v>
      </c>
      <c r="B836" s="9" t="s">
        <v>809</v>
      </c>
      <c r="C836" s="8">
        <v>42799</v>
      </c>
      <c r="D836" s="11">
        <v>19354490</v>
      </c>
      <c r="E836" s="7">
        <f>D836/1000000</f>
        <v>19.354489999999998</v>
      </c>
      <c r="F836">
        <f>YEAR(A836)</f>
        <v>2014</v>
      </c>
      <c r="G836" t="str">
        <f>LEFT(B836,4)</f>
        <v>SR00</v>
      </c>
    </row>
    <row r="837" spans="1:7" x14ac:dyDescent="0.2">
      <c r="A837" s="8">
        <v>41702</v>
      </c>
      <c r="B837" s="9" t="s">
        <v>326</v>
      </c>
      <c r="C837" s="8">
        <v>52642</v>
      </c>
      <c r="D837" s="11">
        <v>7728900</v>
      </c>
      <c r="E837" s="7">
        <f>D837/1000000</f>
        <v>7.7289000000000003</v>
      </c>
      <c r="F837">
        <f>YEAR(A837)</f>
        <v>2014</v>
      </c>
      <c r="G837" t="str">
        <f>LEFT(B837,4)</f>
        <v>FR00</v>
      </c>
    </row>
    <row r="838" spans="1:7" x14ac:dyDescent="0.2">
      <c r="A838" s="8">
        <v>41702</v>
      </c>
      <c r="B838" s="9" t="s">
        <v>338</v>
      </c>
      <c r="C838" s="8">
        <v>43570</v>
      </c>
      <c r="D838" s="11">
        <v>2448000</v>
      </c>
      <c r="E838" s="7">
        <f>D838/1000000</f>
        <v>2.448</v>
      </c>
      <c r="F838">
        <f>YEAR(A838)</f>
        <v>2014</v>
      </c>
      <c r="G838" t="str">
        <f>LEFT(B838,4)</f>
        <v>FR00</v>
      </c>
    </row>
    <row r="839" spans="1:7" x14ac:dyDescent="0.2">
      <c r="A839" s="8">
        <v>41702</v>
      </c>
      <c r="B839" s="9" t="s">
        <v>339</v>
      </c>
      <c r="C839" s="8">
        <v>45366</v>
      </c>
      <c r="D839" s="11">
        <v>6586000</v>
      </c>
      <c r="E839" s="7">
        <f>D839/1000000</f>
        <v>6.5860000000000003</v>
      </c>
      <c r="F839">
        <f>YEAR(A839)</f>
        <v>2014</v>
      </c>
      <c r="G839" t="str">
        <f>LEFT(B839,4)</f>
        <v>FR00</v>
      </c>
    </row>
    <row r="840" spans="1:7" x14ac:dyDescent="0.2">
      <c r="A840" s="8">
        <v>41702</v>
      </c>
      <c r="B840" s="9" t="s">
        <v>343</v>
      </c>
      <c r="C840" s="8">
        <v>47192</v>
      </c>
      <c r="D840" s="11">
        <v>11459700</v>
      </c>
      <c r="E840" s="7">
        <f>D840/1000000</f>
        <v>11.4597</v>
      </c>
      <c r="F840">
        <f>YEAR(A840)</f>
        <v>2014</v>
      </c>
      <c r="G840" t="str">
        <f>LEFT(B840,4)</f>
        <v>FR00</v>
      </c>
    </row>
    <row r="841" spans="1:7" hidden="1" x14ac:dyDescent="0.2">
      <c r="A841" s="8">
        <v>41702</v>
      </c>
      <c r="B841" s="9" t="s">
        <v>807</v>
      </c>
      <c r="C841" s="8">
        <v>41795</v>
      </c>
      <c r="D841" s="11">
        <v>5720000</v>
      </c>
      <c r="E841" s="7">
        <f>D841/1000000</f>
        <v>5.72</v>
      </c>
      <c r="F841">
        <f>YEAR(A841)</f>
        <v>2014</v>
      </c>
      <c r="G841" t="str">
        <f>LEFT(B841,4)</f>
        <v>SPN0</v>
      </c>
    </row>
    <row r="842" spans="1:7" hidden="1" x14ac:dyDescent="0.2">
      <c r="A842" s="8">
        <v>41702</v>
      </c>
      <c r="B842" s="9" t="s">
        <v>808</v>
      </c>
      <c r="C842" s="8">
        <v>42068</v>
      </c>
      <c r="D842" s="11">
        <v>5181000</v>
      </c>
      <c r="E842" s="7">
        <f>D842/1000000</f>
        <v>5.181</v>
      </c>
      <c r="F842">
        <f>YEAR(A842)</f>
        <v>2014</v>
      </c>
      <c r="G842" t="str">
        <f>LEFT(B842,4)</f>
        <v>SPN1</v>
      </c>
    </row>
    <row r="843" spans="1:7" hidden="1" x14ac:dyDescent="0.2">
      <c r="A843" s="8">
        <v>41708</v>
      </c>
      <c r="B843" s="9" t="s">
        <v>353</v>
      </c>
      <c r="C843" s="8">
        <v>42870</v>
      </c>
      <c r="D843" s="11">
        <v>6825367.7999999998</v>
      </c>
      <c r="E843" s="7">
        <f>D843/1000000</f>
        <v>6.8253677999999995</v>
      </c>
      <c r="F843">
        <f>YEAR(A843)</f>
        <v>2014</v>
      </c>
      <c r="G843" t="str">
        <f>LEFT(B843,4)</f>
        <v>USDF</v>
      </c>
    </row>
    <row r="844" spans="1:7" hidden="1" x14ac:dyDescent="0.2">
      <c r="A844" s="8">
        <v>41709</v>
      </c>
      <c r="B844" s="9" t="s">
        <v>317</v>
      </c>
      <c r="C844" s="8">
        <v>46402</v>
      </c>
      <c r="D844" s="11">
        <v>28000</v>
      </c>
      <c r="E844" s="7">
        <f>D844/1000000</f>
        <v>2.8000000000000001E-2</v>
      </c>
      <c r="F844">
        <f>YEAR(A844)</f>
        <v>2014</v>
      </c>
      <c r="G844" t="str">
        <f>LEFT(B844,4)</f>
        <v>PBS-</v>
      </c>
    </row>
    <row r="845" spans="1:7" hidden="1" x14ac:dyDescent="0.2">
      <c r="A845" s="8">
        <v>41709</v>
      </c>
      <c r="B845" s="9" t="s">
        <v>316</v>
      </c>
      <c r="C845" s="8">
        <v>52336</v>
      </c>
      <c r="D845" s="11">
        <v>653300</v>
      </c>
      <c r="E845" s="7">
        <f>D845/1000000</f>
        <v>0.65329999999999999</v>
      </c>
      <c r="F845">
        <f>YEAR(A845)</f>
        <v>2014</v>
      </c>
      <c r="G845" t="str">
        <f>LEFT(B845,4)</f>
        <v>PBS-</v>
      </c>
    </row>
    <row r="846" spans="1:7" hidden="1" x14ac:dyDescent="0.2">
      <c r="A846" s="8">
        <v>41709</v>
      </c>
      <c r="B846" s="9" t="s">
        <v>322</v>
      </c>
      <c r="C846" s="8">
        <v>44089</v>
      </c>
      <c r="D846" s="11">
        <v>548000</v>
      </c>
      <c r="E846" s="7">
        <f>D846/1000000</f>
        <v>0.54800000000000004</v>
      </c>
      <c r="F846">
        <f>YEAR(A846)</f>
        <v>2014</v>
      </c>
      <c r="G846" t="str">
        <f>LEFT(B846,4)</f>
        <v>PBS-</v>
      </c>
    </row>
    <row r="847" spans="1:7" hidden="1" x14ac:dyDescent="0.2">
      <c r="A847" s="8">
        <v>41709</v>
      </c>
      <c r="B847" s="9" t="s">
        <v>810</v>
      </c>
      <c r="C847" s="8">
        <v>41894</v>
      </c>
      <c r="D847" s="11">
        <v>1531000</v>
      </c>
      <c r="E847" s="7">
        <f>D847/1000000</f>
        <v>1.5309999999999999</v>
      </c>
      <c r="F847">
        <f>YEAR(A847)</f>
        <v>2014</v>
      </c>
      <c r="G847" t="str">
        <f>LEFT(B847,4)</f>
        <v>SPN-</v>
      </c>
    </row>
    <row r="848" spans="1:7" x14ac:dyDescent="0.2">
      <c r="A848" s="8">
        <v>41716</v>
      </c>
      <c r="B848" s="9" t="s">
        <v>336</v>
      </c>
      <c r="C848" s="8">
        <v>49018</v>
      </c>
      <c r="D848" s="11">
        <v>6441500</v>
      </c>
      <c r="E848" s="7">
        <f>D848/1000000</f>
        <v>6.4414999999999996</v>
      </c>
      <c r="F848">
        <f>YEAR(A848)</f>
        <v>2014</v>
      </c>
      <c r="G848" t="str">
        <f>LEFT(B848,4)</f>
        <v>FR00</v>
      </c>
    </row>
    <row r="849" spans="1:7" x14ac:dyDescent="0.2">
      <c r="A849" s="8">
        <v>41716</v>
      </c>
      <c r="B849" s="9" t="s">
        <v>338</v>
      </c>
      <c r="C849" s="8">
        <v>43570</v>
      </c>
      <c r="D849" s="11">
        <v>6992000</v>
      </c>
      <c r="E849" s="7">
        <f>D849/1000000</f>
        <v>6.992</v>
      </c>
      <c r="F849">
        <f>YEAR(A849)</f>
        <v>2014</v>
      </c>
      <c r="G849" t="str">
        <f>LEFT(B849,4)</f>
        <v>FR00</v>
      </c>
    </row>
    <row r="850" spans="1:7" x14ac:dyDescent="0.2">
      <c r="A850" s="8">
        <v>41716</v>
      </c>
      <c r="B850" s="9" t="s">
        <v>343</v>
      </c>
      <c r="C850" s="8">
        <v>47192</v>
      </c>
      <c r="D850" s="11">
        <v>11708800</v>
      </c>
      <c r="E850" s="7">
        <f>D850/1000000</f>
        <v>11.7088</v>
      </c>
      <c r="F850">
        <f>YEAR(A850)</f>
        <v>2014</v>
      </c>
      <c r="G850" t="str">
        <f>LEFT(B850,4)</f>
        <v>FR00</v>
      </c>
    </row>
    <row r="851" spans="1:7" hidden="1" x14ac:dyDescent="0.2">
      <c r="A851" s="8">
        <v>41716</v>
      </c>
      <c r="B851" s="9" t="s">
        <v>797</v>
      </c>
      <c r="C851" s="8">
        <v>42012</v>
      </c>
      <c r="D851" s="11">
        <v>1150000</v>
      </c>
      <c r="E851" s="7">
        <f>D851/1000000</f>
        <v>1.1499999999999999</v>
      </c>
      <c r="F851">
        <f>YEAR(A851)</f>
        <v>2014</v>
      </c>
      <c r="G851" t="str">
        <f>LEFT(B851,4)</f>
        <v>SPN1</v>
      </c>
    </row>
    <row r="852" spans="1:7" hidden="1" x14ac:dyDescent="0.2">
      <c r="A852" s="8">
        <v>41716</v>
      </c>
      <c r="B852" s="9" t="s">
        <v>808</v>
      </c>
      <c r="C852" s="8">
        <v>42068</v>
      </c>
      <c r="D852" s="11">
        <v>2086000</v>
      </c>
      <c r="E852" s="7">
        <f>D852/1000000</f>
        <v>2.0859999999999999</v>
      </c>
      <c r="F852">
        <f>YEAR(A852)</f>
        <v>2014</v>
      </c>
      <c r="G852" t="str">
        <f>LEFT(B852,4)</f>
        <v>SPN1</v>
      </c>
    </row>
    <row r="853" spans="1:7" hidden="1" x14ac:dyDescent="0.2">
      <c r="A853" s="8">
        <v>41719</v>
      </c>
      <c r="B853" s="9" t="s">
        <v>811</v>
      </c>
      <c r="C853" s="8">
        <v>47202</v>
      </c>
      <c r="D853" s="11">
        <v>1000000</v>
      </c>
      <c r="E853" s="7">
        <f>D853/1000000</f>
        <v>1</v>
      </c>
      <c r="F853">
        <f>YEAR(A853)</f>
        <v>2014</v>
      </c>
      <c r="G853" t="str">
        <f>LEFT(B853,4)</f>
        <v>SDHI</v>
      </c>
    </row>
    <row r="854" spans="1:7" hidden="1" x14ac:dyDescent="0.2">
      <c r="A854" s="8">
        <v>41723</v>
      </c>
      <c r="B854" s="9" t="s">
        <v>317</v>
      </c>
      <c r="C854" s="8">
        <v>46402</v>
      </c>
      <c r="D854" s="11">
        <v>17000</v>
      </c>
      <c r="E854" s="7">
        <f>D854/1000000</f>
        <v>1.7000000000000001E-2</v>
      </c>
      <c r="F854">
        <f>YEAR(A854)</f>
        <v>2014</v>
      </c>
      <c r="G854" t="str">
        <f>LEFT(B854,4)</f>
        <v>PBS-</v>
      </c>
    </row>
    <row r="855" spans="1:7" hidden="1" x14ac:dyDescent="0.2">
      <c r="A855" s="8">
        <v>41723</v>
      </c>
      <c r="B855" s="9" t="s">
        <v>316</v>
      </c>
      <c r="C855" s="8">
        <v>52336</v>
      </c>
      <c r="D855" s="11">
        <v>533000</v>
      </c>
      <c r="E855" s="7">
        <f>D855/1000000</f>
        <v>0.53300000000000003</v>
      </c>
      <c r="F855">
        <f>YEAR(A855)</f>
        <v>2014</v>
      </c>
      <c r="G855" t="str">
        <f>LEFT(B855,4)</f>
        <v>PBS-</v>
      </c>
    </row>
    <row r="856" spans="1:7" hidden="1" x14ac:dyDescent="0.2">
      <c r="A856" s="8">
        <v>41723</v>
      </c>
      <c r="B856" s="9" t="s">
        <v>322</v>
      </c>
      <c r="C856" s="8">
        <v>44089</v>
      </c>
      <c r="D856" s="11">
        <v>986000</v>
      </c>
      <c r="E856" s="7">
        <f>D856/1000000</f>
        <v>0.98599999999999999</v>
      </c>
      <c r="F856">
        <f>YEAR(A856)</f>
        <v>2014</v>
      </c>
      <c r="G856" t="str">
        <f>LEFT(B856,4)</f>
        <v>PBS-</v>
      </c>
    </row>
    <row r="857" spans="1:7" hidden="1" x14ac:dyDescent="0.2">
      <c r="A857" s="8">
        <v>41723</v>
      </c>
      <c r="B857" s="9" t="s">
        <v>810</v>
      </c>
      <c r="C857" s="8">
        <v>41894</v>
      </c>
      <c r="D857" s="11">
        <v>1826000</v>
      </c>
      <c r="E857" s="7">
        <f>D857/1000000</f>
        <v>1.8260000000000001</v>
      </c>
      <c r="F857">
        <f>YEAR(A857)</f>
        <v>2014</v>
      </c>
      <c r="G857" t="str">
        <f>LEFT(B857,4)</f>
        <v>SPN-</v>
      </c>
    </row>
    <row r="858" spans="1:7" x14ac:dyDescent="0.2">
      <c r="A858" s="8">
        <v>41731</v>
      </c>
      <c r="B858" s="9" t="s">
        <v>336</v>
      </c>
      <c r="C858" s="8">
        <v>49018</v>
      </c>
      <c r="D858" s="11">
        <v>7152100</v>
      </c>
      <c r="E858" s="7">
        <f>D858/1000000</f>
        <v>7.1520999999999999</v>
      </c>
      <c r="F858">
        <f>YEAR(A858)</f>
        <v>2014</v>
      </c>
      <c r="G858" t="str">
        <f>LEFT(B858,4)</f>
        <v>FR00</v>
      </c>
    </row>
    <row r="859" spans="1:7" x14ac:dyDescent="0.2">
      <c r="A859" s="8">
        <v>41731</v>
      </c>
      <c r="B859" s="9" t="s">
        <v>338</v>
      </c>
      <c r="C859" s="8">
        <v>43570</v>
      </c>
      <c r="D859" s="11">
        <v>6977000</v>
      </c>
      <c r="E859" s="7">
        <f>D859/1000000</f>
        <v>6.9770000000000003</v>
      </c>
      <c r="F859">
        <f>YEAR(A859)</f>
        <v>2014</v>
      </c>
      <c r="G859" t="str">
        <f>LEFT(B859,4)</f>
        <v>FR00</v>
      </c>
    </row>
    <row r="860" spans="1:7" x14ac:dyDescent="0.2">
      <c r="A860" s="8">
        <v>41731</v>
      </c>
      <c r="B860" s="9" t="s">
        <v>339</v>
      </c>
      <c r="C860" s="8">
        <v>45366</v>
      </c>
      <c r="D860" s="11">
        <v>5206300</v>
      </c>
      <c r="E860" s="7">
        <f>D860/1000000</f>
        <v>5.2062999999999997</v>
      </c>
      <c r="F860">
        <f>YEAR(A860)</f>
        <v>2014</v>
      </c>
      <c r="G860" t="str">
        <f>LEFT(B860,4)</f>
        <v>FR00</v>
      </c>
    </row>
    <row r="861" spans="1:7" hidden="1" x14ac:dyDescent="0.2">
      <c r="A861" s="8">
        <v>41731</v>
      </c>
      <c r="B861" s="9" t="s">
        <v>812</v>
      </c>
      <c r="C861" s="8">
        <v>41823</v>
      </c>
      <c r="D861" s="11">
        <v>4264900</v>
      </c>
      <c r="E861" s="7">
        <f>D861/1000000</f>
        <v>4.2648999999999999</v>
      </c>
      <c r="F861">
        <f>YEAR(A861)</f>
        <v>2014</v>
      </c>
      <c r="G861" t="str">
        <f>LEFT(B861,4)</f>
        <v>SPN0</v>
      </c>
    </row>
    <row r="862" spans="1:7" hidden="1" x14ac:dyDescent="0.2">
      <c r="A862" s="8">
        <v>41731</v>
      </c>
      <c r="B862" s="9" t="s">
        <v>813</v>
      </c>
      <c r="C862" s="8">
        <v>42097</v>
      </c>
      <c r="D862" s="11">
        <v>2579000</v>
      </c>
      <c r="E862" s="7">
        <f>D862/1000000</f>
        <v>2.5790000000000002</v>
      </c>
      <c r="F862">
        <f>YEAR(A862)</f>
        <v>2014</v>
      </c>
      <c r="G862" t="str">
        <f>LEFT(B862,4)</f>
        <v>SPN1</v>
      </c>
    </row>
    <row r="863" spans="1:7" hidden="1" x14ac:dyDescent="0.2">
      <c r="A863" s="8">
        <v>41737</v>
      </c>
      <c r="B863" s="9" t="s">
        <v>317</v>
      </c>
      <c r="C863" s="8">
        <v>46402</v>
      </c>
      <c r="D863" s="11">
        <v>271000</v>
      </c>
      <c r="E863" s="7">
        <f>D863/1000000</f>
        <v>0.27100000000000002</v>
      </c>
      <c r="F863">
        <f>YEAR(A863)</f>
        <v>2014</v>
      </c>
      <c r="G863" t="str">
        <f>LEFT(B863,4)</f>
        <v>PBS-</v>
      </c>
    </row>
    <row r="864" spans="1:7" hidden="1" x14ac:dyDescent="0.2">
      <c r="A864" s="8">
        <v>41737</v>
      </c>
      <c r="B864" s="9" t="s">
        <v>316</v>
      </c>
      <c r="C864" s="8">
        <v>15811</v>
      </c>
      <c r="D864" s="11">
        <v>438000</v>
      </c>
      <c r="E864" s="7">
        <f>D864/1000000</f>
        <v>0.438</v>
      </c>
      <c r="F864">
        <f>YEAR(A864)</f>
        <v>2014</v>
      </c>
      <c r="G864" t="str">
        <f>LEFT(B864,4)</f>
        <v>PBS-</v>
      </c>
    </row>
    <row r="865" spans="1:7" hidden="1" x14ac:dyDescent="0.2">
      <c r="A865" s="8">
        <v>41737</v>
      </c>
      <c r="B865" s="9" t="s">
        <v>322</v>
      </c>
      <c r="C865" s="8">
        <v>44089</v>
      </c>
      <c r="D865" s="11">
        <v>661000</v>
      </c>
      <c r="E865" s="7">
        <f>D865/1000000</f>
        <v>0.66100000000000003</v>
      </c>
      <c r="F865">
        <f>YEAR(A865)</f>
        <v>2014</v>
      </c>
      <c r="G865" t="str">
        <f>LEFT(B865,4)</f>
        <v>PBS-</v>
      </c>
    </row>
    <row r="866" spans="1:7" hidden="1" x14ac:dyDescent="0.2">
      <c r="A866" s="8">
        <v>41737</v>
      </c>
      <c r="B866" s="9" t="s">
        <v>814</v>
      </c>
      <c r="C866" s="8">
        <v>41921</v>
      </c>
      <c r="D866" s="11">
        <v>2206000</v>
      </c>
      <c r="E866" s="7">
        <f>D866/1000000</f>
        <v>2.206</v>
      </c>
      <c r="F866">
        <f>YEAR(A866)</f>
        <v>2014</v>
      </c>
      <c r="G866" t="str">
        <f>LEFT(B866,4)</f>
        <v>SPN-</v>
      </c>
    </row>
    <row r="867" spans="1:7" x14ac:dyDescent="0.2">
      <c r="A867" s="8">
        <v>41744</v>
      </c>
      <c r="B867" s="9" t="s">
        <v>336</v>
      </c>
      <c r="C867" s="8">
        <v>49018</v>
      </c>
      <c r="D867" s="11">
        <v>4812400</v>
      </c>
      <c r="E867" s="7">
        <f>D867/1000000</f>
        <v>4.8124000000000002</v>
      </c>
      <c r="F867">
        <f>YEAR(A867)</f>
        <v>2014</v>
      </c>
      <c r="G867" t="str">
        <f>LEFT(B867,4)</f>
        <v>FR00</v>
      </c>
    </row>
    <row r="868" spans="1:7" x14ac:dyDescent="0.2">
      <c r="A868" s="8">
        <v>41744</v>
      </c>
      <c r="B868" s="9" t="s">
        <v>339</v>
      </c>
      <c r="C868" s="8">
        <v>45366</v>
      </c>
      <c r="D868" s="11">
        <v>5322500</v>
      </c>
      <c r="E868" s="7">
        <f>D868/1000000</f>
        <v>5.3224999999999998</v>
      </c>
      <c r="F868">
        <f>YEAR(A868)</f>
        <v>2014</v>
      </c>
      <c r="G868" t="str">
        <f>LEFT(B868,4)</f>
        <v>FR00</v>
      </c>
    </row>
    <row r="869" spans="1:7" x14ac:dyDescent="0.2">
      <c r="A869" s="8">
        <v>41744</v>
      </c>
      <c r="B869" s="9" t="s">
        <v>343</v>
      </c>
      <c r="C869" s="8">
        <v>47192</v>
      </c>
      <c r="D869" s="11">
        <v>1928500</v>
      </c>
      <c r="E869" s="7">
        <f>D869/1000000</f>
        <v>1.9285000000000001</v>
      </c>
      <c r="F869">
        <f>YEAR(A869)</f>
        <v>2014</v>
      </c>
      <c r="G869" t="str">
        <f>LEFT(B869,4)</f>
        <v>FR00</v>
      </c>
    </row>
    <row r="870" spans="1:7" hidden="1" x14ac:dyDescent="0.2">
      <c r="A870" s="8">
        <v>41744</v>
      </c>
      <c r="B870" s="9" t="s">
        <v>802</v>
      </c>
      <c r="C870" s="8">
        <v>42041</v>
      </c>
      <c r="D870" s="11">
        <v>1295000</v>
      </c>
      <c r="E870" s="7">
        <f>D870/1000000</f>
        <v>1.2949999999999999</v>
      </c>
      <c r="F870">
        <f>YEAR(A870)</f>
        <v>2014</v>
      </c>
      <c r="G870" t="str">
        <f>LEFT(B870,4)</f>
        <v>SPN1</v>
      </c>
    </row>
    <row r="871" spans="1:7" hidden="1" x14ac:dyDescent="0.2">
      <c r="A871" s="8">
        <v>41744</v>
      </c>
      <c r="B871" s="9" t="s">
        <v>813</v>
      </c>
      <c r="C871" s="8">
        <v>42097</v>
      </c>
      <c r="D871" s="11">
        <v>1791000</v>
      </c>
      <c r="E871" s="7">
        <f>D871/1000000</f>
        <v>1.7909999999999999</v>
      </c>
      <c r="F871">
        <f>YEAR(A871)</f>
        <v>2014</v>
      </c>
      <c r="G871" t="str">
        <f>LEFT(B871,4)</f>
        <v>SPN1</v>
      </c>
    </row>
    <row r="872" spans="1:7" hidden="1" x14ac:dyDescent="0.2">
      <c r="A872" s="8">
        <v>41751</v>
      </c>
      <c r="B872" s="9" t="s">
        <v>317</v>
      </c>
      <c r="C872" s="8">
        <v>46402</v>
      </c>
      <c r="D872" s="11">
        <v>201000</v>
      </c>
      <c r="E872" s="7">
        <f>D872/1000000</f>
        <v>0.20100000000000001</v>
      </c>
      <c r="F872">
        <f>YEAR(A872)</f>
        <v>2014</v>
      </c>
      <c r="G872" t="str">
        <f>LEFT(B872,4)</f>
        <v>PBS-</v>
      </c>
    </row>
    <row r="873" spans="1:7" hidden="1" x14ac:dyDescent="0.2">
      <c r="A873" s="8">
        <v>41751</v>
      </c>
      <c r="B873" s="9" t="s">
        <v>316</v>
      </c>
      <c r="C873" s="8">
        <v>15811</v>
      </c>
      <c r="D873" s="11">
        <v>390000</v>
      </c>
      <c r="E873" s="7">
        <f>D873/1000000</f>
        <v>0.39</v>
      </c>
      <c r="F873">
        <f>YEAR(A873)</f>
        <v>2014</v>
      </c>
      <c r="G873" t="str">
        <f>LEFT(B873,4)</f>
        <v>PBS-</v>
      </c>
    </row>
    <row r="874" spans="1:7" hidden="1" x14ac:dyDescent="0.2">
      <c r="A874" s="8">
        <v>41751</v>
      </c>
      <c r="B874" s="9" t="s">
        <v>322</v>
      </c>
      <c r="C874" s="8">
        <v>44089</v>
      </c>
      <c r="D874" s="11">
        <v>216000</v>
      </c>
      <c r="E874" s="7">
        <f>D874/1000000</f>
        <v>0.216</v>
      </c>
      <c r="F874">
        <f>YEAR(A874)</f>
        <v>2014</v>
      </c>
      <c r="G874" t="str">
        <f>LEFT(B874,4)</f>
        <v>PBS-</v>
      </c>
    </row>
    <row r="875" spans="1:7" hidden="1" x14ac:dyDescent="0.2">
      <c r="A875" s="8">
        <v>41751</v>
      </c>
      <c r="B875" s="9" t="s">
        <v>815</v>
      </c>
      <c r="C875" s="8">
        <v>41921</v>
      </c>
      <c r="D875" s="11">
        <v>2166000</v>
      </c>
      <c r="E875" s="7">
        <f>D875/1000000</f>
        <v>2.1659999999999999</v>
      </c>
      <c r="F875">
        <f>YEAR(A875)</f>
        <v>2014</v>
      </c>
      <c r="G875" t="str">
        <f>LEFT(B875,4)</f>
        <v>SPNS</v>
      </c>
    </row>
    <row r="876" spans="1:7" x14ac:dyDescent="0.2">
      <c r="A876" s="8">
        <v>41758</v>
      </c>
      <c r="B876" s="9" t="s">
        <v>326</v>
      </c>
      <c r="C876" s="8">
        <v>52642</v>
      </c>
      <c r="D876" s="11">
        <v>2259500</v>
      </c>
      <c r="E876" s="7">
        <f>D876/1000000</f>
        <v>2.2595000000000001</v>
      </c>
      <c r="F876">
        <f>YEAR(A876)</f>
        <v>2014</v>
      </c>
      <c r="G876" t="str">
        <f>LEFT(B876,4)</f>
        <v>FR00</v>
      </c>
    </row>
    <row r="877" spans="1:7" x14ac:dyDescent="0.2">
      <c r="A877" s="8">
        <v>41758</v>
      </c>
      <c r="B877" s="9" t="s">
        <v>336</v>
      </c>
      <c r="C877" s="8">
        <v>49018</v>
      </c>
      <c r="D877" s="11">
        <v>2072000</v>
      </c>
      <c r="E877" s="7">
        <f>D877/1000000</f>
        <v>2.0720000000000001</v>
      </c>
      <c r="F877">
        <f>YEAR(A877)</f>
        <v>2014</v>
      </c>
      <c r="G877" t="str">
        <f>LEFT(B877,4)</f>
        <v>FR00</v>
      </c>
    </row>
    <row r="878" spans="1:7" x14ac:dyDescent="0.2">
      <c r="A878" s="8">
        <v>41758</v>
      </c>
      <c r="B878" s="9" t="s">
        <v>338</v>
      </c>
      <c r="C878" s="8">
        <v>43570</v>
      </c>
      <c r="D878" s="11">
        <v>3927500</v>
      </c>
      <c r="E878" s="7">
        <f>D878/1000000</f>
        <v>3.9275000000000002</v>
      </c>
      <c r="F878">
        <f>YEAR(A878)</f>
        <v>2014</v>
      </c>
      <c r="G878" t="str">
        <f>LEFT(B878,4)</f>
        <v>FR00</v>
      </c>
    </row>
    <row r="879" spans="1:7" x14ac:dyDescent="0.2">
      <c r="A879" s="8">
        <v>41758</v>
      </c>
      <c r="B879" s="9" t="s">
        <v>343</v>
      </c>
      <c r="C879" s="8">
        <v>47192</v>
      </c>
      <c r="D879" s="11">
        <v>3245000</v>
      </c>
      <c r="E879" s="7">
        <f>D879/1000000</f>
        <v>3.2450000000000001</v>
      </c>
      <c r="F879">
        <f>YEAR(A879)</f>
        <v>2014</v>
      </c>
      <c r="G879" t="str">
        <f>LEFT(B879,4)</f>
        <v>FR00</v>
      </c>
    </row>
    <row r="880" spans="1:7" hidden="1" x14ac:dyDescent="0.2">
      <c r="A880" s="8">
        <v>41758</v>
      </c>
      <c r="B880" s="9" t="s">
        <v>335</v>
      </c>
      <c r="C880" s="8">
        <v>41851</v>
      </c>
      <c r="D880" s="11">
        <v>3295000</v>
      </c>
      <c r="E880" s="7">
        <f>D880/1000000</f>
        <v>3.2949999999999999</v>
      </c>
      <c r="F880">
        <f>YEAR(A880)</f>
        <v>2014</v>
      </c>
      <c r="G880" t="str">
        <f>LEFT(B880,4)</f>
        <v>SPN1</v>
      </c>
    </row>
    <row r="881" spans="1:7" hidden="1" x14ac:dyDescent="0.2">
      <c r="A881" s="8">
        <v>41758</v>
      </c>
      <c r="B881" s="9" t="s">
        <v>816</v>
      </c>
      <c r="C881" s="8">
        <v>42125</v>
      </c>
      <c r="D881" s="11">
        <v>2101000</v>
      </c>
      <c r="E881" s="7">
        <f>D881/1000000</f>
        <v>2.101</v>
      </c>
      <c r="F881">
        <f>YEAR(A881)</f>
        <v>2014</v>
      </c>
      <c r="G881" t="str">
        <f>LEFT(B881,4)</f>
        <v>SPN1</v>
      </c>
    </row>
    <row r="882" spans="1:7" hidden="1" x14ac:dyDescent="0.2">
      <c r="A882" s="8">
        <v>41765</v>
      </c>
      <c r="B882" s="9" t="s">
        <v>317</v>
      </c>
      <c r="C882" s="8">
        <v>46402</v>
      </c>
      <c r="D882" s="11">
        <v>204000</v>
      </c>
      <c r="E882" s="7">
        <f>D882/1000000</f>
        <v>0.20399999999999999</v>
      </c>
      <c r="F882">
        <f>YEAR(A882)</f>
        <v>2014</v>
      </c>
      <c r="G882" t="str">
        <f>LEFT(B882,4)</f>
        <v>PBS-</v>
      </c>
    </row>
    <row r="883" spans="1:7" hidden="1" x14ac:dyDescent="0.2">
      <c r="A883" s="8">
        <v>41765</v>
      </c>
      <c r="B883" s="9" t="s">
        <v>316</v>
      </c>
      <c r="C883" s="8">
        <v>52336</v>
      </c>
      <c r="D883" s="11">
        <v>508000</v>
      </c>
      <c r="E883" s="7">
        <f>D883/1000000</f>
        <v>0.50800000000000001</v>
      </c>
      <c r="F883">
        <f>YEAR(A883)</f>
        <v>2014</v>
      </c>
      <c r="G883" t="str">
        <f>LEFT(B883,4)</f>
        <v>PBS-</v>
      </c>
    </row>
    <row r="884" spans="1:7" hidden="1" x14ac:dyDescent="0.2">
      <c r="A884" s="8">
        <v>41765</v>
      </c>
      <c r="B884" s="9" t="s">
        <v>322</v>
      </c>
      <c r="C884" s="8">
        <v>44089</v>
      </c>
      <c r="D884" s="11">
        <v>126000</v>
      </c>
      <c r="E884" s="7">
        <f>D884/1000000</f>
        <v>0.126</v>
      </c>
      <c r="F884">
        <f>YEAR(A884)</f>
        <v>2014</v>
      </c>
      <c r="G884" t="str">
        <f>LEFT(B884,4)</f>
        <v>PBS-</v>
      </c>
    </row>
    <row r="885" spans="1:7" hidden="1" x14ac:dyDescent="0.2">
      <c r="A885" s="8">
        <v>41765</v>
      </c>
      <c r="B885" s="9" t="s">
        <v>817</v>
      </c>
      <c r="C885" s="8">
        <v>41950</v>
      </c>
      <c r="D885" s="11">
        <v>1996000</v>
      </c>
      <c r="E885" s="7">
        <f>D885/1000000</f>
        <v>1.996</v>
      </c>
      <c r="F885">
        <f>YEAR(A885)</f>
        <v>2014</v>
      </c>
      <c r="G885" t="str">
        <f>LEFT(B885,4)</f>
        <v>SPN-</v>
      </c>
    </row>
    <row r="886" spans="1:7" x14ac:dyDescent="0.2">
      <c r="A886" s="8">
        <v>41771</v>
      </c>
      <c r="B886" s="9" t="s">
        <v>336</v>
      </c>
      <c r="C886" s="8">
        <v>49018</v>
      </c>
      <c r="D886" s="11">
        <v>1487300</v>
      </c>
      <c r="E886" s="7">
        <f>D886/1000000</f>
        <v>1.4873000000000001</v>
      </c>
      <c r="F886">
        <f>YEAR(A886)</f>
        <v>2014</v>
      </c>
      <c r="G886" t="str">
        <f>LEFT(B886,4)</f>
        <v>FR00</v>
      </c>
    </row>
    <row r="887" spans="1:7" x14ac:dyDescent="0.2">
      <c r="A887" s="8">
        <v>41771</v>
      </c>
      <c r="B887" s="9" t="s">
        <v>339</v>
      </c>
      <c r="C887" s="8">
        <v>45366</v>
      </c>
      <c r="D887" s="11">
        <v>3836000</v>
      </c>
      <c r="E887" s="7">
        <f>D887/1000000</f>
        <v>3.8359999999999999</v>
      </c>
      <c r="F887">
        <f>YEAR(A887)</f>
        <v>2014</v>
      </c>
      <c r="G887" t="str">
        <f>LEFT(B887,4)</f>
        <v>FR00</v>
      </c>
    </row>
    <row r="888" spans="1:7" x14ac:dyDescent="0.2">
      <c r="A888" s="8">
        <v>41771</v>
      </c>
      <c r="B888" s="9" t="s">
        <v>343</v>
      </c>
      <c r="C888" s="8">
        <v>47192</v>
      </c>
      <c r="D888" s="11">
        <v>5370500</v>
      </c>
      <c r="E888" s="7">
        <f>D888/1000000</f>
        <v>5.3704999999999998</v>
      </c>
      <c r="F888">
        <f>YEAR(A888)</f>
        <v>2014</v>
      </c>
      <c r="G888" t="str">
        <f>LEFT(B888,4)</f>
        <v>FR00</v>
      </c>
    </row>
    <row r="889" spans="1:7" hidden="1" x14ac:dyDescent="0.2">
      <c r="A889" s="8">
        <v>41771</v>
      </c>
      <c r="B889" s="9" t="s">
        <v>802</v>
      </c>
      <c r="C889" s="8">
        <v>42041</v>
      </c>
      <c r="D889" s="11">
        <v>1591000</v>
      </c>
      <c r="E889" s="7">
        <f>D889/1000000</f>
        <v>1.591</v>
      </c>
      <c r="F889">
        <f>YEAR(A889)</f>
        <v>2014</v>
      </c>
      <c r="G889" t="str">
        <f>LEFT(B889,4)</f>
        <v>SPN1</v>
      </c>
    </row>
    <row r="890" spans="1:7" hidden="1" x14ac:dyDescent="0.2">
      <c r="A890" s="8">
        <v>41771</v>
      </c>
      <c r="B890" s="9" t="s">
        <v>816</v>
      </c>
      <c r="C890" s="8">
        <v>42125</v>
      </c>
      <c r="D890" s="11">
        <v>1896000</v>
      </c>
      <c r="E890" s="7">
        <f>D890/1000000</f>
        <v>1.8959999999999999</v>
      </c>
      <c r="F890">
        <f>YEAR(A890)</f>
        <v>2014</v>
      </c>
      <c r="G890" t="str">
        <f>LEFT(B890,4)</f>
        <v>SPN1</v>
      </c>
    </row>
    <row r="891" spans="1:7" hidden="1" x14ac:dyDescent="0.2">
      <c r="A891" s="8">
        <v>41779</v>
      </c>
      <c r="B891" s="9" t="s">
        <v>317</v>
      </c>
      <c r="C891" s="8">
        <v>46402</v>
      </c>
      <c r="D891" s="11">
        <v>201000</v>
      </c>
      <c r="E891" s="7">
        <f>D891/1000000</f>
        <v>0.20100000000000001</v>
      </c>
      <c r="F891">
        <f>YEAR(A891)</f>
        <v>2014</v>
      </c>
      <c r="G891" t="str">
        <f>LEFT(B891,4)</f>
        <v>PBS-</v>
      </c>
    </row>
    <row r="892" spans="1:7" hidden="1" x14ac:dyDescent="0.2">
      <c r="A892" s="8">
        <v>41779</v>
      </c>
      <c r="B892" s="9" t="s">
        <v>316</v>
      </c>
      <c r="C892" s="8">
        <v>52336</v>
      </c>
      <c r="D892" s="11">
        <v>518000</v>
      </c>
      <c r="E892" s="7">
        <f>D892/1000000</f>
        <v>0.51800000000000002</v>
      </c>
      <c r="F892">
        <f>YEAR(A892)</f>
        <v>2014</v>
      </c>
      <c r="G892" t="str">
        <f>LEFT(B892,4)</f>
        <v>PBS-</v>
      </c>
    </row>
    <row r="893" spans="1:7" hidden="1" x14ac:dyDescent="0.2">
      <c r="A893" s="8">
        <v>41779</v>
      </c>
      <c r="B893" s="9" t="s">
        <v>322</v>
      </c>
      <c r="C893" s="8">
        <v>44089</v>
      </c>
      <c r="D893" s="11">
        <v>107000</v>
      </c>
      <c r="E893" s="7">
        <f>D893/1000000</f>
        <v>0.107</v>
      </c>
      <c r="F893">
        <f>YEAR(A893)</f>
        <v>2014</v>
      </c>
      <c r="G893" t="str">
        <f>LEFT(B893,4)</f>
        <v>PBS-</v>
      </c>
    </row>
    <row r="894" spans="1:7" hidden="1" x14ac:dyDescent="0.2">
      <c r="A894" s="8">
        <v>41779</v>
      </c>
      <c r="B894" s="9" t="s">
        <v>817</v>
      </c>
      <c r="C894" s="8">
        <v>41950</v>
      </c>
      <c r="D894" s="11">
        <v>2232000</v>
      </c>
      <c r="E894" s="7">
        <f>D894/1000000</f>
        <v>2.2320000000000002</v>
      </c>
      <c r="F894">
        <f>YEAR(A894)</f>
        <v>2014</v>
      </c>
      <c r="G894" t="str">
        <f>LEFT(B894,4)</f>
        <v>SPN-</v>
      </c>
    </row>
    <row r="895" spans="1:7" x14ac:dyDescent="0.2">
      <c r="A895" s="8">
        <v>41785</v>
      </c>
      <c r="B895" s="9" t="s">
        <v>336</v>
      </c>
      <c r="C895" s="8">
        <v>49018</v>
      </c>
      <c r="D895" s="11">
        <v>1356000</v>
      </c>
      <c r="E895" s="7">
        <f>D895/1000000</f>
        <v>1.3560000000000001</v>
      </c>
      <c r="F895">
        <f>YEAR(A895)</f>
        <v>2014</v>
      </c>
      <c r="G895" t="str">
        <f>LEFT(B895,4)</f>
        <v>FR00</v>
      </c>
    </row>
    <row r="896" spans="1:7" x14ac:dyDescent="0.2">
      <c r="A896" s="8">
        <v>41785</v>
      </c>
      <c r="B896" s="9" t="s">
        <v>338</v>
      </c>
      <c r="C896" s="8">
        <v>43570</v>
      </c>
      <c r="D896" s="11">
        <v>2486000</v>
      </c>
      <c r="E896" s="7">
        <f>D896/1000000</f>
        <v>2.4860000000000002</v>
      </c>
      <c r="F896">
        <f>YEAR(A896)</f>
        <v>2014</v>
      </c>
      <c r="G896" t="str">
        <f>LEFT(B896,4)</f>
        <v>FR00</v>
      </c>
    </row>
    <row r="897" spans="1:7" x14ac:dyDescent="0.2">
      <c r="A897" s="8">
        <v>41785</v>
      </c>
      <c r="B897" s="9" t="s">
        <v>343</v>
      </c>
      <c r="C897" s="8">
        <v>47192</v>
      </c>
      <c r="D897" s="11">
        <v>5348000</v>
      </c>
      <c r="E897" s="7">
        <f>D897/1000000</f>
        <v>5.3479999999999999</v>
      </c>
      <c r="F897">
        <f>YEAR(A897)</f>
        <v>2014</v>
      </c>
      <c r="G897" t="str">
        <f>LEFT(B897,4)</f>
        <v>FR00</v>
      </c>
    </row>
    <row r="898" spans="1:7" hidden="1" x14ac:dyDescent="0.2">
      <c r="A898" s="8">
        <v>41785</v>
      </c>
      <c r="B898" s="9" t="s">
        <v>818</v>
      </c>
      <c r="C898" s="8">
        <v>42510</v>
      </c>
      <c r="D898" s="11">
        <v>2395385</v>
      </c>
      <c r="E898" s="7">
        <f>D898/1000000</f>
        <v>2.3953850000000001</v>
      </c>
      <c r="F898">
        <f>YEAR(A898)</f>
        <v>2014</v>
      </c>
      <c r="G898" t="str">
        <f>LEFT(B898,4)</f>
        <v>SBR0</v>
      </c>
    </row>
    <row r="899" spans="1:7" hidden="1" x14ac:dyDescent="0.2">
      <c r="A899" s="8">
        <v>41785</v>
      </c>
      <c r="B899" s="9" t="s">
        <v>808</v>
      </c>
      <c r="C899" s="8">
        <v>42068</v>
      </c>
      <c r="D899" s="11">
        <v>3776000</v>
      </c>
      <c r="E899" s="7">
        <f>D899/1000000</f>
        <v>3.7759999999999998</v>
      </c>
      <c r="F899">
        <f>YEAR(A899)</f>
        <v>2014</v>
      </c>
      <c r="G899" t="str">
        <f>LEFT(B899,4)</f>
        <v>SPN1</v>
      </c>
    </row>
    <row r="900" spans="1:7" hidden="1" x14ac:dyDescent="0.2">
      <c r="A900" s="8">
        <v>41785</v>
      </c>
      <c r="B900" s="9" t="s">
        <v>816</v>
      </c>
      <c r="C900" s="8">
        <v>42125</v>
      </c>
      <c r="D900" s="11">
        <v>2143000</v>
      </c>
      <c r="E900" s="7">
        <f>D900/1000000</f>
        <v>2.1429999999999998</v>
      </c>
      <c r="F900">
        <f>YEAR(A900)</f>
        <v>2014</v>
      </c>
      <c r="G900" t="str">
        <f>LEFT(B900,4)</f>
        <v>SPN1</v>
      </c>
    </row>
    <row r="901" spans="1:7" hidden="1" x14ac:dyDescent="0.2">
      <c r="A901" s="8">
        <v>41793</v>
      </c>
      <c r="B901" s="9" t="s">
        <v>316</v>
      </c>
      <c r="C901" s="8">
        <v>15811</v>
      </c>
      <c r="D901" s="11">
        <v>341000</v>
      </c>
      <c r="E901" s="7">
        <f>D901/1000000</f>
        <v>0.34100000000000003</v>
      </c>
      <c r="F901">
        <f>YEAR(A901)</f>
        <v>2014</v>
      </c>
      <c r="G901" t="str">
        <f>LEFT(B901,4)</f>
        <v>PBS-</v>
      </c>
    </row>
    <row r="902" spans="1:7" hidden="1" x14ac:dyDescent="0.2">
      <c r="A902" s="8">
        <v>41793</v>
      </c>
      <c r="B902" s="9" t="s">
        <v>322</v>
      </c>
      <c r="C902" s="8">
        <v>44089</v>
      </c>
      <c r="D902" s="11">
        <v>513000</v>
      </c>
      <c r="E902" s="7">
        <f>D902/1000000</f>
        <v>0.51300000000000001</v>
      </c>
      <c r="F902">
        <f>YEAR(A902)</f>
        <v>2014</v>
      </c>
      <c r="G902" t="str">
        <f>LEFT(B902,4)</f>
        <v>PBS-</v>
      </c>
    </row>
    <row r="903" spans="1:7" hidden="1" x14ac:dyDescent="0.2">
      <c r="A903" s="8">
        <v>41793</v>
      </c>
      <c r="B903" s="9" t="s">
        <v>819</v>
      </c>
      <c r="C903" s="8">
        <v>41977</v>
      </c>
      <c r="D903" s="11">
        <v>3366000</v>
      </c>
      <c r="E903" s="7">
        <f>D903/1000000</f>
        <v>3.3660000000000001</v>
      </c>
      <c r="F903">
        <f>YEAR(A903)</f>
        <v>2014</v>
      </c>
      <c r="G903" t="str">
        <f>LEFT(B903,4)</f>
        <v>SPNS</v>
      </c>
    </row>
    <row r="904" spans="1:7" x14ac:dyDescent="0.2">
      <c r="A904" s="8">
        <v>41800</v>
      </c>
      <c r="B904" s="9" t="s">
        <v>336</v>
      </c>
      <c r="C904" s="8">
        <v>49018</v>
      </c>
      <c r="D904" s="11">
        <v>3381000</v>
      </c>
      <c r="E904" s="7">
        <f>D904/1000000</f>
        <v>3.3809999999999998</v>
      </c>
      <c r="F904">
        <f>YEAR(A904)</f>
        <v>2014</v>
      </c>
      <c r="G904" t="str">
        <f>LEFT(B904,4)</f>
        <v>FR00</v>
      </c>
    </row>
    <row r="905" spans="1:7" x14ac:dyDescent="0.2">
      <c r="A905" s="8">
        <v>41800</v>
      </c>
      <c r="B905" s="9" t="s">
        <v>338</v>
      </c>
      <c r="C905" s="8">
        <v>43570</v>
      </c>
      <c r="D905" s="11">
        <v>3897000</v>
      </c>
      <c r="E905" s="7">
        <f>D905/1000000</f>
        <v>3.8969999999999998</v>
      </c>
      <c r="F905">
        <f>YEAR(A905)</f>
        <v>2014</v>
      </c>
      <c r="G905" t="str">
        <f>LEFT(B905,4)</f>
        <v>FR00</v>
      </c>
    </row>
    <row r="906" spans="1:7" x14ac:dyDescent="0.2">
      <c r="A906" s="8">
        <v>41800</v>
      </c>
      <c r="B906" s="9" t="s">
        <v>339</v>
      </c>
      <c r="C906" s="8">
        <v>45366</v>
      </c>
      <c r="D906" s="11">
        <v>5875000</v>
      </c>
      <c r="E906" s="7">
        <f>D906/1000000</f>
        <v>5.875</v>
      </c>
      <c r="F906">
        <f>YEAR(A906)</f>
        <v>2014</v>
      </c>
      <c r="G906" t="str">
        <f>LEFT(B906,4)</f>
        <v>FR00</v>
      </c>
    </row>
    <row r="907" spans="1:7" hidden="1" x14ac:dyDescent="0.2">
      <c r="A907" s="8">
        <v>41800</v>
      </c>
      <c r="B907" s="9" t="s">
        <v>342</v>
      </c>
      <c r="C907" s="8">
        <v>41893</v>
      </c>
      <c r="D907" s="11">
        <v>5357100</v>
      </c>
      <c r="E907" s="7">
        <f>D907/1000000</f>
        <v>5.3571</v>
      </c>
      <c r="F907">
        <f>YEAR(A907)</f>
        <v>2014</v>
      </c>
      <c r="G907" t="str">
        <f>LEFT(B907,4)</f>
        <v>SPN1</v>
      </c>
    </row>
    <row r="908" spans="1:7" hidden="1" x14ac:dyDescent="0.2">
      <c r="A908" s="8">
        <v>41800</v>
      </c>
      <c r="B908" s="9" t="s">
        <v>820</v>
      </c>
      <c r="C908" s="8">
        <v>42166</v>
      </c>
      <c r="D908" s="11">
        <v>3121000</v>
      </c>
      <c r="E908" s="7">
        <f>D908/1000000</f>
        <v>3.121</v>
      </c>
      <c r="F908">
        <f>YEAR(A908)</f>
        <v>2014</v>
      </c>
      <c r="G908" t="str">
        <f>LEFT(B908,4)</f>
        <v>SPN1</v>
      </c>
    </row>
    <row r="909" spans="1:7" hidden="1" x14ac:dyDescent="0.2">
      <c r="A909" s="8">
        <v>41807</v>
      </c>
      <c r="B909" s="9" t="s">
        <v>316</v>
      </c>
      <c r="C909" s="8">
        <v>15811</v>
      </c>
      <c r="D909" s="11">
        <v>512000</v>
      </c>
      <c r="E909" s="7">
        <f>D909/1000000</f>
        <v>0.51200000000000001</v>
      </c>
      <c r="F909">
        <f>YEAR(A909)</f>
        <v>2014</v>
      </c>
      <c r="G909" t="str">
        <f>LEFT(B909,4)</f>
        <v>PBS-</v>
      </c>
    </row>
    <row r="910" spans="1:7" hidden="1" x14ac:dyDescent="0.2">
      <c r="A910" s="8">
        <v>41807</v>
      </c>
      <c r="B910" s="9" t="s">
        <v>322</v>
      </c>
      <c r="C910" s="8">
        <v>44089</v>
      </c>
      <c r="D910" s="11">
        <v>404000</v>
      </c>
      <c r="E910" s="7">
        <f>D910/1000000</f>
        <v>0.40400000000000003</v>
      </c>
      <c r="F910">
        <f>YEAR(A910)</f>
        <v>2014</v>
      </c>
      <c r="G910" t="str">
        <f>LEFT(B910,4)</f>
        <v>PBS-</v>
      </c>
    </row>
    <row r="911" spans="1:7" hidden="1" x14ac:dyDescent="0.2">
      <c r="A911" s="8">
        <v>41807</v>
      </c>
      <c r="B911" s="9" t="s">
        <v>819</v>
      </c>
      <c r="C911" s="8">
        <v>41977</v>
      </c>
      <c r="D911" s="11">
        <v>1801000</v>
      </c>
      <c r="E911" s="7">
        <f>D911/1000000</f>
        <v>1.8009999999999999</v>
      </c>
      <c r="F911">
        <f>YEAR(A911)</f>
        <v>2014</v>
      </c>
      <c r="G911" t="str">
        <f>LEFT(B911,4)</f>
        <v>SPNS</v>
      </c>
    </row>
    <row r="912" spans="1:7" x14ac:dyDescent="0.2">
      <c r="A912" s="8">
        <v>41814</v>
      </c>
      <c r="B912" s="9" t="s">
        <v>336</v>
      </c>
      <c r="C912" s="8">
        <v>49018</v>
      </c>
      <c r="D912" s="11">
        <v>1527500</v>
      </c>
      <c r="E912" s="7">
        <f>D912/1000000</f>
        <v>1.5275000000000001</v>
      </c>
      <c r="F912">
        <f>YEAR(A912)</f>
        <v>2014</v>
      </c>
      <c r="G912" t="str">
        <f>LEFT(B912,4)</f>
        <v>FR00</v>
      </c>
    </row>
    <row r="913" spans="1:7" x14ac:dyDescent="0.2">
      <c r="A913" s="8">
        <v>41814</v>
      </c>
      <c r="B913" s="9" t="s">
        <v>339</v>
      </c>
      <c r="C913" s="8">
        <v>45366</v>
      </c>
      <c r="D913" s="11">
        <v>6472000</v>
      </c>
      <c r="E913" s="7">
        <f>D913/1000000</f>
        <v>6.4720000000000004</v>
      </c>
      <c r="F913">
        <f>YEAR(A913)</f>
        <v>2014</v>
      </c>
      <c r="G913" t="str">
        <f>LEFT(B913,4)</f>
        <v>FR00</v>
      </c>
    </row>
    <row r="914" spans="1:7" x14ac:dyDescent="0.2">
      <c r="A914" s="8">
        <v>41814</v>
      </c>
      <c r="B914" s="9" t="s">
        <v>343</v>
      </c>
      <c r="C914" s="8">
        <v>47192</v>
      </c>
      <c r="D914" s="11">
        <v>3039500</v>
      </c>
      <c r="E914" s="7">
        <f>D914/1000000</f>
        <v>3.0394999999999999</v>
      </c>
      <c r="F914">
        <f>YEAR(A914)</f>
        <v>2014</v>
      </c>
      <c r="G914" t="str">
        <f>LEFT(B914,4)</f>
        <v>FR00</v>
      </c>
    </row>
    <row r="915" spans="1:7" hidden="1" x14ac:dyDescent="0.2">
      <c r="A915" s="8">
        <v>41814</v>
      </c>
      <c r="B915" s="9" t="s">
        <v>813</v>
      </c>
      <c r="C915" s="8">
        <v>42097</v>
      </c>
      <c r="D915" s="11">
        <v>1670000</v>
      </c>
      <c r="E915" s="7">
        <f>D915/1000000</f>
        <v>1.67</v>
      </c>
      <c r="F915">
        <f>YEAR(A915)</f>
        <v>2014</v>
      </c>
      <c r="G915" t="str">
        <f>LEFT(B915,4)</f>
        <v>SPN1</v>
      </c>
    </row>
    <row r="916" spans="1:7" hidden="1" x14ac:dyDescent="0.2">
      <c r="A916" s="8">
        <v>41814</v>
      </c>
      <c r="B916" s="9" t="s">
        <v>820</v>
      </c>
      <c r="C916" s="8">
        <v>42166</v>
      </c>
      <c r="D916" s="11">
        <v>1100000</v>
      </c>
      <c r="E916" s="7">
        <f>D916/1000000</f>
        <v>1.1000000000000001</v>
      </c>
      <c r="F916">
        <f>YEAR(A916)</f>
        <v>2014</v>
      </c>
      <c r="G916" t="str">
        <f>LEFT(B916,4)</f>
        <v>SPN1</v>
      </c>
    </row>
    <row r="917" spans="1:7" hidden="1" x14ac:dyDescent="0.2">
      <c r="A917" s="8">
        <v>41821</v>
      </c>
      <c r="B917" s="9" t="s">
        <v>316</v>
      </c>
      <c r="C917" s="8">
        <v>15811</v>
      </c>
      <c r="D917" s="11">
        <v>371000</v>
      </c>
      <c r="E917" s="7">
        <f>D917/1000000</f>
        <v>0.371</v>
      </c>
      <c r="F917">
        <f>YEAR(A917)</f>
        <v>2014</v>
      </c>
      <c r="G917" t="str">
        <f>LEFT(B917,4)</f>
        <v>PBS-</v>
      </c>
    </row>
    <row r="918" spans="1:7" hidden="1" x14ac:dyDescent="0.2">
      <c r="A918" s="8">
        <v>41821</v>
      </c>
      <c r="B918" s="9" t="s">
        <v>322</v>
      </c>
      <c r="C918" s="8">
        <v>44089</v>
      </c>
      <c r="D918" s="11">
        <v>31000</v>
      </c>
      <c r="E918" s="7">
        <f>D918/1000000</f>
        <v>3.1E-2</v>
      </c>
      <c r="F918">
        <f>YEAR(A918)</f>
        <v>2014</v>
      </c>
      <c r="G918" t="str">
        <f>LEFT(B918,4)</f>
        <v>PBS-</v>
      </c>
    </row>
    <row r="919" spans="1:7" hidden="1" x14ac:dyDescent="0.2">
      <c r="A919" s="8">
        <v>41821</v>
      </c>
      <c r="B919" s="9" t="s">
        <v>821</v>
      </c>
      <c r="C919" s="8">
        <v>42006</v>
      </c>
      <c r="D919" s="11">
        <v>1561000</v>
      </c>
      <c r="E919" s="7">
        <f>D919/1000000</f>
        <v>1.5609999999999999</v>
      </c>
      <c r="F919">
        <f>YEAR(A919)</f>
        <v>2014</v>
      </c>
      <c r="G919" t="str">
        <f>LEFT(B919,4)</f>
        <v>SPNS</v>
      </c>
    </row>
    <row r="920" spans="1:7" hidden="1" x14ac:dyDescent="0.2">
      <c r="A920" s="8">
        <v>41822</v>
      </c>
      <c r="B920" s="9" t="s">
        <v>822</v>
      </c>
      <c r="C920" s="8">
        <v>44385</v>
      </c>
      <c r="D920" s="11">
        <v>105582754</v>
      </c>
      <c r="E920" s="7">
        <f>D920/1000000</f>
        <v>105.58275399999999</v>
      </c>
      <c r="F920">
        <f>YEAR(A920)</f>
        <v>2014</v>
      </c>
      <c r="G920" t="str">
        <f>LEFT(B920,4)</f>
        <v>RIEU</v>
      </c>
    </row>
    <row r="921" spans="1:7" x14ac:dyDescent="0.2">
      <c r="A921" s="8">
        <v>41828</v>
      </c>
      <c r="B921" s="9" t="s">
        <v>336</v>
      </c>
      <c r="C921" s="8">
        <v>49018</v>
      </c>
      <c r="D921" s="11">
        <v>6676400</v>
      </c>
      <c r="E921" s="7">
        <f>D921/1000000</f>
        <v>6.6764000000000001</v>
      </c>
      <c r="F921">
        <f>YEAR(A921)</f>
        <v>2014</v>
      </c>
      <c r="G921" t="str">
        <f>LEFT(B921,4)</f>
        <v>FR00</v>
      </c>
    </row>
    <row r="922" spans="1:7" x14ac:dyDescent="0.2">
      <c r="A922" s="8">
        <v>41828</v>
      </c>
      <c r="B922" s="9" t="s">
        <v>338</v>
      </c>
      <c r="C922" s="8">
        <v>43570</v>
      </c>
      <c r="D922" s="11">
        <v>2381000</v>
      </c>
      <c r="E922" s="7">
        <f>D922/1000000</f>
        <v>2.3809999999999998</v>
      </c>
      <c r="F922">
        <f>YEAR(A922)</f>
        <v>2014</v>
      </c>
      <c r="G922" t="str">
        <f>LEFT(B922,4)</f>
        <v>FR00</v>
      </c>
    </row>
    <row r="923" spans="1:7" x14ac:dyDescent="0.2">
      <c r="A923" s="8">
        <v>41828</v>
      </c>
      <c r="B923" s="9" t="s">
        <v>343</v>
      </c>
      <c r="C923" s="8">
        <v>47192</v>
      </c>
      <c r="D923" s="11">
        <v>7754000</v>
      </c>
      <c r="E923" s="7">
        <f>D923/1000000</f>
        <v>7.7539999999999996</v>
      </c>
      <c r="F923">
        <f>YEAR(A923)</f>
        <v>2014</v>
      </c>
      <c r="G923" t="str">
        <f>LEFT(B923,4)</f>
        <v>FR00</v>
      </c>
    </row>
    <row r="924" spans="1:7" hidden="1" x14ac:dyDescent="0.2">
      <c r="A924" s="8">
        <v>41828</v>
      </c>
      <c r="B924" s="9" t="s">
        <v>349</v>
      </c>
      <c r="C924" s="8">
        <v>41921</v>
      </c>
      <c r="D924" s="11">
        <v>2701000</v>
      </c>
      <c r="E924" s="7">
        <f>D924/1000000</f>
        <v>2.7010000000000001</v>
      </c>
      <c r="F924">
        <f>YEAR(A924)</f>
        <v>2014</v>
      </c>
      <c r="G924" t="str">
        <f>LEFT(B924,4)</f>
        <v>SPN1</v>
      </c>
    </row>
    <row r="925" spans="1:7" hidden="1" x14ac:dyDescent="0.2">
      <c r="A925" s="8">
        <v>41828</v>
      </c>
      <c r="B925" s="9" t="s">
        <v>823</v>
      </c>
      <c r="C925" s="8">
        <v>42195</v>
      </c>
      <c r="D925" s="11">
        <v>2781000</v>
      </c>
      <c r="E925" s="7">
        <f>D925/1000000</f>
        <v>2.7810000000000001</v>
      </c>
      <c r="F925">
        <f>YEAR(A925)</f>
        <v>2014</v>
      </c>
      <c r="G925" t="str">
        <f>LEFT(B925,4)</f>
        <v>SPN1</v>
      </c>
    </row>
    <row r="926" spans="1:7" hidden="1" x14ac:dyDescent="0.2">
      <c r="A926" s="8">
        <v>41835</v>
      </c>
      <c r="B926" s="9" t="s">
        <v>316</v>
      </c>
      <c r="C926" s="8">
        <v>15811</v>
      </c>
      <c r="D926" s="11">
        <v>179000</v>
      </c>
      <c r="E926" s="7">
        <f>D926/1000000</f>
        <v>0.17899999999999999</v>
      </c>
      <c r="F926">
        <f>YEAR(A926)</f>
        <v>2014</v>
      </c>
      <c r="G926" t="str">
        <f>LEFT(B926,4)</f>
        <v>PBS-</v>
      </c>
    </row>
    <row r="927" spans="1:7" hidden="1" x14ac:dyDescent="0.2">
      <c r="A927" s="8">
        <v>41835</v>
      </c>
      <c r="B927" s="9" t="s">
        <v>322</v>
      </c>
      <c r="C927" s="8">
        <v>44089</v>
      </c>
      <c r="D927" s="11">
        <v>145000</v>
      </c>
      <c r="E927" s="7">
        <f>D927/1000000</f>
        <v>0.14499999999999999</v>
      </c>
      <c r="F927">
        <f>YEAR(A927)</f>
        <v>2014</v>
      </c>
      <c r="G927" t="str">
        <f>LEFT(B927,4)</f>
        <v>PBS-</v>
      </c>
    </row>
    <row r="928" spans="1:7" hidden="1" x14ac:dyDescent="0.2">
      <c r="A928" s="8">
        <v>41835</v>
      </c>
      <c r="B928" s="9" t="s">
        <v>821</v>
      </c>
      <c r="C928" s="8">
        <v>42006</v>
      </c>
      <c r="D928" s="11">
        <v>1271000</v>
      </c>
      <c r="E928" s="7">
        <f>D928/1000000</f>
        <v>1.2709999999999999</v>
      </c>
      <c r="F928">
        <f>YEAR(A928)</f>
        <v>2014</v>
      </c>
      <c r="G928" t="str">
        <f>LEFT(B928,4)</f>
        <v>SPNS</v>
      </c>
    </row>
    <row r="929" spans="1:7" x14ac:dyDescent="0.2">
      <c r="A929" s="8">
        <v>41842</v>
      </c>
      <c r="B929" s="9" t="s">
        <v>336</v>
      </c>
      <c r="C929" s="8">
        <v>49018</v>
      </c>
      <c r="D929" s="11">
        <v>6920500</v>
      </c>
      <c r="E929" s="7">
        <f>D929/1000000</f>
        <v>6.9204999999999997</v>
      </c>
      <c r="F929">
        <f>YEAR(A929)</f>
        <v>2014</v>
      </c>
      <c r="G929" t="str">
        <f>LEFT(B929,4)</f>
        <v>FR00</v>
      </c>
    </row>
    <row r="930" spans="1:7" x14ac:dyDescent="0.2">
      <c r="A930" s="8">
        <v>41842</v>
      </c>
      <c r="B930" s="9" t="s">
        <v>338</v>
      </c>
      <c r="C930" s="8">
        <v>43570</v>
      </c>
      <c r="D930" s="11">
        <v>2808000</v>
      </c>
      <c r="E930" s="7">
        <f>D930/1000000</f>
        <v>2.8079999999999998</v>
      </c>
      <c r="F930">
        <f>YEAR(A930)</f>
        <v>2014</v>
      </c>
      <c r="G930" t="str">
        <f>LEFT(B930,4)</f>
        <v>FR00</v>
      </c>
    </row>
    <row r="931" spans="1:7" x14ac:dyDescent="0.2">
      <c r="A931" s="8">
        <v>41842</v>
      </c>
      <c r="B931" s="9" t="s">
        <v>339</v>
      </c>
      <c r="C931" s="8">
        <v>45366</v>
      </c>
      <c r="D931" s="11">
        <v>6677000</v>
      </c>
      <c r="E931" s="7">
        <f>D931/1000000</f>
        <v>6.6769999999999996</v>
      </c>
      <c r="F931">
        <f>YEAR(A931)</f>
        <v>2014</v>
      </c>
      <c r="G931" t="str">
        <f>LEFT(B931,4)</f>
        <v>FR00</v>
      </c>
    </row>
    <row r="932" spans="1:7" hidden="1" x14ac:dyDescent="0.2">
      <c r="A932" s="8">
        <v>41842</v>
      </c>
      <c r="B932" s="9" t="s">
        <v>816</v>
      </c>
      <c r="C932" s="8">
        <v>42125</v>
      </c>
      <c r="D932" s="11">
        <v>1770000</v>
      </c>
      <c r="E932" s="7">
        <f>D932/1000000</f>
        <v>1.77</v>
      </c>
      <c r="F932">
        <f>YEAR(A932)</f>
        <v>2014</v>
      </c>
      <c r="G932" t="str">
        <f>LEFT(B932,4)</f>
        <v>SPN1</v>
      </c>
    </row>
    <row r="933" spans="1:7" hidden="1" x14ac:dyDescent="0.2">
      <c r="A933" s="8">
        <v>41842</v>
      </c>
      <c r="B933" s="9" t="s">
        <v>823</v>
      </c>
      <c r="C933" s="8">
        <v>42195</v>
      </c>
      <c r="D933" s="11">
        <v>1540000</v>
      </c>
      <c r="E933" s="7">
        <f>D933/1000000</f>
        <v>1.54</v>
      </c>
      <c r="F933">
        <f>YEAR(A933)</f>
        <v>2014</v>
      </c>
      <c r="G933" t="str">
        <f>LEFT(B933,4)</f>
        <v>SPN1</v>
      </c>
    </row>
    <row r="934" spans="1:7" x14ac:dyDescent="0.2">
      <c r="A934" s="8">
        <v>41856</v>
      </c>
      <c r="B934" s="9" t="s">
        <v>336</v>
      </c>
      <c r="C934" s="8">
        <v>49018</v>
      </c>
      <c r="D934" s="11">
        <v>6914800</v>
      </c>
      <c r="E934" s="7">
        <f>D934/1000000</f>
        <v>6.9147999999999996</v>
      </c>
      <c r="F934">
        <f>YEAR(A934)</f>
        <v>2014</v>
      </c>
      <c r="G934" t="str">
        <f>LEFT(B934,4)</f>
        <v>FR00</v>
      </c>
    </row>
    <row r="935" spans="1:7" x14ac:dyDescent="0.2">
      <c r="A935" s="8">
        <v>41856</v>
      </c>
      <c r="B935" s="9" t="s">
        <v>338</v>
      </c>
      <c r="C935" s="8">
        <v>43570</v>
      </c>
      <c r="D935" s="11">
        <v>1590900</v>
      </c>
      <c r="E935" s="7">
        <f>D935/1000000</f>
        <v>1.5909</v>
      </c>
      <c r="F935">
        <f>YEAR(A935)</f>
        <v>2014</v>
      </c>
      <c r="G935" t="str">
        <f>LEFT(B935,4)</f>
        <v>FR00</v>
      </c>
    </row>
    <row r="936" spans="1:7" x14ac:dyDescent="0.2">
      <c r="A936" s="8">
        <v>41856</v>
      </c>
      <c r="B936" s="9" t="s">
        <v>339</v>
      </c>
      <c r="C936" s="8">
        <v>45366</v>
      </c>
      <c r="D936" s="11">
        <v>4100300</v>
      </c>
      <c r="E936" s="7">
        <f>D936/1000000</f>
        <v>4.1002999999999998</v>
      </c>
      <c r="F936">
        <f>YEAR(A936)</f>
        <v>2014</v>
      </c>
      <c r="G936" t="str">
        <f>LEFT(B936,4)</f>
        <v>FR00</v>
      </c>
    </row>
    <row r="937" spans="1:7" hidden="1" x14ac:dyDescent="0.2">
      <c r="A937" s="8">
        <v>41856</v>
      </c>
      <c r="B937" s="9" t="s">
        <v>352</v>
      </c>
      <c r="C937" s="8">
        <v>41950</v>
      </c>
      <c r="D937" s="11">
        <v>1633000</v>
      </c>
      <c r="E937" s="7">
        <f>D937/1000000</f>
        <v>1.633</v>
      </c>
      <c r="F937">
        <f>YEAR(A937)</f>
        <v>2014</v>
      </c>
      <c r="G937" t="str">
        <f>LEFT(B937,4)</f>
        <v>SPN1</v>
      </c>
    </row>
    <row r="938" spans="1:7" hidden="1" x14ac:dyDescent="0.2">
      <c r="A938" s="8">
        <v>41856</v>
      </c>
      <c r="B938" s="9" t="s">
        <v>824</v>
      </c>
      <c r="C938" s="8">
        <v>42222</v>
      </c>
      <c r="D938" s="11">
        <v>3701000</v>
      </c>
      <c r="E938" s="7">
        <f>D938/1000000</f>
        <v>3.7010000000000001</v>
      </c>
      <c r="F938">
        <f>YEAR(A938)</f>
        <v>2014</v>
      </c>
      <c r="G938" t="str">
        <f>LEFT(B938,4)</f>
        <v>SPN1</v>
      </c>
    </row>
    <row r="939" spans="1:7" hidden="1" x14ac:dyDescent="0.2">
      <c r="A939" s="8">
        <v>41859</v>
      </c>
      <c r="B939" s="9" t="s">
        <v>825</v>
      </c>
      <c r="C939" s="8">
        <v>47343</v>
      </c>
      <c r="D939" s="11">
        <v>2855000</v>
      </c>
      <c r="E939" s="7">
        <f>D939/1000000</f>
        <v>2.855</v>
      </c>
      <c r="F939">
        <f>YEAR(A939)</f>
        <v>2014</v>
      </c>
      <c r="G939" t="str">
        <f>LEFT(B939,4)</f>
        <v>SDHI</v>
      </c>
    </row>
    <row r="940" spans="1:7" hidden="1" x14ac:dyDescent="0.2">
      <c r="A940" s="8">
        <v>41863</v>
      </c>
      <c r="B940" s="9" t="s">
        <v>316</v>
      </c>
      <c r="C940" s="8">
        <v>15811</v>
      </c>
      <c r="D940" s="11">
        <v>353000</v>
      </c>
      <c r="E940" s="7">
        <f>D940/1000000</f>
        <v>0.35299999999999998</v>
      </c>
      <c r="F940">
        <f>YEAR(A940)</f>
        <v>2014</v>
      </c>
      <c r="G940" t="str">
        <f>LEFT(B940,4)</f>
        <v>PBS-</v>
      </c>
    </row>
    <row r="941" spans="1:7" hidden="1" x14ac:dyDescent="0.2">
      <c r="A941" s="8">
        <v>41863</v>
      </c>
      <c r="B941" s="9" t="s">
        <v>322</v>
      </c>
      <c r="C941" s="8">
        <v>44089</v>
      </c>
      <c r="D941" s="11">
        <v>712000</v>
      </c>
      <c r="E941" s="7">
        <f>D941/1000000</f>
        <v>0.71199999999999997</v>
      </c>
      <c r="F941">
        <f>YEAR(A941)</f>
        <v>2014</v>
      </c>
      <c r="G941" t="str">
        <f>LEFT(B941,4)</f>
        <v>PBS-</v>
      </c>
    </row>
    <row r="942" spans="1:7" hidden="1" x14ac:dyDescent="0.2">
      <c r="A942" s="8">
        <v>41863</v>
      </c>
      <c r="B942" s="9" t="s">
        <v>826</v>
      </c>
      <c r="C942" s="8">
        <v>42048</v>
      </c>
      <c r="D942" s="11">
        <v>1991000</v>
      </c>
      <c r="E942" s="7">
        <f>D942/1000000</f>
        <v>1.9910000000000001</v>
      </c>
      <c r="F942">
        <f>YEAR(A942)</f>
        <v>2014</v>
      </c>
      <c r="G942" t="str">
        <f>LEFT(B942,4)</f>
        <v>SPNS</v>
      </c>
    </row>
    <row r="943" spans="1:7" x14ac:dyDescent="0.2">
      <c r="A943" s="8">
        <v>41870</v>
      </c>
      <c r="B943" s="9" t="s">
        <v>336</v>
      </c>
      <c r="C943" s="8">
        <v>12493</v>
      </c>
      <c r="D943" s="11">
        <v>7579000</v>
      </c>
      <c r="E943" s="7">
        <f>D943/1000000</f>
        <v>7.5789999999999997</v>
      </c>
      <c r="F943">
        <f>YEAR(A943)</f>
        <v>2014</v>
      </c>
      <c r="G943" t="str">
        <f>LEFT(B943,4)</f>
        <v>FR00</v>
      </c>
    </row>
    <row r="944" spans="1:7" x14ac:dyDescent="0.2">
      <c r="A944" s="8">
        <v>41870</v>
      </c>
      <c r="B944" s="9" t="s">
        <v>339</v>
      </c>
      <c r="C944" s="8">
        <v>45366</v>
      </c>
      <c r="D944" s="11">
        <v>5621000</v>
      </c>
      <c r="E944" s="7">
        <f>D944/1000000</f>
        <v>5.6210000000000004</v>
      </c>
      <c r="F944">
        <f>YEAR(A944)</f>
        <v>2014</v>
      </c>
      <c r="G944" t="str">
        <f>LEFT(B944,4)</f>
        <v>FR00</v>
      </c>
    </row>
    <row r="945" spans="1:7" x14ac:dyDescent="0.2">
      <c r="A945" s="8">
        <v>41870</v>
      </c>
      <c r="B945" s="9" t="s">
        <v>343</v>
      </c>
      <c r="C945" s="8">
        <v>47192</v>
      </c>
      <c r="D945" s="11">
        <v>2671000</v>
      </c>
      <c r="E945" s="7">
        <f>D945/1000000</f>
        <v>2.6709999999999998</v>
      </c>
      <c r="F945">
        <f>YEAR(A945)</f>
        <v>2014</v>
      </c>
      <c r="G945" t="str">
        <f>LEFT(B945,4)</f>
        <v>FR00</v>
      </c>
    </row>
    <row r="946" spans="1:7" hidden="1" x14ac:dyDescent="0.2">
      <c r="A946" s="8">
        <v>41870</v>
      </c>
      <c r="B946" s="9" t="s">
        <v>820</v>
      </c>
      <c r="C946" s="8">
        <v>42166</v>
      </c>
      <c r="D946" s="11">
        <v>2031000</v>
      </c>
      <c r="E946" s="7">
        <f>D946/1000000</f>
        <v>2.0310000000000001</v>
      </c>
      <c r="F946">
        <f>YEAR(A946)</f>
        <v>2014</v>
      </c>
      <c r="G946" t="str">
        <f>LEFT(B946,4)</f>
        <v>SPN1</v>
      </c>
    </row>
    <row r="947" spans="1:7" hidden="1" x14ac:dyDescent="0.2">
      <c r="A947" s="8">
        <v>41870</v>
      </c>
      <c r="B947" s="9" t="s">
        <v>824</v>
      </c>
      <c r="C947" s="8">
        <v>42222</v>
      </c>
      <c r="D947" s="11">
        <v>3780000</v>
      </c>
      <c r="E947" s="7">
        <f>D947/1000000</f>
        <v>3.78</v>
      </c>
      <c r="F947">
        <f>YEAR(A947)</f>
        <v>2014</v>
      </c>
      <c r="G947" t="str">
        <f>LEFT(B947,4)</f>
        <v>SPN1</v>
      </c>
    </row>
    <row r="948" spans="1:7" hidden="1" x14ac:dyDescent="0.2">
      <c r="A948" s="8">
        <v>41877</v>
      </c>
      <c r="B948" s="9" t="s">
        <v>316</v>
      </c>
      <c r="C948" s="8">
        <v>15811</v>
      </c>
      <c r="D948" s="11">
        <v>726000</v>
      </c>
      <c r="E948" s="7">
        <f>D948/1000000</f>
        <v>0.72599999999999998</v>
      </c>
      <c r="F948">
        <f>YEAR(A948)</f>
        <v>2014</v>
      </c>
      <c r="G948" t="str">
        <f>LEFT(B948,4)</f>
        <v>PBS-</v>
      </c>
    </row>
    <row r="949" spans="1:7" hidden="1" x14ac:dyDescent="0.2">
      <c r="A949" s="8">
        <v>41877</v>
      </c>
      <c r="B949" s="9" t="s">
        <v>322</v>
      </c>
      <c r="C949" s="8">
        <v>44089</v>
      </c>
      <c r="D949" s="11">
        <v>462000</v>
      </c>
      <c r="E949" s="7">
        <f>D949/1000000</f>
        <v>0.46200000000000002</v>
      </c>
      <c r="F949">
        <f>YEAR(A949)</f>
        <v>2014</v>
      </c>
      <c r="G949" t="str">
        <f>LEFT(B949,4)</f>
        <v>PBS-</v>
      </c>
    </row>
    <row r="950" spans="1:7" hidden="1" x14ac:dyDescent="0.2">
      <c r="A950" s="8">
        <v>41877</v>
      </c>
      <c r="B950" s="9" t="s">
        <v>826</v>
      </c>
      <c r="C950" s="8">
        <v>42048</v>
      </c>
      <c r="D950" s="11">
        <v>2921000</v>
      </c>
      <c r="E950" s="7">
        <f>D950/1000000</f>
        <v>2.9209999999999998</v>
      </c>
      <c r="F950">
        <f>YEAR(A950)</f>
        <v>2014</v>
      </c>
      <c r="G950" t="str">
        <f>LEFT(B950,4)</f>
        <v>SPNS</v>
      </c>
    </row>
    <row r="951" spans="1:7" x14ac:dyDescent="0.2">
      <c r="A951" s="8">
        <v>41884</v>
      </c>
      <c r="B951" s="9" t="s">
        <v>326</v>
      </c>
      <c r="C951" s="8">
        <v>52642</v>
      </c>
      <c r="D951" s="11">
        <v>2990800</v>
      </c>
      <c r="E951" s="7">
        <f>D951/1000000</f>
        <v>2.9908000000000001</v>
      </c>
      <c r="F951">
        <f>YEAR(A951)</f>
        <v>2014</v>
      </c>
      <c r="G951" t="str">
        <f>LEFT(B951,4)</f>
        <v>FR00</v>
      </c>
    </row>
    <row r="952" spans="1:7" x14ac:dyDescent="0.2">
      <c r="A952" s="8">
        <v>41884</v>
      </c>
      <c r="B952" s="9" t="s">
        <v>338</v>
      </c>
      <c r="C952" s="8">
        <v>43570</v>
      </c>
      <c r="D952" s="11">
        <v>7677600</v>
      </c>
      <c r="E952" s="7">
        <f>D952/1000000</f>
        <v>7.6776</v>
      </c>
      <c r="F952">
        <f>YEAR(A952)</f>
        <v>2014</v>
      </c>
      <c r="G952" t="str">
        <f>LEFT(B952,4)</f>
        <v>FR00</v>
      </c>
    </row>
    <row r="953" spans="1:7" x14ac:dyDescent="0.2">
      <c r="A953" s="8">
        <v>41884</v>
      </c>
      <c r="B953" s="9" t="s">
        <v>339</v>
      </c>
      <c r="C953" s="8">
        <v>45366</v>
      </c>
      <c r="D953" s="11">
        <v>6603000</v>
      </c>
      <c r="E953" s="7">
        <f>D953/1000000</f>
        <v>6.6029999999999998</v>
      </c>
      <c r="F953">
        <f>YEAR(A953)</f>
        <v>2014</v>
      </c>
      <c r="G953" t="str">
        <f>LEFT(B953,4)</f>
        <v>FR00</v>
      </c>
    </row>
    <row r="954" spans="1:7" x14ac:dyDescent="0.2">
      <c r="A954" s="8">
        <v>41884</v>
      </c>
      <c r="B954" s="9" t="s">
        <v>343</v>
      </c>
      <c r="C954" s="8">
        <v>47192</v>
      </c>
      <c r="D954" s="11">
        <v>7981200</v>
      </c>
      <c r="E954" s="7">
        <f>D954/1000000</f>
        <v>7.9812000000000003</v>
      </c>
      <c r="F954">
        <f>YEAR(A954)</f>
        <v>2014</v>
      </c>
      <c r="G954" t="str">
        <f>LEFT(B954,4)</f>
        <v>FR00</v>
      </c>
    </row>
    <row r="955" spans="1:7" hidden="1" x14ac:dyDescent="0.2">
      <c r="A955" s="8">
        <v>41884</v>
      </c>
      <c r="B955" s="9" t="s">
        <v>827</v>
      </c>
      <c r="C955" s="8">
        <v>41976</v>
      </c>
      <c r="D955" s="11">
        <v>2201000</v>
      </c>
      <c r="E955" s="7">
        <f>D955/1000000</f>
        <v>2.2010000000000001</v>
      </c>
      <c r="F955">
        <f>YEAR(A955)</f>
        <v>2014</v>
      </c>
      <c r="G955" t="str">
        <f>LEFT(B955,4)</f>
        <v>SPN0</v>
      </c>
    </row>
    <row r="956" spans="1:7" hidden="1" x14ac:dyDescent="0.2">
      <c r="A956" s="8">
        <v>41884</v>
      </c>
      <c r="B956" s="9" t="s">
        <v>828</v>
      </c>
      <c r="C956" s="8">
        <v>42250</v>
      </c>
      <c r="D956" s="11">
        <v>3629000</v>
      </c>
      <c r="E956" s="7">
        <f>D956/1000000</f>
        <v>3.629</v>
      </c>
      <c r="F956">
        <f>YEAR(A956)</f>
        <v>2014</v>
      </c>
      <c r="G956" t="str">
        <f>LEFT(B956,4)</f>
        <v>SPN1</v>
      </c>
    </row>
    <row r="957" spans="1:7" hidden="1" x14ac:dyDescent="0.2">
      <c r="A957" s="8">
        <v>41891</v>
      </c>
      <c r="B957" s="9" t="s">
        <v>316</v>
      </c>
      <c r="C957" s="8">
        <v>15811</v>
      </c>
      <c r="D957" s="11">
        <v>531000</v>
      </c>
      <c r="E957" s="7">
        <f>D957/1000000</f>
        <v>0.53100000000000003</v>
      </c>
      <c r="F957">
        <f>YEAR(A957)</f>
        <v>2014</v>
      </c>
      <c r="G957" t="str">
        <f>LEFT(B957,4)</f>
        <v>PBS-</v>
      </c>
    </row>
    <row r="958" spans="1:7" hidden="1" x14ac:dyDescent="0.2">
      <c r="A958" s="8">
        <v>41891</v>
      </c>
      <c r="B958" s="9" t="s">
        <v>322</v>
      </c>
      <c r="C958" s="8">
        <v>44089</v>
      </c>
      <c r="D958" s="11">
        <v>552000</v>
      </c>
      <c r="E958" s="7">
        <f>D958/1000000</f>
        <v>0.55200000000000005</v>
      </c>
      <c r="F958">
        <f>YEAR(A958)</f>
        <v>2014</v>
      </c>
      <c r="G958" t="str">
        <f>LEFT(B958,4)</f>
        <v>PBS-</v>
      </c>
    </row>
    <row r="959" spans="1:7" hidden="1" x14ac:dyDescent="0.2">
      <c r="A959" s="8">
        <v>41891</v>
      </c>
      <c r="B959" s="9" t="s">
        <v>830</v>
      </c>
      <c r="C959" s="8">
        <v>45545</v>
      </c>
      <c r="D959" s="11">
        <v>118310000</v>
      </c>
      <c r="E959" s="7">
        <f>D959/1000000</f>
        <v>118.31</v>
      </c>
      <c r="F959">
        <f>YEAR(A959)</f>
        <v>2014</v>
      </c>
      <c r="G959" t="str">
        <f>LEFT(B959,4)</f>
        <v>SNI2</v>
      </c>
    </row>
    <row r="960" spans="1:7" hidden="1" x14ac:dyDescent="0.2">
      <c r="A960" s="8">
        <v>41891</v>
      </c>
      <c r="B960" s="9" t="s">
        <v>829</v>
      </c>
      <c r="C960" s="8">
        <v>42048</v>
      </c>
      <c r="D960" s="11">
        <v>3000000</v>
      </c>
      <c r="E960" s="7">
        <f>D960/1000000</f>
        <v>3</v>
      </c>
      <c r="F960">
        <f>YEAR(A960)</f>
        <v>2014</v>
      </c>
      <c r="G960" t="str">
        <f>LEFT(B960,4)</f>
        <v>SPNS</v>
      </c>
    </row>
    <row r="961" spans="1:7" hidden="1" x14ac:dyDescent="0.2">
      <c r="A961" s="8">
        <v>41891</v>
      </c>
      <c r="B961" s="9" t="s">
        <v>829</v>
      </c>
      <c r="C961" s="8">
        <v>42048</v>
      </c>
      <c r="D961" s="11">
        <v>2916000</v>
      </c>
      <c r="E961" s="7">
        <f>D961/1000000</f>
        <v>2.9159999999999999</v>
      </c>
      <c r="F961">
        <f>YEAR(A961)</f>
        <v>2014</v>
      </c>
      <c r="G961" t="str">
        <f>LEFT(B961,4)</f>
        <v>SPNS</v>
      </c>
    </row>
    <row r="962" spans="1:7" x14ac:dyDescent="0.2">
      <c r="A962" s="8">
        <v>41898</v>
      </c>
      <c r="B962" s="9" t="s">
        <v>336</v>
      </c>
      <c r="C962" s="8">
        <v>49018</v>
      </c>
      <c r="D962" s="11">
        <v>4694000</v>
      </c>
      <c r="E962" s="7">
        <f>D962/1000000</f>
        <v>4.694</v>
      </c>
      <c r="F962">
        <f>YEAR(A962)</f>
        <v>2014</v>
      </c>
      <c r="G962" t="str">
        <f>LEFT(B962,4)</f>
        <v>FR00</v>
      </c>
    </row>
    <row r="963" spans="1:7" x14ac:dyDescent="0.2">
      <c r="A963" s="8">
        <v>41898</v>
      </c>
      <c r="B963" s="9" t="s">
        <v>338</v>
      </c>
      <c r="C963" s="8">
        <v>43570</v>
      </c>
      <c r="D963" s="11">
        <v>5030000</v>
      </c>
      <c r="E963" s="7">
        <f>D963/1000000</f>
        <v>5.03</v>
      </c>
      <c r="F963">
        <f>YEAR(A963)</f>
        <v>2014</v>
      </c>
      <c r="G963" t="str">
        <f>LEFT(B963,4)</f>
        <v>FR00</v>
      </c>
    </row>
    <row r="964" spans="1:7" x14ac:dyDescent="0.2">
      <c r="A964" s="8">
        <v>41898</v>
      </c>
      <c r="B964" s="9" t="s">
        <v>339</v>
      </c>
      <c r="C964" s="8">
        <v>45366</v>
      </c>
      <c r="D964" s="11">
        <v>7338600</v>
      </c>
      <c r="E964" s="7">
        <f>D964/1000000</f>
        <v>7.3385999999999996</v>
      </c>
      <c r="F964">
        <f>YEAR(A964)</f>
        <v>2014</v>
      </c>
      <c r="G964" t="str">
        <f>LEFT(B964,4)</f>
        <v>FR00</v>
      </c>
    </row>
    <row r="965" spans="1:7" hidden="1" x14ac:dyDescent="0.2">
      <c r="A965" s="8">
        <v>41898</v>
      </c>
      <c r="B965" s="9" t="s">
        <v>823</v>
      </c>
      <c r="C965" s="8">
        <v>42166</v>
      </c>
      <c r="D965" s="11">
        <v>4000000</v>
      </c>
      <c r="E965" s="7">
        <f>D965/1000000</f>
        <v>4</v>
      </c>
      <c r="F965">
        <f>YEAR(A965)</f>
        <v>2014</v>
      </c>
      <c r="G965" t="str">
        <f>LEFT(B965,4)</f>
        <v>SPN1</v>
      </c>
    </row>
    <row r="966" spans="1:7" hidden="1" x14ac:dyDescent="0.2">
      <c r="A966" s="8">
        <v>41898</v>
      </c>
      <c r="B966" s="9" t="s">
        <v>828</v>
      </c>
      <c r="C966" s="8">
        <v>42222</v>
      </c>
      <c r="D966" s="11">
        <v>3180000</v>
      </c>
      <c r="E966" s="7">
        <f>D966/1000000</f>
        <v>3.18</v>
      </c>
      <c r="F966">
        <f>YEAR(A966)</f>
        <v>2014</v>
      </c>
      <c r="G966" t="str">
        <f>LEFT(B966,4)</f>
        <v>SPN1</v>
      </c>
    </row>
    <row r="967" spans="1:7" hidden="1" x14ac:dyDescent="0.2">
      <c r="A967" s="8">
        <v>41905</v>
      </c>
      <c r="B967" s="9" t="s">
        <v>316</v>
      </c>
      <c r="C967" s="8">
        <v>15811</v>
      </c>
      <c r="D967" s="11">
        <v>703000</v>
      </c>
      <c r="E967" s="7">
        <f>D967/1000000</f>
        <v>0.70299999999999996</v>
      </c>
      <c r="F967">
        <f>YEAR(A967)</f>
        <v>2014</v>
      </c>
      <c r="G967" t="str">
        <f>LEFT(B967,4)</f>
        <v>PBS-</v>
      </c>
    </row>
    <row r="968" spans="1:7" hidden="1" x14ac:dyDescent="0.2">
      <c r="A968" s="8">
        <v>41905</v>
      </c>
      <c r="B968" s="9" t="s">
        <v>322</v>
      </c>
      <c r="C968" s="8">
        <v>44089</v>
      </c>
      <c r="D968" s="11">
        <v>386000</v>
      </c>
      <c r="E968" s="7">
        <f>D968/1000000</f>
        <v>0.38600000000000001</v>
      </c>
      <c r="F968">
        <f>YEAR(A968)</f>
        <v>2014</v>
      </c>
      <c r="G968" t="str">
        <f>LEFT(B968,4)</f>
        <v>PBS-</v>
      </c>
    </row>
    <row r="969" spans="1:7" hidden="1" x14ac:dyDescent="0.2">
      <c r="A969" s="8">
        <v>41905</v>
      </c>
      <c r="B969" s="9" t="s">
        <v>829</v>
      </c>
      <c r="C969" s="8">
        <v>42048</v>
      </c>
      <c r="D969" s="11">
        <v>2570000</v>
      </c>
      <c r="E969" s="7">
        <f>D969/1000000</f>
        <v>2.57</v>
      </c>
      <c r="F969">
        <f>YEAR(A969)</f>
        <v>2014</v>
      </c>
      <c r="G969" t="str">
        <f>LEFT(B969,4)</f>
        <v>SPNS</v>
      </c>
    </row>
    <row r="970" spans="1:7" hidden="1" x14ac:dyDescent="0.2">
      <c r="A970" s="8">
        <v>41911</v>
      </c>
      <c r="B970" s="9" t="s">
        <v>831</v>
      </c>
      <c r="C970" s="8">
        <v>51394</v>
      </c>
      <c r="D970" s="11">
        <v>1000000</v>
      </c>
      <c r="E970" s="7">
        <f>D970/1000000</f>
        <v>1</v>
      </c>
      <c r="F970">
        <f>YEAR(A970)</f>
        <v>2014</v>
      </c>
      <c r="G970" t="str">
        <f>LEFT(B970,4)</f>
        <v>PBS-</v>
      </c>
    </row>
    <row r="971" spans="1:7" x14ac:dyDescent="0.2">
      <c r="A971" s="8">
        <v>41912</v>
      </c>
      <c r="B971" s="9" t="s">
        <v>336</v>
      </c>
      <c r="C971" s="8">
        <v>49018</v>
      </c>
      <c r="D971" s="11">
        <v>4786000</v>
      </c>
      <c r="E971" s="7">
        <f>D971/1000000</f>
        <v>4.7859999999999996</v>
      </c>
      <c r="F971">
        <f>YEAR(A971)</f>
        <v>2014</v>
      </c>
      <c r="G971" t="str">
        <f>LEFT(B971,4)</f>
        <v>FR00</v>
      </c>
    </row>
    <row r="972" spans="1:7" x14ac:dyDescent="0.2">
      <c r="A972" s="8">
        <v>41912</v>
      </c>
      <c r="B972" s="9" t="s">
        <v>338</v>
      </c>
      <c r="C972" s="8">
        <v>43570</v>
      </c>
      <c r="D972" s="11">
        <v>2423000</v>
      </c>
      <c r="E972" s="7">
        <f>D972/1000000</f>
        <v>2.423</v>
      </c>
      <c r="F972">
        <f>YEAR(A972)</f>
        <v>2014</v>
      </c>
      <c r="G972" t="str">
        <f>LEFT(B972,4)</f>
        <v>FR00</v>
      </c>
    </row>
    <row r="973" spans="1:7" x14ac:dyDescent="0.2">
      <c r="A973" s="8">
        <v>41912</v>
      </c>
      <c r="B973" s="9" t="s">
        <v>343</v>
      </c>
      <c r="C973" s="8">
        <v>47192</v>
      </c>
      <c r="D973" s="11">
        <v>5277000</v>
      </c>
      <c r="E973" s="7">
        <f>D973/1000000</f>
        <v>5.2770000000000001</v>
      </c>
      <c r="F973">
        <f>YEAR(A973)</f>
        <v>2014</v>
      </c>
      <c r="G973" t="str">
        <f>LEFT(B973,4)</f>
        <v>FR00</v>
      </c>
    </row>
    <row r="974" spans="1:7" hidden="1" x14ac:dyDescent="0.2">
      <c r="A974" s="8">
        <v>41912</v>
      </c>
      <c r="B974" s="9" t="s">
        <v>832</v>
      </c>
      <c r="C974" s="8">
        <v>42195</v>
      </c>
      <c r="D974" s="11">
        <v>4080500</v>
      </c>
      <c r="E974" s="7">
        <f>D974/1000000</f>
        <v>4.0804999999999998</v>
      </c>
      <c r="F974">
        <f>YEAR(A974)</f>
        <v>2014</v>
      </c>
      <c r="G974" t="str">
        <f>LEFT(B974,4)</f>
        <v>SPN0</v>
      </c>
    </row>
    <row r="975" spans="1:7" hidden="1" x14ac:dyDescent="0.2">
      <c r="A975" s="8">
        <v>41912</v>
      </c>
      <c r="B975" s="9" t="s">
        <v>833</v>
      </c>
      <c r="C975" s="8">
        <v>42250</v>
      </c>
      <c r="D975" s="11">
        <v>3300000</v>
      </c>
      <c r="E975" s="7">
        <f>D975/1000000</f>
        <v>3.3</v>
      </c>
      <c r="F975">
        <f>YEAR(A975)</f>
        <v>2014</v>
      </c>
      <c r="G975" t="str">
        <f>LEFT(B975,4)</f>
        <v>SPN1</v>
      </c>
    </row>
    <row r="976" spans="1:7" hidden="1" x14ac:dyDescent="0.2">
      <c r="A976" s="8">
        <v>41919</v>
      </c>
      <c r="B976" s="9" t="s">
        <v>316</v>
      </c>
      <c r="C976" s="8">
        <v>15811</v>
      </c>
      <c r="D976" s="11">
        <v>159000</v>
      </c>
      <c r="E976" s="7">
        <f>D976/1000000</f>
        <v>0.159</v>
      </c>
      <c r="F976">
        <f>YEAR(A976)</f>
        <v>2014</v>
      </c>
      <c r="G976" t="str">
        <f>LEFT(B976,4)</f>
        <v>PBS-</v>
      </c>
    </row>
    <row r="977" spans="1:7" hidden="1" x14ac:dyDescent="0.2">
      <c r="A977" s="8">
        <v>41919</v>
      </c>
      <c r="B977" s="9" t="s">
        <v>322</v>
      </c>
      <c r="C977" s="8">
        <v>44089</v>
      </c>
      <c r="D977" s="11">
        <v>281000</v>
      </c>
      <c r="E977" s="7">
        <f>D977/1000000</f>
        <v>0.28100000000000003</v>
      </c>
      <c r="F977">
        <f>YEAR(A977)</f>
        <v>2014</v>
      </c>
      <c r="G977" t="str">
        <f>LEFT(B977,4)</f>
        <v>PBS-</v>
      </c>
    </row>
    <row r="978" spans="1:7" hidden="1" x14ac:dyDescent="0.2">
      <c r="A978" s="8">
        <v>41919</v>
      </c>
      <c r="B978" s="9" t="s">
        <v>834</v>
      </c>
      <c r="C978" s="8">
        <v>42102</v>
      </c>
      <c r="D978" s="11">
        <v>3010000</v>
      </c>
      <c r="E978" s="7">
        <f>D978/1000000</f>
        <v>3.01</v>
      </c>
      <c r="F978">
        <f>YEAR(A978)</f>
        <v>2014</v>
      </c>
      <c r="G978" t="str">
        <f>LEFT(B978,4)</f>
        <v>SPNS</v>
      </c>
    </row>
    <row r="979" spans="1:7" x14ac:dyDescent="0.2">
      <c r="A979" s="8">
        <v>41926</v>
      </c>
      <c r="B979" s="9" t="s">
        <v>326</v>
      </c>
      <c r="C979" s="8">
        <v>52642</v>
      </c>
      <c r="D979" s="11">
        <v>1757000</v>
      </c>
      <c r="E979" s="7">
        <f>D979/1000000</f>
        <v>1.7569999999999999</v>
      </c>
      <c r="F979">
        <f>YEAR(A979)</f>
        <v>2014</v>
      </c>
      <c r="G979" t="str">
        <f>LEFT(B979,4)</f>
        <v>FR00</v>
      </c>
    </row>
    <row r="980" spans="1:7" x14ac:dyDescent="0.2">
      <c r="A980" s="8">
        <v>41926</v>
      </c>
      <c r="B980" s="9" t="s">
        <v>338</v>
      </c>
      <c r="C980" s="8">
        <v>43570</v>
      </c>
      <c r="D980" s="11">
        <v>5236000</v>
      </c>
      <c r="E980" s="7">
        <f>D980/1000000</f>
        <v>5.2359999999999998</v>
      </c>
      <c r="F980">
        <f>YEAR(A980)</f>
        <v>2014</v>
      </c>
      <c r="G980" t="str">
        <f>LEFT(B980,4)</f>
        <v>FR00</v>
      </c>
    </row>
    <row r="981" spans="1:7" x14ac:dyDescent="0.2">
      <c r="A981" s="8">
        <v>41926</v>
      </c>
      <c r="B981" s="9" t="s">
        <v>339</v>
      </c>
      <c r="C981" s="8">
        <v>45366</v>
      </c>
      <c r="D981" s="11">
        <v>8404400</v>
      </c>
      <c r="E981" s="7">
        <f>D981/1000000</f>
        <v>8.4044000000000008</v>
      </c>
      <c r="F981">
        <f>YEAR(A981)</f>
        <v>2014</v>
      </c>
      <c r="G981" t="str">
        <f>LEFT(B981,4)</f>
        <v>FR00</v>
      </c>
    </row>
    <row r="982" spans="1:7" x14ac:dyDescent="0.2">
      <c r="A982" s="8">
        <v>41926</v>
      </c>
      <c r="B982" s="9" t="s">
        <v>343</v>
      </c>
      <c r="C982" s="8">
        <v>47192</v>
      </c>
      <c r="D982" s="11">
        <v>6923000</v>
      </c>
      <c r="E982" s="7">
        <f>D982/1000000</f>
        <v>6.923</v>
      </c>
      <c r="F982">
        <f>YEAR(A982)</f>
        <v>2014</v>
      </c>
      <c r="G982" t="str">
        <f>LEFT(B982,4)</f>
        <v>FR00</v>
      </c>
    </row>
    <row r="983" spans="1:7" hidden="1" x14ac:dyDescent="0.2">
      <c r="A983" s="8">
        <v>41926</v>
      </c>
      <c r="B983" s="9" t="s">
        <v>824</v>
      </c>
      <c r="C983" s="8">
        <v>42222</v>
      </c>
      <c r="D983" s="11">
        <v>4090000</v>
      </c>
      <c r="E983" s="7">
        <f>D983/1000000</f>
        <v>4.09</v>
      </c>
      <c r="F983">
        <f>YEAR(A983)</f>
        <v>2014</v>
      </c>
      <c r="G983" t="str">
        <f>LEFT(B983,4)</f>
        <v>SPN1</v>
      </c>
    </row>
    <row r="984" spans="1:7" hidden="1" x14ac:dyDescent="0.2">
      <c r="A984" s="8">
        <v>41926</v>
      </c>
      <c r="B984" s="9" t="s">
        <v>833</v>
      </c>
      <c r="C984" s="8">
        <v>42278</v>
      </c>
      <c r="D984" s="11">
        <v>6440000</v>
      </c>
      <c r="E984" s="7">
        <f>D984/1000000</f>
        <v>6.44</v>
      </c>
      <c r="F984">
        <f>YEAR(A984)</f>
        <v>2014</v>
      </c>
      <c r="G984" t="str">
        <f>LEFT(B984,4)</f>
        <v>SPN1</v>
      </c>
    </row>
    <row r="985" spans="1:7" hidden="1" x14ac:dyDescent="0.2">
      <c r="A985" s="8">
        <v>41932</v>
      </c>
      <c r="B985" s="9" t="s">
        <v>835</v>
      </c>
      <c r="C985" s="8">
        <v>43023</v>
      </c>
      <c r="D985" s="11">
        <v>21336170</v>
      </c>
      <c r="E985" s="7">
        <f>D985/1000000</f>
        <v>21.336169999999999</v>
      </c>
      <c r="F985">
        <f>YEAR(A985)</f>
        <v>2014</v>
      </c>
      <c r="G985" t="str">
        <f>LEFT(B985,4)</f>
        <v>ORI0</v>
      </c>
    </row>
    <row r="986" spans="1:7" hidden="1" x14ac:dyDescent="0.2">
      <c r="A986" s="8">
        <v>41933</v>
      </c>
      <c r="B986" s="9" t="s">
        <v>316</v>
      </c>
      <c r="C986" s="8">
        <v>15811</v>
      </c>
      <c r="D986" s="11">
        <v>127000</v>
      </c>
      <c r="E986" s="7">
        <f>D986/1000000</f>
        <v>0.127</v>
      </c>
      <c r="F986">
        <f>YEAR(A986)</f>
        <v>2014</v>
      </c>
      <c r="G986" t="str">
        <f>LEFT(B986,4)</f>
        <v>PBS-</v>
      </c>
    </row>
    <row r="987" spans="1:7" hidden="1" x14ac:dyDescent="0.2">
      <c r="A987" s="8">
        <v>41933</v>
      </c>
      <c r="B987" s="9" t="s">
        <v>322</v>
      </c>
      <c r="C987" s="8">
        <v>44089</v>
      </c>
      <c r="D987" s="11">
        <v>180000</v>
      </c>
      <c r="E987" s="7">
        <f>D987/1000000</f>
        <v>0.18</v>
      </c>
      <c r="F987">
        <f>YEAR(A987)</f>
        <v>2014</v>
      </c>
      <c r="G987" t="str">
        <f>LEFT(B987,4)</f>
        <v>PBS-</v>
      </c>
    </row>
    <row r="988" spans="1:7" hidden="1" x14ac:dyDescent="0.2">
      <c r="A988" s="8">
        <v>41933</v>
      </c>
      <c r="B988" s="9" t="s">
        <v>834</v>
      </c>
      <c r="C988" s="8">
        <v>42102</v>
      </c>
      <c r="D988" s="11">
        <v>3255000</v>
      </c>
      <c r="E988" s="7">
        <f>D988/1000000</f>
        <v>3.2549999999999999</v>
      </c>
      <c r="F988">
        <f>YEAR(A988)</f>
        <v>2014</v>
      </c>
      <c r="G988" t="str">
        <f>LEFT(B988,4)</f>
        <v>SPNS</v>
      </c>
    </row>
    <row r="989" spans="1:7" x14ac:dyDescent="0.2">
      <c r="A989" s="8">
        <v>41947</v>
      </c>
      <c r="B989" s="9" t="s">
        <v>339</v>
      </c>
      <c r="C989" s="8">
        <v>45366</v>
      </c>
      <c r="D989" s="11">
        <v>10496000</v>
      </c>
      <c r="E989" s="7">
        <f>D989/1000000</f>
        <v>10.496</v>
      </c>
      <c r="F989">
        <f>YEAR(A989)</f>
        <v>2014</v>
      </c>
      <c r="G989" t="str">
        <f>LEFT(B989,4)</f>
        <v>FR00</v>
      </c>
    </row>
    <row r="990" spans="1:7" hidden="1" x14ac:dyDescent="0.2">
      <c r="A990" s="8">
        <v>41947</v>
      </c>
      <c r="B990" s="9" t="s">
        <v>802</v>
      </c>
      <c r="C990" s="8">
        <v>42041</v>
      </c>
      <c r="D990" s="11">
        <v>5901000</v>
      </c>
      <c r="E990" s="7">
        <f>D990/1000000</f>
        <v>5.9009999999999998</v>
      </c>
      <c r="F990">
        <f>YEAR(A990)</f>
        <v>2014</v>
      </c>
      <c r="G990" t="str">
        <f>LEFT(B990,4)</f>
        <v>SPN1</v>
      </c>
    </row>
    <row r="991" spans="1:7" hidden="1" x14ac:dyDescent="0.2">
      <c r="A991" s="8">
        <v>41947</v>
      </c>
      <c r="B991" s="9" t="s">
        <v>758</v>
      </c>
      <c r="C991" s="8">
        <v>42313</v>
      </c>
      <c r="D991" s="11">
        <v>6260000</v>
      </c>
      <c r="E991" s="7">
        <f>D991/1000000</f>
        <v>6.26</v>
      </c>
      <c r="F991">
        <f>YEAR(A991)</f>
        <v>2014</v>
      </c>
      <c r="G991" t="str">
        <f>LEFT(B991,4)</f>
        <v>SPN1</v>
      </c>
    </row>
    <row r="992" spans="1:7" x14ac:dyDescent="0.2">
      <c r="A992" s="8">
        <v>41997</v>
      </c>
      <c r="B992" s="9" t="s">
        <v>140</v>
      </c>
      <c r="C992" s="8">
        <v>44392</v>
      </c>
      <c r="D992" s="11">
        <v>1500000</v>
      </c>
      <c r="E992" s="7">
        <f>D992/1000000</f>
        <v>1.5</v>
      </c>
      <c r="F992">
        <f>YEAR(A992)</f>
        <v>2014</v>
      </c>
      <c r="G992" t="str">
        <f>LEFT(B992,4)</f>
        <v>FR00</v>
      </c>
    </row>
    <row r="993" spans="1:7" x14ac:dyDescent="0.2">
      <c r="A993" s="8">
        <v>41997</v>
      </c>
      <c r="B993" s="9" t="s">
        <v>3</v>
      </c>
      <c r="C993" s="8">
        <v>44696</v>
      </c>
      <c r="D993" s="11">
        <v>1500000</v>
      </c>
      <c r="E993" s="7">
        <f>D993/1000000</f>
        <v>1.5</v>
      </c>
      <c r="F993">
        <f>YEAR(A993)</f>
        <v>2014</v>
      </c>
      <c r="G993" t="str">
        <f>LEFT(B993,4)</f>
        <v>FR00</v>
      </c>
    </row>
    <row r="994" spans="1:7" hidden="1" x14ac:dyDescent="0.2">
      <c r="A994" s="8">
        <v>42010</v>
      </c>
      <c r="B994" s="9" t="s">
        <v>336</v>
      </c>
      <c r="C994" s="8">
        <v>49018</v>
      </c>
      <c r="D994" s="11">
        <v>4035500</v>
      </c>
      <c r="E994" s="7">
        <f>D994/1000000</f>
        <v>4.0354999999999999</v>
      </c>
      <c r="F994">
        <f>YEAR(A994)</f>
        <v>2015</v>
      </c>
      <c r="G994" t="str">
        <f>LEFT(B994,4)</f>
        <v>FR00</v>
      </c>
    </row>
    <row r="995" spans="1:7" hidden="1" x14ac:dyDescent="0.2">
      <c r="A995" s="8">
        <v>42010</v>
      </c>
      <c r="B995" s="9" t="s">
        <v>339</v>
      </c>
      <c r="C995" s="8">
        <v>45366</v>
      </c>
      <c r="D995" s="11">
        <v>6698000</v>
      </c>
      <c r="E995" s="7">
        <f>D995/1000000</f>
        <v>6.6980000000000004</v>
      </c>
      <c r="F995">
        <f>YEAR(A995)</f>
        <v>2015</v>
      </c>
      <c r="G995" t="str">
        <f>LEFT(B995,4)</f>
        <v>FR00</v>
      </c>
    </row>
    <row r="996" spans="1:7" hidden="1" x14ac:dyDescent="0.2">
      <c r="A996" s="8">
        <v>42010</v>
      </c>
      <c r="B996" s="9" t="s">
        <v>729</v>
      </c>
      <c r="C996" s="8">
        <v>42101</v>
      </c>
      <c r="D996" s="11">
        <v>6625000</v>
      </c>
      <c r="E996" s="7">
        <f>D996/1000000</f>
        <v>6.625</v>
      </c>
      <c r="F996">
        <f>YEAR(A996)</f>
        <v>2015</v>
      </c>
      <c r="G996" t="str">
        <f>LEFT(B996,4)</f>
        <v>SPN0</v>
      </c>
    </row>
    <row r="997" spans="1:7" hidden="1" x14ac:dyDescent="0.2">
      <c r="A997" s="8">
        <v>42010</v>
      </c>
      <c r="B997" s="9" t="s">
        <v>730</v>
      </c>
      <c r="C997" s="8">
        <v>42376</v>
      </c>
      <c r="D997" s="11">
        <v>5517000</v>
      </c>
      <c r="E997" s="7">
        <f>D997/1000000</f>
        <v>5.5170000000000003</v>
      </c>
      <c r="F997">
        <f>YEAR(A997)</f>
        <v>2015</v>
      </c>
      <c r="G997" t="str">
        <f>LEFT(B997,4)</f>
        <v>SPN1</v>
      </c>
    </row>
    <row r="998" spans="1:7" hidden="1" x14ac:dyDescent="0.2">
      <c r="A998" s="8">
        <v>42012</v>
      </c>
      <c r="B998" s="9" t="s">
        <v>731</v>
      </c>
      <c r="C998" s="8">
        <v>45672</v>
      </c>
      <c r="D998" s="11">
        <v>126510474.34</v>
      </c>
      <c r="E998" s="7">
        <f>D998/1000000</f>
        <v>126.51047434</v>
      </c>
      <c r="F998">
        <f>YEAR(A998)</f>
        <v>2015</v>
      </c>
      <c r="G998" t="str">
        <f>LEFT(B998,4)</f>
        <v>RI01</v>
      </c>
    </row>
    <row r="999" spans="1:7" hidden="1" x14ac:dyDescent="0.2">
      <c r="A999" s="8">
        <v>42012</v>
      </c>
      <c r="B999" s="9" t="s">
        <v>732</v>
      </c>
      <c r="C999" s="8">
        <v>52977</v>
      </c>
      <c r="D999" s="11">
        <v>116193407.23</v>
      </c>
      <c r="E999" s="7">
        <f>D999/1000000</f>
        <v>116.19340723000001</v>
      </c>
      <c r="F999">
        <f>YEAR(A999)</f>
        <v>2015</v>
      </c>
      <c r="G999" t="str">
        <f>LEFT(B999,4)</f>
        <v>RI01</v>
      </c>
    </row>
    <row r="1000" spans="1:7" hidden="1" x14ac:dyDescent="0.2">
      <c r="A1000" s="8">
        <v>42017</v>
      </c>
      <c r="B1000" s="9" t="s">
        <v>670</v>
      </c>
      <c r="C1000" s="8">
        <v>44089</v>
      </c>
      <c r="D1000" s="11">
        <v>1747500</v>
      </c>
      <c r="E1000" s="7">
        <f>D1000/1000000</f>
        <v>1.7475000000000001</v>
      </c>
      <c r="F1000">
        <f>YEAR(A1000)</f>
        <v>2015</v>
      </c>
      <c r="G1000" t="str">
        <f>LEFT(B1000,4)</f>
        <v>PBS0</v>
      </c>
    </row>
    <row r="1001" spans="1:7" hidden="1" x14ac:dyDescent="0.2">
      <c r="A1001" s="8">
        <v>42017</v>
      </c>
      <c r="B1001" s="9" t="s">
        <v>735</v>
      </c>
      <c r="C1001" s="8">
        <v>51394</v>
      </c>
      <c r="D1001" s="11">
        <v>1212000</v>
      </c>
      <c r="E1001" s="7">
        <f>D1001/1000000</f>
        <v>1.212</v>
      </c>
      <c r="F1001">
        <f>YEAR(A1001)</f>
        <v>2015</v>
      </c>
      <c r="G1001" t="str">
        <f>LEFT(B1001,4)</f>
        <v>PBS0</v>
      </c>
    </row>
    <row r="1002" spans="1:7" hidden="1" x14ac:dyDescent="0.2">
      <c r="A1002" s="8">
        <v>42017</v>
      </c>
      <c r="B1002" s="9" t="s">
        <v>734</v>
      </c>
      <c r="C1002" s="8">
        <v>42536</v>
      </c>
      <c r="D1002" s="11">
        <v>5195000</v>
      </c>
      <c r="E1002" s="7">
        <f>D1002/1000000</f>
        <v>5.1950000000000003</v>
      </c>
      <c r="F1002">
        <f>YEAR(A1002)</f>
        <v>2015</v>
      </c>
      <c r="G1002" t="str">
        <f>LEFT(B1002,4)</f>
        <v>PBS0</v>
      </c>
    </row>
    <row r="1003" spans="1:7" hidden="1" x14ac:dyDescent="0.2">
      <c r="A1003" s="8">
        <v>42017</v>
      </c>
      <c r="B1003" s="9" t="s">
        <v>733</v>
      </c>
      <c r="C1003" s="8">
        <v>42199</v>
      </c>
      <c r="D1003" s="11">
        <v>5600000</v>
      </c>
      <c r="E1003" s="7">
        <f>D1003/1000000</f>
        <v>5.6</v>
      </c>
      <c r="F1003">
        <f>YEAR(A1003)</f>
        <v>2015</v>
      </c>
      <c r="G1003" t="str">
        <f>LEFT(B1003,4)</f>
        <v>SPNS</v>
      </c>
    </row>
    <row r="1004" spans="1:7" hidden="1" x14ac:dyDescent="0.2">
      <c r="A1004" s="8">
        <v>42024</v>
      </c>
      <c r="B1004" s="9" t="s">
        <v>336</v>
      </c>
      <c r="C1004" s="8">
        <v>49018</v>
      </c>
      <c r="D1004" s="11">
        <v>20484200</v>
      </c>
      <c r="E1004" s="7">
        <f>D1004/1000000</f>
        <v>20.484200000000001</v>
      </c>
      <c r="F1004">
        <f>YEAR(A1004)</f>
        <v>2015</v>
      </c>
      <c r="G1004" t="str">
        <f>LEFT(B1004,4)</f>
        <v>FR00</v>
      </c>
    </row>
    <row r="1005" spans="1:7" hidden="1" x14ac:dyDescent="0.2">
      <c r="A1005" s="8">
        <v>42024</v>
      </c>
      <c r="B1005" s="9" t="s">
        <v>339</v>
      </c>
      <c r="C1005" s="8">
        <v>45366</v>
      </c>
      <c r="D1005" s="11">
        <v>16799000</v>
      </c>
      <c r="E1005" s="7">
        <f>D1005/1000000</f>
        <v>16.798999999999999</v>
      </c>
      <c r="F1005">
        <f>YEAR(A1005)</f>
        <v>2015</v>
      </c>
      <c r="G1005" t="str">
        <f>LEFT(B1005,4)</f>
        <v>FR00</v>
      </c>
    </row>
    <row r="1006" spans="1:7" hidden="1" x14ac:dyDescent="0.2">
      <c r="A1006" s="8">
        <v>42024</v>
      </c>
      <c r="B1006" s="9" t="s">
        <v>730</v>
      </c>
      <c r="C1006" s="8">
        <v>42376</v>
      </c>
      <c r="D1006" s="11">
        <v>17502000</v>
      </c>
      <c r="E1006" s="7">
        <f>D1006/1000000</f>
        <v>17.501999999999999</v>
      </c>
      <c r="F1006">
        <f>YEAR(A1006)</f>
        <v>2015</v>
      </c>
      <c r="G1006" t="str">
        <f>LEFT(B1006,4)</f>
        <v>SPN1</v>
      </c>
    </row>
    <row r="1007" spans="1:7" hidden="1" x14ac:dyDescent="0.2">
      <c r="A1007" s="8">
        <v>42031</v>
      </c>
      <c r="B1007" s="9" t="s">
        <v>670</v>
      </c>
      <c r="C1007" s="8">
        <v>44089</v>
      </c>
      <c r="D1007" s="11">
        <v>3315000</v>
      </c>
      <c r="E1007" s="7">
        <f>D1007/1000000</f>
        <v>3.3149999999999999</v>
      </c>
      <c r="F1007">
        <f>YEAR(A1007)</f>
        <v>2015</v>
      </c>
      <c r="G1007" t="str">
        <f>LEFT(B1007,4)</f>
        <v>PBS0</v>
      </c>
    </row>
    <row r="1008" spans="1:7" hidden="1" x14ac:dyDescent="0.2">
      <c r="A1008" s="8">
        <v>42031</v>
      </c>
      <c r="B1008" s="9" t="s">
        <v>735</v>
      </c>
      <c r="C1008" s="8">
        <v>51394</v>
      </c>
      <c r="D1008" s="11">
        <v>1087000</v>
      </c>
      <c r="E1008" s="7">
        <f>D1008/1000000</f>
        <v>1.087</v>
      </c>
      <c r="F1008">
        <f>YEAR(A1008)</f>
        <v>2015</v>
      </c>
      <c r="G1008" t="str">
        <f>LEFT(B1008,4)</f>
        <v>PBS0</v>
      </c>
    </row>
    <row r="1009" spans="1:7" hidden="1" x14ac:dyDescent="0.2">
      <c r="A1009" s="8">
        <v>42031</v>
      </c>
      <c r="B1009" s="9" t="s">
        <v>734</v>
      </c>
      <c r="C1009" s="8">
        <v>42536</v>
      </c>
      <c r="D1009" s="11">
        <v>9510000</v>
      </c>
      <c r="E1009" s="7">
        <f>D1009/1000000</f>
        <v>9.51</v>
      </c>
      <c r="F1009">
        <f>YEAR(A1009)</f>
        <v>2015</v>
      </c>
      <c r="G1009" t="str">
        <f>LEFT(B1009,4)</f>
        <v>PBS0</v>
      </c>
    </row>
    <row r="1010" spans="1:7" hidden="1" x14ac:dyDescent="0.2">
      <c r="A1010" s="8">
        <v>42031</v>
      </c>
      <c r="B1010" s="9" t="s">
        <v>733</v>
      </c>
      <c r="C1010" s="8">
        <v>42199</v>
      </c>
      <c r="D1010" s="11">
        <v>5150000</v>
      </c>
      <c r="E1010" s="7">
        <f>D1010/1000000</f>
        <v>5.15</v>
      </c>
      <c r="F1010">
        <f>YEAR(A1010)</f>
        <v>2015</v>
      </c>
      <c r="G1010" t="str">
        <f>LEFT(B1010,4)</f>
        <v>SPNS</v>
      </c>
    </row>
    <row r="1011" spans="1:7" hidden="1" x14ac:dyDescent="0.2">
      <c r="A1011" s="8">
        <v>42038</v>
      </c>
      <c r="B1011" s="9" t="s">
        <v>338</v>
      </c>
      <c r="C1011" s="8">
        <v>43570</v>
      </c>
      <c r="D1011" s="11">
        <v>8969400</v>
      </c>
      <c r="E1011" s="7">
        <f>D1011/1000000</f>
        <v>8.9694000000000003</v>
      </c>
      <c r="F1011">
        <f>YEAR(A1011)</f>
        <v>2015</v>
      </c>
      <c r="G1011" t="str">
        <f>LEFT(B1011,4)</f>
        <v>FR00</v>
      </c>
    </row>
    <row r="1012" spans="1:7" hidden="1" x14ac:dyDescent="0.2">
      <c r="A1012" s="8">
        <v>42038</v>
      </c>
      <c r="B1012" s="9" t="s">
        <v>343</v>
      </c>
      <c r="C1012" s="8">
        <v>47192</v>
      </c>
      <c r="D1012" s="11">
        <v>17209600</v>
      </c>
      <c r="E1012" s="7">
        <f>D1012/1000000</f>
        <v>17.209599999999998</v>
      </c>
      <c r="F1012">
        <f>YEAR(A1012)</f>
        <v>2015</v>
      </c>
      <c r="G1012" t="str">
        <f>LEFT(B1012,4)</f>
        <v>FR00</v>
      </c>
    </row>
    <row r="1013" spans="1:7" hidden="1" x14ac:dyDescent="0.2">
      <c r="A1013" s="8">
        <v>42038</v>
      </c>
      <c r="B1013" s="9" t="s">
        <v>736</v>
      </c>
      <c r="C1013" s="8">
        <v>42128</v>
      </c>
      <c r="D1013" s="11">
        <v>6815000</v>
      </c>
      <c r="E1013" s="7">
        <f>D1013/1000000</f>
        <v>6.8150000000000004</v>
      </c>
      <c r="F1013">
        <f>YEAR(A1013)</f>
        <v>2015</v>
      </c>
      <c r="G1013" t="str">
        <f>LEFT(B1013,4)</f>
        <v>SPN0</v>
      </c>
    </row>
    <row r="1014" spans="1:7" hidden="1" x14ac:dyDescent="0.2">
      <c r="A1014" s="8">
        <v>42038</v>
      </c>
      <c r="B1014" s="9" t="s">
        <v>737</v>
      </c>
      <c r="C1014" s="8">
        <v>42404</v>
      </c>
      <c r="D1014" s="11">
        <v>7240000</v>
      </c>
      <c r="E1014" s="7">
        <f>D1014/1000000</f>
        <v>7.24</v>
      </c>
      <c r="F1014">
        <f>YEAR(A1014)</f>
        <v>2015</v>
      </c>
      <c r="G1014" t="str">
        <f>LEFT(B1014,4)</f>
        <v>SPN1</v>
      </c>
    </row>
    <row r="1015" spans="1:7" hidden="1" x14ac:dyDescent="0.2">
      <c r="A1015" s="8">
        <v>42045</v>
      </c>
      <c r="B1015" s="9" t="s">
        <v>670</v>
      </c>
      <c r="C1015" s="8">
        <v>44089</v>
      </c>
      <c r="D1015" s="11">
        <v>1375000</v>
      </c>
      <c r="E1015" s="7">
        <f>D1015/1000000</f>
        <v>1.375</v>
      </c>
      <c r="F1015">
        <f>YEAR(A1015)</f>
        <v>2015</v>
      </c>
      <c r="G1015" t="str">
        <f>LEFT(B1015,4)</f>
        <v>PBS0</v>
      </c>
    </row>
    <row r="1016" spans="1:7" hidden="1" x14ac:dyDescent="0.2">
      <c r="A1016" s="8">
        <v>42045</v>
      </c>
      <c r="B1016" s="9" t="s">
        <v>735</v>
      </c>
      <c r="C1016" s="8">
        <v>51394</v>
      </c>
      <c r="D1016" s="11">
        <v>1729000</v>
      </c>
      <c r="E1016" s="7">
        <f>D1016/1000000</f>
        <v>1.7290000000000001</v>
      </c>
      <c r="F1016">
        <f>YEAR(A1016)</f>
        <v>2015</v>
      </c>
      <c r="G1016" t="str">
        <f>LEFT(B1016,4)</f>
        <v>PBS0</v>
      </c>
    </row>
    <row r="1017" spans="1:7" hidden="1" x14ac:dyDescent="0.2">
      <c r="A1017" s="8">
        <v>42045</v>
      </c>
      <c r="B1017" s="9" t="s">
        <v>734</v>
      </c>
      <c r="C1017" s="8">
        <v>42536</v>
      </c>
      <c r="D1017" s="11">
        <v>4508000</v>
      </c>
      <c r="E1017" s="7">
        <f>D1017/1000000</f>
        <v>4.508</v>
      </c>
      <c r="F1017">
        <f>YEAR(A1017)</f>
        <v>2015</v>
      </c>
      <c r="G1017" t="str">
        <f>LEFT(B1017,4)</f>
        <v>PBS0</v>
      </c>
    </row>
    <row r="1018" spans="1:7" hidden="1" x14ac:dyDescent="0.2">
      <c r="A1018" s="8">
        <v>42045</v>
      </c>
      <c r="B1018" s="9" t="s">
        <v>738</v>
      </c>
      <c r="C1018" s="8">
        <v>42227</v>
      </c>
      <c r="D1018" s="11">
        <v>4007000</v>
      </c>
      <c r="E1018" s="7">
        <f>D1018/1000000</f>
        <v>4.0069999999999997</v>
      </c>
      <c r="F1018">
        <f>YEAR(A1018)</f>
        <v>2015</v>
      </c>
      <c r="G1018" t="str">
        <f>LEFT(B1018,4)</f>
        <v>SPNS</v>
      </c>
    </row>
    <row r="1019" spans="1:7" hidden="1" x14ac:dyDescent="0.2">
      <c r="A1019" s="8">
        <v>42051</v>
      </c>
      <c r="B1019" s="9" t="s">
        <v>336</v>
      </c>
      <c r="C1019" s="8">
        <v>49018</v>
      </c>
      <c r="D1019" s="11">
        <v>9952500</v>
      </c>
      <c r="E1019" s="7">
        <f>D1019/1000000</f>
        <v>9.9525000000000006</v>
      </c>
      <c r="F1019">
        <f>YEAR(A1019)</f>
        <v>2015</v>
      </c>
      <c r="G1019" t="str">
        <f>LEFT(B1019,4)</f>
        <v>FR00</v>
      </c>
    </row>
    <row r="1020" spans="1:7" hidden="1" x14ac:dyDescent="0.2">
      <c r="A1020" s="8">
        <v>42051</v>
      </c>
      <c r="B1020" s="9" t="s">
        <v>339</v>
      </c>
      <c r="C1020" s="8">
        <v>45366</v>
      </c>
      <c r="D1020" s="11">
        <v>17127800</v>
      </c>
      <c r="E1020" s="7">
        <f>D1020/1000000</f>
        <v>17.127800000000001</v>
      </c>
      <c r="F1020">
        <f>YEAR(A1020)</f>
        <v>2015</v>
      </c>
      <c r="G1020" t="str">
        <f>LEFT(B1020,4)</f>
        <v>FR00</v>
      </c>
    </row>
    <row r="1021" spans="1:7" hidden="1" x14ac:dyDescent="0.2">
      <c r="A1021" s="8">
        <v>42051</v>
      </c>
      <c r="B1021" s="9" t="s">
        <v>737</v>
      </c>
      <c r="C1021" s="8">
        <v>42404</v>
      </c>
      <c r="D1021" s="11">
        <v>9010000</v>
      </c>
      <c r="E1021" s="7">
        <f>D1021/1000000</f>
        <v>9.01</v>
      </c>
      <c r="F1021">
        <f>YEAR(A1021)</f>
        <v>2015</v>
      </c>
      <c r="G1021" t="str">
        <f>LEFT(B1021,4)</f>
        <v>SPN1</v>
      </c>
    </row>
    <row r="1022" spans="1:7" hidden="1" x14ac:dyDescent="0.2">
      <c r="A1022" s="8">
        <v>42059</v>
      </c>
      <c r="B1022" s="9" t="s">
        <v>670</v>
      </c>
      <c r="C1022" s="8">
        <v>44089</v>
      </c>
      <c r="D1022" s="11">
        <v>1575000</v>
      </c>
      <c r="E1022" s="7">
        <f>D1022/1000000</f>
        <v>1.575</v>
      </c>
      <c r="F1022">
        <f>YEAR(A1022)</f>
        <v>2015</v>
      </c>
      <c r="G1022" t="str">
        <f>LEFT(B1022,4)</f>
        <v>PBS0</v>
      </c>
    </row>
    <row r="1023" spans="1:7" hidden="1" x14ac:dyDescent="0.2">
      <c r="A1023" s="8">
        <v>42059</v>
      </c>
      <c r="B1023" s="9" t="s">
        <v>735</v>
      </c>
      <c r="C1023" s="8">
        <v>51394</v>
      </c>
      <c r="D1023" s="11">
        <v>1817000</v>
      </c>
      <c r="E1023" s="7">
        <f>D1023/1000000</f>
        <v>1.8169999999999999</v>
      </c>
      <c r="F1023">
        <f>YEAR(A1023)</f>
        <v>2015</v>
      </c>
      <c r="G1023" t="str">
        <f>LEFT(B1023,4)</f>
        <v>PBS0</v>
      </c>
    </row>
    <row r="1024" spans="1:7" hidden="1" x14ac:dyDescent="0.2">
      <c r="A1024" s="8">
        <v>42059</v>
      </c>
      <c r="B1024" s="9" t="s">
        <v>734</v>
      </c>
      <c r="C1024" s="8">
        <v>42536</v>
      </c>
      <c r="D1024" s="11">
        <v>2960000</v>
      </c>
      <c r="E1024" s="7">
        <f>D1024/1000000</f>
        <v>2.96</v>
      </c>
      <c r="F1024">
        <f>YEAR(A1024)</f>
        <v>2015</v>
      </c>
      <c r="G1024" t="str">
        <f>LEFT(B1024,4)</f>
        <v>PBS0</v>
      </c>
    </row>
    <row r="1025" spans="1:7" hidden="1" x14ac:dyDescent="0.2">
      <c r="A1025" s="8">
        <v>42059</v>
      </c>
      <c r="B1025" s="9" t="s">
        <v>738</v>
      </c>
      <c r="C1025" s="8">
        <v>42227</v>
      </c>
      <c r="D1025" s="11">
        <v>3311000</v>
      </c>
      <c r="E1025" s="7">
        <f>D1025/1000000</f>
        <v>3.3109999999999999</v>
      </c>
      <c r="F1025">
        <f>YEAR(A1025)</f>
        <v>2015</v>
      </c>
      <c r="G1025" t="str">
        <f>LEFT(B1025,4)</f>
        <v>SPNS</v>
      </c>
    </row>
    <row r="1026" spans="1:7" hidden="1" x14ac:dyDescent="0.2">
      <c r="A1026" s="8">
        <v>42066</v>
      </c>
      <c r="B1026" s="9" t="s">
        <v>336</v>
      </c>
      <c r="C1026" s="8">
        <v>49018</v>
      </c>
      <c r="D1026" s="11">
        <v>4019500</v>
      </c>
      <c r="E1026" s="7">
        <f>D1026/1000000</f>
        <v>4.0194999999999999</v>
      </c>
      <c r="F1026">
        <f>YEAR(A1026)</f>
        <v>2015</v>
      </c>
      <c r="G1026" t="str">
        <f>LEFT(B1026,4)</f>
        <v>FR00</v>
      </c>
    </row>
    <row r="1027" spans="1:7" hidden="1" x14ac:dyDescent="0.2">
      <c r="A1027" s="8">
        <v>42066</v>
      </c>
      <c r="B1027" s="9" t="s">
        <v>339</v>
      </c>
      <c r="C1027" s="8">
        <v>45366</v>
      </c>
      <c r="D1027" s="11">
        <v>7015000</v>
      </c>
      <c r="E1027" s="7">
        <f>D1027/1000000</f>
        <v>7.0149999999999997</v>
      </c>
      <c r="F1027">
        <f>YEAR(A1027)</f>
        <v>2015</v>
      </c>
      <c r="G1027" t="str">
        <f>LEFT(B1027,4)</f>
        <v>FR00</v>
      </c>
    </row>
    <row r="1028" spans="1:7" hidden="1" x14ac:dyDescent="0.2">
      <c r="A1028" s="8">
        <v>42066</v>
      </c>
      <c r="B1028" s="9" t="s">
        <v>739</v>
      </c>
      <c r="C1028" s="8">
        <v>42159</v>
      </c>
      <c r="D1028" s="11">
        <v>5673000</v>
      </c>
      <c r="E1028" s="7">
        <f>D1028/1000000</f>
        <v>5.673</v>
      </c>
      <c r="F1028">
        <f>YEAR(A1028)</f>
        <v>2015</v>
      </c>
      <c r="G1028" t="str">
        <f>LEFT(B1028,4)</f>
        <v>SPN0</v>
      </c>
    </row>
    <row r="1029" spans="1:7" hidden="1" x14ac:dyDescent="0.2">
      <c r="A1029" s="8">
        <v>42066</v>
      </c>
      <c r="B1029" s="9" t="s">
        <v>740</v>
      </c>
      <c r="C1029" s="8">
        <v>42433</v>
      </c>
      <c r="D1029" s="11">
        <v>6135000</v>
      </c>
      <c r="E1029" s="7">
        <f>D1029/1000000</f>
        <v>6.1349999999999998</v>
      </c>
      <c r="F1029">
        <f>YEAR(A1029)</f>
        <v>2015</v>
      </c>
      <c r="G1029" t="str">
        <f>LEFT(B1029,4)</f>
        <v>SPN1</v>
      </c>
    </row>
    <row r="1030" spans="1:7" hidden="1" x14ac:dyDescent="0.2">
      <c r="A1030" s="8">
        <v>42072</v>
      </c>
      <c r="B1030" s="9" t="s">
        <v>741</v>
      </c>
      <c r="C1030" s="8">
        <v>43170</v>
      </c>
      <c r="D1030" s="11">
        <v>22438930</v>
      </c>
      <c r="E1030" s="7">
        <f>D1030/1000000</f>
        <v>22.438929999999999</v>
      </c>
      <c r="F1030">
        <f>YEAR(A1030)</f>
        <v>2015</v>
      </c>
      <c r="G1030" t="str">
        <f>LEFT(B1030,4)</f>
        <v>SR-0</v>
      </c>
    </row>
    <row r="1031" spans="1:7" hidden="1" x14ac:dyDescent="0.2">
      <c r="A1031" s="8">
        <v>42073</v>
      </c>
      <c r="B1031" s="9" t="s">
        <v>670</v>
      </c>
      <c r="C1031" s="8">
        <v>44089</v>
      </c>
      <c r="D1031" s="11">
        <v>647000</v>
      </c>
      <c r="E1031" s="7">
        <f>D1031/1000000</f>
        <v>0.64700000000000002</v>
      </c>
      <c r="F1031">
        <f>YEAR(A1031)</f>
        <v>2015</v>
      </c>
      <c r="G1031" t="str">
        <f>LEFT(B1031,4)</f>
        <v>PBS0</v>
      </c>
    </row>
    <row r="1032" spans="1:7" hidden="1" x14ac:dyDescent="0.2">
      <c r="A1032" s="8">
        <v>42073</v>
      </c>
      <c r="B1032" s="9" t="s">
        <v>735</v>
      </c>
      <c r="C1032" s="8">
        <v>51394</v>
      </c>
      <c r="D1032" s="11">
        <v>1857000</v>
      </c>
      <c r="E1032" s="7">
        <f>D1032/1000000</f>
        <v>1.857</v>
      </c>
      <c r="F1032">
        <f>YEAR(A1032)</f>
        <v>2015</v>
      </c>
      <c r="G1032" t="str">
        <f>LEFT(B1032,4)</f>
        <v>PBS0</v>
      </c>
    </row>
    <row r="1033" spans="1:7" hidden="1" x14ac:dyDescent="0.2">
      <c r="A1033" s="8">
        <v>42073</v>
      </c>
      <c r="B1033" s="9" t="s">
        <v>734</v>
      </c>
      <c r="C1033" s="8">
        <v>42536</v>
      </c>
      <c r="D1033" s="11">
        <v>1997000</v>
      </c>
      <c r="E1033" s="7">
        <f>D1033/1000000</f>
        <v>1.9970000000000001</v>
      </c>
      <c r="F1033">
        <f>YEAR(A1033)</f>
        <v>2015</v>
      </c>
      <c r="G1033" t="str">
        <f>LEFT(B1033,4)</f>
        <v>PBS0</v>
      </c>
    </row>
    <row r="1034" spans="1:7" hidden="1" x14ac:dyDescent="0.2">
      <c r="A1034" s="8">
        <v>42073</v>
      </c>
      <c r="B1034" s="9" t="s">
        <v>742</v>
      </c>
      <c r="C1034" s="8">
        <v>42258</v>
      </c>
      <c r="D1034" s="11">
        <v>3131000</v>
      </c>
      <c r="E1034" s="7">
        <f>D1034/1000000</f>
        <v>3.1309999999999998</v>
      </c>
      <c r="F1034">
        <f>YEAR(A1034)</f>
        <v>2015</v>
      </c>
      <c r="G1034" t="str">
        <f>LEFT(B1034,4)</f>
        <v>SPNS</v>
      </c>
    </row>
    <row r="1035" spans="1:7" hidden="1" x14ac:dyDescent="0.2">
      <c r="A1035" s="8">
        <v>42080</v>
      </c>
      <c r="B1035" s="9" t="s">
        <v>326</v>
      </c>
      <c r="C1035" s="8">
        <v>52642</v>
      </c>
      <c r="D1035" s="11">
        <v>1874500</v>
      </c>
      <c r="E1035" s="7">
        <f>D1035/1000000</f>
        <v>1.8745000000000001</v>
      </c>
      <c r="F1035">
        <f>YEAR(A1035)</f>
        <v>2015</v>
      </c>
      <c r="G1035" t="str">
        <f>LEFT(B1035,4)</f>
        <v>FR00</v>
      </c>
    </row>
    <row r="1036" spans="1:7" hidden="1" x14ac:dyDescent="0.2">
      <c r="A1036" s="8">
        <v>42080</v>
      </c>
      <c r="B1036" s="9" t="s">
        <v>338</v>
      </c>
      <c r="C1036" s="8">
        <v>43570</v>
      </c>
      <c r="D1036" s="11">
        <v>6601300</v>
      </c>
      <c r="E1036" s="7">
        <f>D1036/1000000</f>
        <v>6.6013000000000002</v>
      </c>
      <c r="F1036">
        <f>YEAR(A1036)</f>
        <v>2015</v>
      </c>
      <c r="G1036" t="str">
        <f>LEFT(B1036,4)</f>
        <v>FR00</v>
      </c>
    </row>
    <row r="1037" spans="1:7" hidden="1" x14ac:dyDescent="0.2">
      <c r="A1037" s="8">
        <v>42080</v>
      </c>
      <c r="B1037" s="9" t="s">
        <v>343</v>
      </c>
      <c r="C1037" s="8">
        <v>47192</v>
      </c>
      <c r="D1037" s="11">
        <v>4167000</v>
      </c>
      <c r="E1037" s="7">
        <f>D1037/1000000</f>
        <v>4.1669999999999998</v>
      </c>
      <c r="F1037">
        <f>YEAR(A1037)</f>
        <v>2015</v>
      </c>
      <c r="G1037" t="str">
        <f>LEFT(B1037,4)</f>
        <v>FR00</v>
      </c>
    </row>
    <row r="1038" spans="1:7" hidden="1" x14ac:dyDescent="0.2">
      <c r="A1038" s="8">
        <v>42080</v>
      </c>
      <c r="B1038" s="9" t="s">
        <v>740</v>
      </c>
      <c r="C1038" s="8">
        <v>42433</v>
      </c>
      <c r="D1038" s="11">
        <v>4635000</v>
      </c>
      <c r="E1038" s="7">
        <f>D1038/1000000</f>
        <v>4.6349999999999998</v>
      </c>
      <c r="F1038">
        <f>YEAR(A1038)</f>
        <v>2015</v>
      </c>
      <c r="G1038" t="str">
        <f>LEFT(B1038,4)</f>
        <v>SPN1</v>
      </c>
    </row>
    <row r="1039" spans="1:7" hidden="1" x14ac:dyDescent="0.2">
      <c r="A1039" s="8">
        <v>42087</v>
      </c>
      <c r="B1039" s="9" t="s">
        <v>670</v>
      </c>
      <c r="C1039" s="8">
        <v>44089</v>
      </c>
      <c r="D1039" s="11">
        <v>2700000</v>
      </c>
      <c r="E1039" s="7">
        <f>D1039/1000000</f>
        <v>2.7</v>
      </c>
      <c r="F1039">
        <f>YEAR(A1039)</f>
        <v>2015</v>
      </c>
      <c r="G1039" t="str">
        <f>LEFT(B1039,4)</f>
        <v>PBS0</v>
      </c>
    </row>
    <row r="1040" spans="1:7" hidden="1" x14ac:dyDescent="0.2">
      <c r="A1040" s="8">
        <v>42087</v>
      </c>
      <c r="B1040" s="9" t="s">
        <v>670</v>
      </c>
      <c r="C1040" s="8">
        <v>44089</v>
      </c>
      <c r="D1040" s="11">
        <v>459000</v>
      </c>
      <c r="E1040" s="7">
        <f>D1040/1000000</f>
        <v>0.45900000000000002</v>
      </c>
      <c r="F1040">
        <f>YEAR(A1040)</f>
        <v>2015</v>
      </c>
      <c r="G1040" t="str">
        <f>LEFT(B1040,4)</f>
        <v>PBS0</v>
      </c>
    </row>
    <row r="1041" spans="1:7" hidden="1" x14ac:dyDescent="0.2">
      <c r="A1041" s="8">
        <v>42087</v>
      </c>
      <c r="B1041" s="9" t="s">
        <v>735</v>
      </c>
      <c r="C1041" s="8">
        <v>51394</v>
      </c>
      <c r="D1041" s="11">
        <v>464000</v>
      </c>
      <c r="E1041" s="7">
        <f>D1041/1000000</f>
        <v>0.46400000000000002</v>
      </c>
      <c r="F1041">
        <f>YEAR(A1041)</f>
        <v>2015</v>
      </c>
      <c r="G1041" t="str">
        <f>LEFT(B1041,4)</f>
        <v>PBS0</v>
      </c>
    </row>
    <row r="1042" spans="1:7" hidden="1" x14ac:dyDescent="0.2">
      <c r="A1042" s="8">
        <v>42087</v>
      </c>
      <c r="B1042" s="9" t="s">
        <v>734</v>
      </c>
      <c r="C1042" s="8">
        <v>42536</v>
      </c>
      <c r="D1042" s="11">
        <v>945000</v>
      </c>
      <c r="E1042" s="7">
        <f>D1042/1000000</f>
        <v>0.94499999999999995</v>
      </c>
      <c r="F1042">
        <f>YEAR(A1042)</f>
        <v>2015</v>
      </c>
      <c r="G1042" t="str">
        <f>LEFT(B1042,4)</f>
        <v>PBS0</v>
      </c>
    </row>
    <row r="1043" spans="1:7" hidden="1" x14ac:dyDescent="0.2">
      <c r="A1043" s="8">
        <v>42087</v>
      </c>
      <c r="B1043" s="9" t="s">
        <v>742</v>
      </c>
      <c r="C1043" s="8">
        <v>42258</v>
      </c>
      <c r="D1043" s="11">
        <v>1382000</v>
      </c>
      <c r="E1043" s="7">
        <f>D1043/1000000</f>
        <v>1.3819999999999999</v>
      </c>
      <c r="F1043">
        <f>YEAR(A1043)</f>
        <v>2015</v>
      </c>
      <c r="G1043" t="str">
        <f>LEFT(B1043,4)</f>
        <v>SPNS</v>
      </c>
    </row>
    <row r="1044" spans="1:7" hidden="1" x14ac:dyDescent="0.2">
      <c r="A1044" s="8">
        <v>42094</v>
      </c>
      <c r="B1044" s="9" t="s">
        <v>336</v>
      </c>
      <c r="C1044" s="8">
        <v>49018</v>
      </c>
      <c r="D1044" s="11">
        <v>3772100</v>
      </c>
      <c r="E1044" s="7">
        <f>D1044/1000000</f>
        <v>3.7721</v>
      </c>
      <c r="F1044">
        <f>YEAR(A1044)</f>
        <v>2015</v>
      </c>
      <c r="G1044" t="str">
        <f>LEFT(B1044,4)</f>
        <v>FR00</v>
      </c>
    </row>
    <row r="1045" spans="1:7" hidden="1" x14ac:dyDescent="0.2">
      <c r="A1045" s="8">
        <v>42094</v>
      </c>
      <c r="B1045" s="9" t="s">
        <v>339</v>
      </c>
      <c r="C1045" s="8">
        <v>45366</v>
      </c>
      <c r="D1045" s="11">
        <v>4999100</v>
      </c>
      <c r="E1045" s="7">
        <f>D1045/1000000</f>
        <v>4.9991000000000003</v>
      </c>
      <c r="F1045">
        <f>YEAR(A1045)</f>
        <v>2015</v>
      </c>
      <c r="G1045" t="str">
        <f>LEFT(B1045,4)</f>
        <v>FR00</v>
      </c>
    </row>
    <row r="1046" spans="1:7" hidden="1" x14ac:dyDescent="0.2">
      <c r="A1046" s="8">
        <v>42094</v>
      </c>
      <c r="B1046" s="9" t="s">
        <v>743</v>
      </c>
      <c r="C1046" s="8">
        <v>42186</v>
      </c>
      <c r="D1046" s="11">
        <v>3516000</v>
      </c>
      <c r="E1046" s="7">
        <f>D1046/1000000</f>
        <v>3.516</v>
      </c>
      <c r="F1046">
        <f>YEAR(A1046)</f>
        <v>2015</v>
      </c>
      <c r="G1046" t="str">
        <f>LEFT(B1046,4)</f>
        <v>SPN0</v>
      </c>
    </row>
    <row r="1047" spans="1:7" hidden="1" x14ac:dyDescent="0.2">
      <c r="A1047" s="8">
        <v>42094</v>
      </c>
      <c r="B1047" s="9" t="s">
        <v>667</v>
      </c>
      <c r="C1047" s="8">
        <v>42401</v>
      </c>
      <c r="D1047" s="11">
        <v>2901000</v>
      </c>
      <c r="E1047" s="7">
        <f>D1047/1000000</f>
        <v>2.9009999999999998</v>
      </c>
      <c r="F1047">
        <f>YEAR(A1047)</f>
        <v>2015</v>
      </c>
      <c r="G1047" t="str">
        <f>LEFT(B1047,4)</f>
        <v>SPN1</v>
      </c>
    </row>
    <row r="1048" spans="1:7" hidden="1" x14ac:dyDescent="0.2">
      <c r="A1048" s="8">
        <v>42101</v>
      </c>
      <c r="B1048" s="9" t="s">
        <v>670</v>
      </c>
      <c r="C1048" s="8">
        <v>44089</v>
      </c>
      <c r="D1048" s="11">
        <v>287000</v>
      </c>
      <c r="E1048" s="7">
        <f>D1048/1000000</f>
        <v>0.28699999999999998</v>
      </c>
      <c r="F1048">
        <f>YEAR(A1048)</f>
        <v>2015</v>
      </c>
      <c r="G1048" t="str">
        <f>LEFT(B1048,4)</f>
        <v>PBS0</v>
      </c>
    </row>
    <row r="1049" spans="1:7" hidden="1" x14ac:dyDescent="0.2">
      <c r="A1049" s="8">
        <v>42101</v>
      </c>
      <c r="B1049" s="9" t="s">
        <v>735</v>
      </c>
      <c r="C1049" s="8">
        <v>51394</v>
      </c>
      <c r="D1049" s="11">
        <v>1095000</v>
      </c>
      <c r="E1049" s="7">
        <f>D1049/1000000</f>
        <v>1.095</v>
      </c>
      <c r="F1049">
        <f>YEAR(A1049)</f>
        <v>2015</v>
      </c>
      <c r="G1049" t="str">
        <f>LEFT(B1049,4)</f>
        <v>PBS0</v>
      </c>
    </row>
    <row r="1050" spans="1:7" hidden="1" x14ac:dyDescent="0.2">
      <c r="A1050" s="8">
        <v>42101</v>
      </c>
      <c r="B1050" s="9" t="s">
        <v>734</v>
      </c>
      <c r="C1050" s="8">
        <v>42536</v>
      </c>
      <c r="D1050" s="11">
        <v>1315000</v>
      </c>
      <c r="E1050" s="7">
        <f>D1050/1000000</f>
        <v>1.3149999999999999</v>
      </c>
      <c r="F1050">
        <f>YEAR(A1050)</f>
        <v>2015</v>
      </c>
      <c r="G1050" t="str">
        <f>LEFT(B1050,4)</f>
        <v>PBS0</v>
      </c>
    </row>
    <row r="1051" spans="1:7" hidden="1" x14ac:dyDescent="0.2">
      <c r="A1051" s="8">
        <v>42101</v>
      </c>
      <c r="B1051" s="9" t="s">
        <v>744</v>
      </c>
      <c r="C1051" s="8">
        <v>42285</v>
      </c>
      <c r="D1051" s="11">
        <v>2700000</v>
      </c>
      <c r="E1051" s="7">
        <f>D1051/1000000</f>
        <v>2.7</v>
      </c>
      <c r="F1051">
        <f>YEAR(A1051)</f>
        <v>2015</v>
      </c>
      <c r="G1051" t="str">
        <f>LEFT(B1051,4)</f>
        <v>SPNS</v>
      </c>
    </row>
    <row r="1052" spans="1:7" hidden="1" x14ac:dyDescent="0.2">
      <c r="A1052" s="8">
        <v>42108</v>
      </c>
      <c r="B1052" s="9" t="s">
        <v>338</v>
      </c>
      <c r="C1052" s="8">
        <v>43570</v>
      </c>
      <c r="D1052" s="11">
        <v>3422000</v>
      </c>
      <c r="E1052" s="7">
        <f>D1052/1000000</f>
        <v>3.4220000000000002</v>
      </c>
      <c r="F1052">
        <f>YEAR(A1052)</f>
        <v>2015</v>
      </c>
      <c r="G1052" t="str">
        <f>LEFT(B1052,4)</f>
        <v>FR00</v>
      </c>
    </row>
    <row r="1053" spans="1:7" hidden="1" x14ac:dyDescent="0.2">
      <c r="A1053" s="8">
        <v>42108</v>
      </c>
      <c r="B1053" s="9" t="s">
        <v>343</v>
      </c>
      <c r="C1053" s="8">
        <v>47192</v>
      </c>
      <c r="D1053" s="11">
        <v>4642000</v>
      </c>
      <c r="E1053" s="7">
        <f>D1053/1000000</f>
        <v>4.6420000000000003</v>
      </c>
      <c r="F1053">
        <f>YEAR(A1053)</f>
        <v>2015</v>
      </c>
      <c r="G1053" t="str">
        <f>LEFT(B1053,4)</f>
        <v>FR00</v>
      </c>
    </row>
    <row r="1054" spans="1:7" hidden="1" x14ac:dyDescent="0.2">
      <c r="A1054" s="8">
        <v>42108</v>
      </c>
      <c r="B1054" s="9" t="s">
        <v>730</v>
      </c>
      <c r="C1054" s="8">
        <v>42376</v>
      </c>
      <c r="D1054" s="11">
        <v>1950000</v>
      </c>
      <c r="E1054" s="7">
        <f>D1054/1000000</f>
        <v>1.95</v>
      </c>
      <c r="F1054">
        <f>YEAR(A1054)</f>
        <v>2015</v>
      </c>
      <c r="G1054" t="str">
        <f>LEFT(B1054,4)</f>
        <v>SPN1</v>
      </c>
    </row>
    <row r="1055" spans="1:7" hidden="1" x14ac:dyDescent="0.2">
      <c r="A1055" s="8">
        <v>42115</v>
      </c>
      <c r="B1055" s="9" t="s">
        <v>670</v>
      </c>
      <c r="C1055" s="8">
        <v>44089</v>
      </c>
      <c r="D1055" s="11">
        <v>158000</v>
      </c>
      <c r="E1055" s="7">
        <f>D1055/1000000</f>
        <v>0.158</v>
      </c>
      <c r="F1055">
        <f>YEAR(A1055)</f>
        <v>2015</v>
      </c>
      <c r="G1055" t="str">
        <f>LEFT(B1055,4)</f>
        <v>PBS0</v>
      </c>
    </row>
    <row r="1056" spans="1:7" hidden="1" x14ac:dyDescent="0.2">
      <c r="A1056" s="8">
        <v>42115</v>
      </c>
      <c r="B1056" s="9" t="s">
        <v>735</v>
      </c>
      <c r="C1056" s="8">
        <v>51394</v>
      </c>
      <c r="D1056" s="11">
        <v>1275000</v>
      </c>
      <c r="E1056" s="7">
        <f>D1056/1000000</f>
        <v>1.2749999999999999</v>
      </c>
      <c r="F1056">
        <f>YEAR(A1056)</f>
        <v>2015</v>
      </c>
      <c r="G1056" t="str">
        <f>LEFT(B1056,4)</f>
        <v>PBS0</v>
      </c>
    </row>
    <row r="1057" spans="1:7" hidden="1" x14ac:dyDescent="0.2">
      <c r="A1057" s="8">
        <v>42115</v>
      </c>
      <c r="B1057" s="9" t="s">
        <v>734</v>
      </c>
      <c r="C1057" s="8">
        <v>42536</v>
      </c>
      <c r="D1057" s="11">
        <v>901000</v>
      </c>
      <c r="E1057" s="7">
        <f>D1057/1000000</f>
        <v>0.90100000000000002</v>
      </c>
      <c r="F1057">
        <f>YEAR(A1057)</f>
        <v>2015</v>
      </c>
      <c r="G1057" t="str">
        <f>LEFT(B1057,4)</f>
        <v>PBS0</v>
      </c>
    </row>
    <row r="1058" spans="1:7" hidden="1" x14ac:dyDescent="0.2">
      <c r="A1058" s="8">
        <v>42115</v>
      </c>
      <c r="B1058" s="9" t="s">
        <v>744</v>
      </c>
      <c r="C1058" s="8">
        <v>42285</v>
      </c>
      <c r="D1058" s="11">
        <v>2395000</v>
      </c>
      <c r="E1058" s="7">
        <f>D1058/1000000</f>
        <v>2.395</v>
      </c>
      <c r="F1058">
        <f>YEAR(A1058)</f>
        <v>2015</v>
      </c>
      <c r="G1058" t="str">
        <f>LEFT(B1058,4)</f>
        <v>SPNS</v>
      </c>
    </row>
    <row r="1059" spans="1:7" hidden="1" x14ac:dyDescent="0.2">
      <c r="A1059" s="8">
        <v>42122</v>
      </c>
      <c r="B1059" s="9" t="s">
        <v>326</v>
      </c>
      <c r="C1059" s="8">
        <v>52642</v>
      </c>
      <c r="D1059" s="11">
        <v>1373500</v>
      </c>
      <c r="E1059" s="7">
        <f>D1059/1000000</f>
        <v>1.3734999999999999</v>
      </c>
      <c r="F1059">
        <f>YEAR(A1059)</f>
        <v>2015</v>
      </c>
      <c r="G1059" t="str">
        <f>LEFT(B1059,4)</f>
        <v>FR00</v>
      </c>
    </row>
    <row r="1060" spans="1:7" hidden="1" x14ac:dyDescent="0.2">
      <c r="A1060" s="8">
        <v>42122</v>
      </c>
      <c r="B1060" s="9" t="s">
        <v>338</v>
      </c>
      <c r="C1060" s="8">
        <v>43570</v>
      </c>
      <c r="D1060" s="11">
        <v>1778000</v>
      </c>
      <c r="E1060" s="7">
        <f>D1060/1000000</f>
        <v>1.778</v>
      </c>
      <c r="F1060">
        <f>YEAR(A1060)</f>
        <v>2015</v>
      </c>
      <c r="G1060" t="str">
        <f>LEFT(B1060,4)</f>
        <v>FR00</v>
      </c>
    </row>
    <row r="1061" spans="1:7" hidden="1" x14ac:dyDescent="0.2">
      <c r="A1061" s="8">
        <v>42122</v>
      </c>
      <c r="B1061" s="9" t="s">
        <v>343</v>
      </c>
      <c r="C1061" s="8">
        <v>47192</v>
      </c>
      <c r="D1061" s="11">
        <v>3089000</v>
      </c>
      <c r="E1061" s="7">
        <f>D1061/1000000</f>
        <v>3.089</v>
      </c>
      <c r="F1061">
        <f>YEAR(A1061)</f>
        <v>2015</v>
      </c>
      <c r="G1061" t="str">
        <f>LEFT(B1061,4)</f>
        <v>FR00</v>
      </c>
    </row>
    <row r="1062" spans="1:7" hidden="1" x14ac:dyDescent="0.2">
      <c r="A1062" s="8">
        <v>42122</v>
      </c>
      <c r="B1062" s="9" t="s">
        <v>737</v>
      </c>
      <c r="C1062" s="8">
        <v>42404</v>
      </c>
      <c r="D1062" s="11">
        <v>1665000</v>
      </c>
      <c r="E1062" s="7">
        <f>D1062/1000000</f>
        <v>1.665</v>
      </c>
      <c r="F1062">
        <f>YEAR(A1062)</f>
        <v>2015</v>
      </c>
      <c r="G1062" t="str">
        <f>LEFT(B1062,4)</f>
        <v>SPN1</v>
      </c>
    </row>
    <row r="1063" spans="1:7" hidden="1" x14ac:dyDescent="0.2">
      <c r="A1063" s="8">
        <v>42129</v>
      </c>
      <c r="B1063" s="9" t="s">
        <v>670</v>
      </c>
      <c r="C1063" s="8">
        <v>44089</v>
      </c>
      <c r="D1063" s="11">
        <v>135000</v>
      </c>
      <c r="E1063" s="7">
        <f>D1063/1000000</f>
        <v>0.13500000000000001</v>
      </c>
      <c r="F1063">
        <f>YEAR(A1063)</f>
        <v>2015</v>
      </c>
      <c r="G1063" t="str">
        <f>LEFT(B1063,4)</f>
        <v>PBS0</v>
      </c>
    </row>
    <row r="1064" spans="1:7" hidden="1" x14ac:dyDescent="0.2">
      <c r="A1064" s="8">
        <v>42129</v>
      </c>
      <c r="B1064" s="9" t="s">
        <v>735</v>
      </c>
      <c r="C1064" s="8">
        <v>51394</v>
      </c>
      <c r="D1064" s="11">
        <v>532000</v>
      </c>
      <c r="E1064" s="7">
        <f>D1064/1000000</f>
        <v>0.53200000000000003</v>
      </c>
      <c r="F1064">
        <f>YEAR(A1064)</f>
        <v>2015</v>
      </c>
      <c r="G1064" t="str">
        <f>LEFT(B1064,4)</f>
        <v>PBS0</v>
      </c>
    </row>
    <row r="1065" spans="1:7" hidden="1" x14ac:dyDescent="0.2">
      <c r="A1065" s="8">
        <v>42129</v>
      </c>
      <c r="B1065" s="9" t="s">
        <v>734</v>
      </c>
      <c r="C1065" s="8">
        <v>42536</v>
      </c>
      <c r="D1065" s="11">
        <v>1285000</v>
      </c>
      <c r="E1065" s="7">
        <f>D1065/1000000</f>
        <v>1.2849999999999999</v>
      </c>
      <c r="F1065">
        <f>YEAR(A1065)</f>
        <v>2015</v>
      </c>
      <c r="G1065" t="str">
        <f>LEFT(B1065,4)</f>
        <v>PBS0</v>
      </c>
    </row>
    <row r="1066" spans="1:7" hidden="1" x14ac:dyDescent="0.2">
      <c r="A1066" s="8">
        <v>42129</v>
      </c>
      <c r="B1066" s="9" t="s">
        <v>745</v>
      </c>
      <c r="C1066" s="8">
        <v>42314</v>
      </c>
      <c r="D1066" s="11">
        <v>1650000</v>
      </c>
      <c r="E1066" s="7">
        <f>D1066/1000000</f>
        <v>1.65</v>
      </c>
      <c r="F1066">
        <f>YEAR(A1066)</f>
        <v>2015</v>
      </c>
      <c r="G1066" t="str">
        <f>LEFT(B1066,4)</f>
        <v>SPNS</v>
      </c>
    </row>
    <row r="1067" spans="1:7" hidden="1" x14ac:dyDescent="0.2">
      <c r="A1067" s="8">
        <v>42135</v>
      </c>
      <c r="B1067" s="9" t="s">
        <v>336</v>
      </c>
      <c r="C1067" s="8">
        <v>49018</v>
      </c>
      <c r="D1067" s="11">
        <v>2969500</v>
      </c>
      <c r="E1067" s="7">
        <f>D1067/1000000</f>
        <v>2.9695</v>
      </c>
      <c r="F1067">
        <f>YEAR(A1067)</f>
        <v>2015</v>
      </c>
      <c r="G1067" t="str">
        <f>LEFT(B1067,4)</f>
        <v>FR00</v>
      </c>
    </row>
    <row r="1068" spans="1:7" hidden="1" x14ac:dyDescent="0.2">
      <c r="A1068" s="8">
        <v>42135</v>
      </c>
      <c r="B1068" s="9" t="s">
        <v>339</v>
      </c>
      <c r="C1068" s="8">
        <v>45366</v>
      </c>
      <c r="D1068" s="11">
        <v>7482300</v>
      </c>
      <c r="E1068" s="7">
        <f>D1068/1000000</f>
        <v>7.4823000000000004</v>
      </c>
      <c r="F1068">
        <f>YEAR(A1068)</f>
        <v>2015</v>
      </c>
      <c r="G1068" t="str">
        <f>LEFT(B1068,4)</f>
        <v>FR00</v>
      </c>
    </row>
    <row r="1069" spans="1:7" hidden="1" x14ac:dyDescent="0.2">
      <c r="A1069" s="8">
        <v>42135</v>
      </c>
      <c r="B1069" s="9" t="s">
        <v>746</v>
      </c>
      <c r="C1069" s="8">
        <v>42228</v>
      </c>
      <c r="D1069" s="11">
        <v>1351000</v>
      </c>
      <c r="E1069" s="7">
        <f>D1069/1000000</f>
        <v>1.351</v>
      </c>
      <c r="F1069">
        <f>YEAR(A1069)</f>
        <v>2015</v>
      </c>
      <c r="G1069" t="str">
        <f>LEFT(B1069,4)</f>
        <v>SPN0</v>
      </c>
    </row>
    <row r="1070" spans="1:7" hidden="1" x14ac:dyDescent="0.2">
      <c r="A1070" s="8">
        <v>42135</v>
      </c>
      <c r="B1070" s="9" t="s">
        <v>747</v>
      </c>
      <c r="C1070" s="8">
        <v>42502</v>
      </c>
      <c r="D1070" s="11">
        <v>1500000</v>
      </c>
      <c r="E1070" s="7">
        <f>D1070/1000000</f>
        <v>1.5</v>
      </c>
      <c r="F1070">
        <f>YEAR(A1070)</f>
        <v>2015</v>
      </c>
      <c r="G1070" t="str">
        <f>LEFT(B1070,4)</f>
        <v>SPN1</v>
      </c>
    </row>
    <row r="1071" spans="1:7" hidden="1" x14ac:dyDescent="0.2">
      <c r="A1071" s="8">
        <v>42143</v>
      </c>
      <c r="B1071" s="9" t="s">
        <v>670</v>
      </c>
      <c r="C1071" s="8">
        <v>44089</v>
      </c>
      <c r="D1071" s="11">
        <v>129000</v>
      </c>
      <c r="E1071" s="7">
        <f>D1071/1000000</f>
        <v>0.129</v>
      </c>
      <c r="F1071">
        <f>YEAR(A1071)</f>
        <v>2015</v>
      </c>
      <c r="G1071" t="str">
        <f>LEFT(B1071,4)</f>
        <v>PBS0</v>
      </c>
    </row>
    <row r="1072" spans="1:7" hidden="1" x14ac:dyDescent="0.2">
      <c r="A1072" s="8">
        <v>42143</v>
      </c>
      <c r="B1072" s="9" t="s">
        <v>735</v>
      </c>
      <c r="C1072" s="8">
        <v>51394</v>
      </c>
      <c r="D1072" s="11">
        <v>1164500</v>
      </c>
      <c r="E1072" s="7">
        <f>D1072/1000000</f>
        <v>1.1645000000000001</v>
      </c>
      <c r="F1072">
        <f>YEAR(A1072)</f>
        <v>2015</v>
      </c>
      <c r="G1072" t="str">
        <f>LEFT(B1072,4)</f>
        <v>PBS0</v>
      </c>
    </row>
    <row r="1073" spans="1:7" hidden="1" x14ac:dyDescent="0.2">
      <c r="A1073" s="8">
        <v>42143</v>
      </c>
      <c r="B1073" s="9" t="s">
        <v>734</v>
      </c>
      <c r="C1073" s="8">
        <v>42536</v>
      </c>
      <c r="D1073" s="11">
        <v>1615000</v>
      </c>
      <c r="E1073" s="7">
        <f>D1073/1000000</f>
        <v>1.615</v>
      </c>
      <c r="F1073">
        <f>YEAR(A1073)</f>
        <v>2015</v>
      </c>
      <c r="G1073" t="str">
        <f>LEFT(B1073,4)</f>
        <v>PBS0</v>
      </c>
    </row>
    <row r="1074" spans="1:7" hidden="1" x14ac:dyDescent="0.2">
      <c r="A1074" s="8">
        <v>42143</v>
      </c>
      <c r="B1074" s="9" t="s">
        <v>745</v>
      </c>
      <c r="C1074" s="8">
        <v>42314</v>
      </c>
      <c r="D1074" s="11">
        <v>2175000</v>
      </c>
      <c r="E1074" s="7">
        <f>D1074/1000000</f>
        <v>2.1749999999999998</v>
      </c>
      <c r="F1074">
        <f>YEAR(A1074)</f>
        <v>2015</v>
      </c>
      <c r="G1074" t="str">
        <f>LEFT(B1074,4)</f>
        <v>SPNS</v>
      </c>
    </row>
    <row r="1075" spans="1:7" hidden="1" x14ac:dyDescent="0.2">
      <c r="A1075" s="8">
        <v>42145</v>
      </c>
      <c r="B1075" s="9" t="s">
        <v>748</v>
      </c>
      <c r="C1075" s="8">
        <v>45805</v>
      </c>
      <c r="D1075" s="11">
        <v>89834800</v>
      </c>
      <c r="E1075" s="7">
        <f>D1075/1000000</f>
        <v>89.834800000000001</v>
      </c>
      <c r="F1075">
        <f>YEAR(A1075)</f>
        <v>2015</v>
      </c>
      <c r="G1075" t="str">
        <f>LEFT(B1075,4)</f>
        <v>SNI2</v>
      </c>
    </row>
    <row r="1076" spans="1:7" hidden="1" x14ac:dyDescent="0.2">
      <c r="A1076" s="8">
        <v>42150</v>
      </c>
      <c r="B1076" s="9" t="s">
        <v>336</v>
      </c>
      <c r="C1076" s="8">
        <v>49018</v>
      </c>
      <c r="D1076" s="11">
        <v>2268000</v>
      </c>
      <c r="E1076" s="7">
        <f>D1076/1000000</f>
        <v>2.2679999999999998</v>
      </c>
      <c r="F1076">
        <f>YEAR(A1076)</f>
        <v>2015</v>
      </c>
      <c r="G1076" t="str">
        <f>LEFT(B1076,4)</f>
        <v>FR00</v>
      </c>
    </row>
    <row r="1077" spans="1:7" hidden="1" x14ac:dyDescent="0.2">
      <c r="A1077" s="8">
        <v>42150</v>
      </c>
      <c r="B1077" s="9" t="s">
        <v>339</v>
      </c>
      <c r="C1077" s="8">
        <v>45366</v>
      </c>
      <c r="D1077" s="11">
        <v>6974000</v>
      </c>
      <c r="E1077" s="7">
        <f>D1077/1000000</f>
        <v>6.9740000000000002</v>
      </c>
      <c r="F1077">
        <f>YEAR(A1077)</f>
        <v>2015</v>
      </c>
      <c r="G1077" t="str">
        <f>LEFT(B1077,4)</f>
        <v>FR00</v>
      </c>
    </row>
    <row r="1078" spans="1:7" hidden="1" x14ac:dyDescent="0.2">
      <c r="A1078" s="8">
        <v>42150</v>
      </c>
      <c r="B1078" s="9" t="s">
        <v>740</v>
      </c>
      <c r="C1078" s="8">
        <v>42433</v>
      </c>
      <c r="D1078" s="11">
        <v>2351000</v>
      </c>
      <c r="E1078" s="7">
        <f>D1078/1000000</f>
        <v>2.351</v>
      </c>
      <c r="F1078">
        <f>YEAR(A1078)</f>
        <v>2015</v>
      </c>
      <c r="G1078" t="str">
        <f>LEFT(B1078,4)</f>
        <v>SPN1</v>
      </c>
    </row>
    <row r="1079" spans="1:7" hidden="1" x14ac:dyDescent="0.2">
      <c r="A1079" s="8">
        <v>42158</v>
      </c>
      <c r="B1079" s="9" t="s">
        <v>670</v>
      </c>
      <c r="C1079" s="8">
        <v>44089</v>
      </c>
      <c r="D1079" s="11">
        <v>417000</v>
      </c>
      <c r="E1079" s="7">
        <f>D1079/1000000</f>
        <v>0.41699999999999998</v>
      </c>
      <c r="F1079">
        <f>YEAR(A1079)</f>
        <v>2015</v>
      </c>
      <c r="G1079" t="str">
        <f>LEFT(B1079,4)</f>
        <v>PBS0</v>
      </c>
    </row>
    <row r="1080" spans="1:7" hidden="1" x14ac:dyDescent="0.2">
      <c r="A1080" s="8">
        <v>42158</v>
      </c>
      <c r="B1080" s="9" t="s">
        <v>735</v>
      </c>
      <c r="C1080" s="8">
        <v>51394</v>
      </c>
      <c r="D1080" s="11">
        <v>435000</v>
      </c>
      <c r="E1080" s="7">
        <f>D1080/1000000</f>
        <v>0.435</v>
      </c>
      <c r="F1080">
        <f>YEAR(A1080)</f>
        <v>2015</v>
      </c>
      <c r="G1080" t="str">
        <f>LEFT(B1080,4)</f>
        <v>PBS0</v>
      </c>
    </row>
    <row r="1081" spans="1:7" hidden="1" x14ac:dyDescent="0.2">
      <c r="A1081" s="8">
        <v>42158</v>
      </c>
      <c r="B1081" s="9" t="s">
        <v>734</v>
      </c>
      <c r="C1081" s="8">
        <v>42536</v>
      </c>
      <c r="D1081" s="11">
        <v>2360000</v>
      </c>
      <c r="E1081" s="7">
        <f>D1081/1000000</f>
        <v>2.36</v>
      </c>
      <c r="F1081">
        <f>YEAR(A1081)</f>
        <v>2015</v>
      </c>
      <c r="G1081" t="str">
        <f>LEFT(B1081,4)</f>
        <v>PBS0</v>
      </c>
    </row>
    <row r="1082" spans="1:7" hidden="1" x14ac:dyDescent="0.2">
      <c r="A1082" s="8">
        <v>42158</v>
      </c>
      <c r="B1082" s="9" t="s">
        <v>749</v>
      </c>
      <c r="C1082" s="8">
        <v>42342</v>
      </c>
      <c r="D1082" s="11">
        <v>1626000</v>
      </c>
      <c r="E1082" s="7">
        <f>D1082/1000000</f>
        <v>1.6259999999999999</v>
      </c>
      <c r="F1082">
        <f>YEAR(A1082)</f>
        <v>2015</v>
      </c>
      <c r="G1082" t="str">
        <f>LEFT(B1082,4)</f>
        <v>SPNS</v>
      </c>
    </row>
    <row r="1083" spans="1:7" hidden="1" x14ac:dyDescent="0.2">
      <c r="A1083" s="8">
        <v>42164</v>
      </c>
      <c r="B1083" s="9" t="s">
        <v>140</v>
      </c>
      <c r="C1083" s="8">
        <v>44392</v>
      </c>
      <c r="D1083" s="11">
        <v>7799000</v>
      </c>
      <c r="E1083" s="7">
        <f>D1083/1000000</f>
        <v>7.7990000000000004</v>
      </c>
      <c r="F1083">
        <f>YEAR(A1083)</f>
        <v>2015</v>
      </c>
      <c r="G1083" t="str">
        <f>LEFT(B1083,4)</f>
        <v>FR00</v>
      </c>
    </row>
    <row r="1084" spans="1:7" hidden="1" x14ac:dyDescent="0.2">
      <c r="A1084" s="8">
        <v>42164</v>
      </c>
      <c r="B1084" s="9" t="s">
        <v>343</v>
      </c>
      <c r="C1084" s="8">
        <v>47192</v>
      </c>
      <c r="D1084" s="11">
        <v>13790300</v>
      </c>
      <c r="E1084" s="7">
        <f>D1084/1000000</f>
        <v>13.7903</v>
      </c>
      <c r="F1084">
        <f>YEAR(A1084)</f>
        <v>2015</v>
      </c>
      <c r="G1084" t="str">
        <f>LEFT(B1084,4)</f>
        <v>FR00</v>
      </c>
    </row>
    <row r="1085" spans="1:7" hidden="1" x14ac:dyDescent="0.2">
      <c r="A1085" s="8">
        <v>42164</v>
      </c>
      <c r="B1085" s="9" t="s">
        <v>750</v>
      </c>
      <c r="C1085" s="8">
        <v>42257</v>
      </c>
      <c r="D1085" s="11">
        <v>1721000</v>
      </c>
      <c r="E1085" s="7">
        <f>D1085/1000000</f>
        <v>1.7210000000000001</v>
      </c>
      <c r="F1085">
        <f>YEAR(A1085)</f>
        <v>2015</v>
      </c>
      <c r="G1085" t="str">
        <f>LEFT(B1085,4)</f>
        <v>SPN0</v>
      </c>
    </row>
    <row r="1086" spans="1:7" hidden="1" x14ac:dyDescent="0.2">
      <c r="A1086" s="8">
        <v>42164</v>
      </c>
      <c r="B1086" s="9" t="s">
        <v>751</v>
      </c>
      <c r="C1086" s="8">
        <v>42531</v>
      </c>
      <c r="D1086" s="11">
        <v>1970000</v>
      </c>
      <c r="E1086" s="7">
        <f>D1086/1000000</f>
        <v>1.97</v>
      </c>
      <c r="F1086">
        <f>YEAR(A1086)</f>
        <v>2015</v>
      </c>
      <c r="G1086" t="str">
        <f>LEFT(B1086,4)</f>
        <v>SPN1</v>
      </c>
    </row>
    <row r="1087" spans="1:7" hidden="1" x14ac:dyDescent="0.2">
      <c r="A1087" s="8">
        <v>42171</v>
      </c>
      <c r="B1087" s="9" t="s">
        <v>670</v>
      </c>
      <c r="C1087" s="8">
        <v>44089</v>
      </c>
      <c r="D1087" s="11">
        <v>371000</v>
      </c>
      <c r="E1087" s="7">
        <f>D1087/1000000</f>
        <v>0.371</v>
      </c>
      <c r="F1087">
        <f>YEAR(A1087)</f>
        <v>2015</v>
      </c>
      <c r="G1087" t="str">
        <f>LEFT(B1087,4)</f>
        <v>PBS0</v>
      </c>
    </row>
    <row r="1088" spans="1:7" hidden="1" x14ac:dyDescent="0.2">
      <c r="A1088" s="8">
        <v>42171</v>
      </c>
      <c r="B1088" s="9" t="s">
        <v>735</v>
      </c>
      <c r="C1088" s="8">
        <v>51394</v>
      </c>
      <c r="D1088" s="11">
        <v>385000</v>
      </c>
      <c r="E1088" s="7">
        <f>D1088/1000000</f>
        <v>0.38500000000000001</v>
      </c>
      <c r="F1088">
        <f>YEAR(A1088)</f>
        <v>2015</v>
      </c>
      <c r="G1088" t="str">
        <f>LEFT(B1088,4)</f>
        <v>PBS0</v>
      </c>
    </row>
    <row r="1089" spans="1:7" hidden="1" x14ac:dyDescent="0.2">
      <c r="A1089" s="8">
        <v>42171</v>
      </c>
      <c r="B1089" s="9" t="s">
        <v>734</v>
      </c>
      <c r="C1089" s="8">
        <v>42536</v>
      </c>
      <c r="D1089" s="11">
        <v>2660000</v>
      </c>
      <c r="E1089" s="7">
        <f>D1089/1000000</f>
        <v>2.66</v>
      </c>
      <c r="F1089">
        <f>YEAR(A1089)</f>
        <v>2015</v>
      </c>
      <c r="G1089" t="str">
        <f>LEFT(B1089,4)</f>
        <v>PBS0</v>
      </c>
    </row>
    <row r="1090" spans="1:7" hidden="1" x14ac:dyDescent="0.2">
      <c r="A1090" s="8">
        <v>42171</v>
      </c>
      <c r="B1090" s="9" t="s">
        <v>749</v>
      </c>
      <c r="C1090" s="8">
        <v>42342</v>
      </c>
      <c r="D1090" s="11">
        <v>1051000</v>
      </c>
      <c r="E1090" s="7">
        <f>D1090/1000000</f>
        <v>1.0509999999999999</v>
      </c>
      <c r="F1090">
        <f>YEAR(A1090)</f>
        <v>2015</v>
      </c>
      <c r="G1090" t="str">
        <f>LEFT(B1090,4)</f>
        <v>SPNS</v>
      </c>
    </row>
    <row r="1091" spans="1:7" hidden="1" x14ac:dyDescent="0.2">
      <c r="A1091" s="8">
        <v>42178</v>
      </c>
      <c r="B1091" s="9" t="s">
        <v>140</v>
      </c>
      <c r="C1091" s="8">
        <v>44392</v>
      </c>
      <c r="D1091" s="11">
        <v>8221000</v>
      </c>
      <c r="E1091" s="7">
        <f>D1091/1000000</f>
        <v>8.2210000000000001</v>
      </c>
      <c r="F1091">
        <f>YEAR(A1091)</f>
        <v>2015</v>
      </c>
      <c r="G1091" t="str">
        <f>LEFT(B1091,4)</f>
        <v>FR00</v>
      </c>
    </row>
    <row r="1092" spans="1:7" hidden="1" x14ac:dyDescent="0.2">
      <c r="A1092" s="8">
        <v>42178</v>
      </c>
      <c r="B1092" s="9" t="s">
        <v>157</v>
      </c>
      <c r="C1092" s="8">
        <v>46280</v>
      </c>
      <c r="D1092" s="11">
        <v>16497500</v>
      </c>
      <c r="E1092" s="7">
        <f>D1092/1000000</f>
        <v>16.497499999999999</v>
      </c>
      <c r="F1092">
        <f>YEAR(A1092)</f>
        <v>2015</v>
      </c>
      <c r="G1092" t="str">
        <f>LEFT(B1092,4)</f>
        <v>FR00</v>
      </c>
    </row>
    <row r="1093" spans="1:7" hidden="1" x14ac:dyDescent="0.2">
      <c r="A1093" s="8">
        <v>42178</v>
      </c>
      <c r="B1093" s="9" t="s">
        <v>336</v>
      </c>
      <c r="C1093" s="8">
        <v>49018</v>
      </c>
      <c r="D1093" s="11">
        <v>3196500</v>
      </c>
      <c r="E1093" s="7">
        <f>D1093/1000000</f>
        <v>3.1964999999999999</v>
      </c>
      <c r="F1093">
        <f>YEAR(A1093)</f>
        <v>2015</v>
      </c>
      <c r="G1093" t="str">
        <f>LEFT(B1093,4)</f>
        <v>FR00</v>
      </c>
    </row>
    <row r="1094" spans="1:7" hidden="1" x14ac:dyDescent="0.2">
      <c r="A1094" s="8">
        <v>42178</v>
      </c>
      <c r="B1094" s="9" t="s">
        <v>343</v>
      </c>
      <c r="C1094" s="8">
        <v>47192</v>
      </c>
      <c r="D1094" s="11">
        <v>9442500</v>
      </c>
      <c r="E1094" s="7">
        <f>D1094/1000000</f>
        <v>9.4425000000000008</v>
      </c>
      <c r="F1094">
        <f>YEAR(A1094)</f>
        <v>2015</v>
      </c>
      <c r="G1094" t="str">
        <f>LEFT(B1094,4)</f>
        <v>FR00</v>
      </c>
    </row>
    <row r="1095" spans="1:7" hidden="1" x14ac:dyDescent="0.2">
      <c r="A1095" s="8">
        <v>42178</v>
      </c>
      <c r="B1095" s="9" t="s">
        <v>667</v>
      </c>
      <c r="C1095" s="8">
        <v>42461</v>
      </c>
      <c r="D1095" s="11">
        <v>2650000</v>
      </c>
      <c r="E1095" s="7">
        <f>D1095/1000000</f>
        <v>2.65</v>
      </c>
      <c r="F1095">
        <f>YEAR(A1095)</f>
        <v>2015</v>
      </c>
      <c r="G1095" t="str">
        <f>LEFT(B1095,4)</f>
        <v>SPN1</v>
      </c>
    </row>
    <row r="1096" spans="1:7" hidden="1" x14ac:dyDescent="0.2">
      <c r="A1096" s="8">
        <v>42179</v>
      </c>
      <c r="B1096" s="9" t="s">
        <v>752</v>
      </c>
      <c r="C1096" s="8">
        <v>44011</v>
      </c>
      <c r="D1096" s="11">
        <v>1000000</v>
      </c>
      <c r="E1096" s="7">
        <f>D1096/1000000</f>
        <v>1</v>
      </c>
      <c r="F1096">
        <f>YEAR(A1096)</f>
        <v>2015</v>
      </c>
      <c r="G1096" t="str">
        <f>LEFT(B1096,4)</f>
        <v>SDHI</v>
      </c>
    </row>
    <row r="1097" spans="1:7" hidden="1" x14ac:dyDescent="0.2">
      <c r="A1097" s="8">
        <v>42184</v>
      </c>
      <c r="B1097" s="9" t="s">
        <v>353</v>
      </c>
      <c r="C1097" s="8">
        <v>42870</v>
      </c>
      <c r="D1097" s="11">
        <v>11625862.9</v>
      </c>
      <c r="E1097" s="7">
        <f>D1097/1000000</f>
        <v>11.6258629</v>
      </c>
      <c r="F1097">
        <f>YEAR(A1097)</f>
        <v>2015</v>
      </c>
      <c r="G1097" t="str">
        <f>LEFT(B1097,4)</f>
        <v>USDF</v>
      </c>
    </row>
    <row r="1098" spans="1:7" hidden="1" x14ac:dyDescent="0.2">
      <c r="A1098" s="8">
        <v>42185</v>
      </c>
      <c r="B1098" s="9" t="s">
        <v>670</v>
      </c>
      <c r="C1098" s="8">
        <v>44089</v>
      </c>
      <c r="D1098" s="11">
        <v>382000</v>
      </c>
      <c r="E1098" s="7">
        <f>D1098/1000000</f>
        <v>0.38200000000000001</v>
      </c>
      <c r="F1098">
        <f>YEAR(A1098)</f>
        <v>2015</v>
      </c>
      <c r="G1098" t="str">
        <f>LEFT(B1098,4)</f>
        <v>PBS0</v>
      </c>
    </row>
    <row r="1099" spans="1:7" hidden="1" x14ac:dyDescent="0.2">
      <c r="A1099" s="8">
        <v>42185</v>
      </c>
      <c r="B1099" s="9" t="s">
        <v>735</v>
      </c>
      <c r="C1099" s="8">
        <v>51394</v>
      </c>
      <c r="D1099" s="11">
        <v>149000</v>
      </c>
      <c r="E1099" s="7">
        <f>D1099/1000000</f>
        <v>0.14899999999999999</v>
      </c>
      <c r="F1099">
        <f>YEAR(A1099)</f>
        <v>2015</v>
      </c>
      <c r="G1099" t="str">
        <f>LEFT(B1099,4)</f>
        <v>PBS0</v>
      </c>
    </row>
    <row r="1100" spans="1:7" hidden="1" x14ac:dyDescent="0.2">
      <c r="A1100" s="8">
        <v>42185</v>
      </c>
      <c r="B1100" s="9" t="s">
        <v>734</v>
      </c>
      <c r="C1100" s="8">
        <v>42536</v>
      </c>
      <c r="D1100" s="11">
        <v>2241000</v>
      </c>
      <c r="E1100" s="7">
        <f>D1100/1000000</f>
        <v>2.2410000000000001</v>
      </c>
      <c r="F1100">
        <f>YEAR(A1100)</f>
        <v>2015</v>
      </c>
      <c r="G1100" t="str">
        <f>LEFT(B1100,4)</f>
        <v>PBS0</v>
      </c>
    </row>
    <row r="1101" spans="1:7" hidden="1" x14ac:dyDescent="0.2">
      <c r="A1101" s="8">
        <v>42185</v>
      </c>
      <c r="B1101" s="9" t="s">
        <v>753</v>
      </c>
      <c r="C1101" s="8">
        <v>42384</v>
      </c>
      <c r="D1101" s="11">
        <v>1101000</v>
      </c>
      <c r="E1101" s="7">
        <f>D1101/1000000</f>
        <v>1.101</v>
      </c>
      <c r="F1101">
        <f>YEAR(A1101)</f>
        <v>2015</v>
      </c>
      <c r="G1101" t="str">
        <f>LEFT(B1101,4)</f>
        <v>SPNS</v>
      </c>
    </row>
    <row r="1102" spans="1:7" hidden="1" x14ac:dyDescent="0.2">
      <c r="A1102" s="8">
        <v>42188</v>
      </c>
      <c r="B1102" s="9" t="s">
        <v>754</v>
      </c>
      <c r="C1102" s="8">
        <v>45846</v>
      </c>
      <c r="D1102" s="11">
        <v>2000000</v>
      </c>
      <c r="E1102" s="7">
        <f>D1102/1000000</f>
        <v>2</v>
      </c>
      <c r="F1102">
        <f>YEAR(A1102)</f>
        <v>2015</v>
      </c>
      <c r="G1102" t="str">
        <f>LEFT(B1102,4)</f>
        <v>SDHI</v>
      </c>
    </row>
    <row r="1103" spans="1:7" hidden="1" x14ac:dyDescent="0.2">
      <c r="A1103" s="8">
        <v>42192</v>
      </c>
      <c r="B1103" s="9" t="s">
        <v>157</v>
      </c>
      <c r="C1103" s="8">
        <v>46280</v>
      </c>
      <c r="D1103" s="11">
        <v>12465000</v>
      </c>
      <c r="E1103" s="7">
        <f>D1103/1000000</f>
        <v>12.465</v>
      </c>
      <c r="F1103">
        <f>YEAR(A1103)</f>
        <v>2015</v>
      </c>
      <c r="G1103" t="str">
        <f>LEFT(B1103,4)</f>
        <v>FR00</v>
      </c>
    </row>
    <row r="1104" spans="1:7" hidden="1" x14ac:dyDescent="0.2">
      <c r="A1104" s="8">
        <v>42192</v>
      </c>
      <c r="B1104" s="9" t="s">
        <v>565</v>
      </c>
      <c r="C1104" s="8">
        <v>49810</v>
      </c>
      <c r="D1104" s="11">
        <v>9033500</v>
      </c>
      <c r="E1104" s="7">
        <f>D1104/1000000</f>
        <v>9.0335000000000001</v>
      </c>
      <c r="F1104">
        <f>YEAR(A1104)</f>
        <v>2015</v>
      </c>
      <c r="G1104" t="str">
        <f>LEFT(B1104,4)</f>
        <v>FR00</v>
      </c>
    </row>
    <row r="1105" spans="1:7" hidden="1" x14ac:dyDescent="0.2">
      <c r="A1105" s="8">
        <v>42192</v>
      </c>
      <c r="B1105" s="9" t="s">
        <v>755</v>
      </c>
      <c r="C1105" s="8">
        <v>42285</v>
      </c>
      <c r="D1105" s="11">
        <v>2372000</v>
      </c>
      <c r="E1105" s="7">
        <f>D1105/1000000</f>
        <v>2.3719999999999999</v>
      </c>
      <c r="F1105">
        <f>YEAR(A1105)</f>
        <v>2015</v>
      </c>
      <c r="G1105" t="str">
        <f>LEFT(B1105,4)</f>
        <v>SPN0</v>
      </c>
    </row>
    <row r="1106" spans="1:7" hidden="1" x14ac:dyDescent="0.2">
      <c r="A1106" s="8">
        <v>42192</v>
      </c>
      <c r="B1106" s="9" t="s">
        <v>756</v>
      </c>
      <c r="C1106" s="8">
        <v>42559</v>
      </c>
      <c r="D1106" s="11">
        <v>2550000</v>
      </c>
      <c r="E1106" s="7">
        <f>D1106/1000000</f>
        <v>2.5499999999999998</v>
      </c>
      <c r="F1106">
        <f>YEAR(A1106)</f>
        <v>2015</v>
      </c>
      <c r="G1106" t="str">
        <f>LEFT(B1106,4)</f>
        <v>SPN1</v>
      </c>
    </row>
    <row r="1107" spans="1:7" hidden="1" x14ac:dyDescent="0.2">
      <c r="A1107" s="8">
        <v>42208</v>
      </c>
      <c r="B1107" s="9" t="s">
        <v>757</v>
      </c>
      <c r="C1107" s="8">
        <v>45868</v>
      </c>
      <c r="D1107" s="11">
        <v>35250445.649999999</v>
      </c>
      <c r="E1107" s="7">
        <f>D1107/1000000</f>
        <v>35.250445649999996</v>
      </c>
      <c r="F1107">
        <f>YEAR(A1107)</f>
        <v>2015</v>
      </c>
      <c r="G1107" t="str">
        <f>LEFT(B1107,4)</f>
        <v>RIEU</v>
      </c>
    </row>
    <row r="1108" spans="1:7" hidden="1" x14ac:dyDescent="0.2">
      <c r="A1108" s="8">
        <v>42213</v>
      </c>
      <c r="B1108" s="9" t="s">
        <v>670</v>
      </c>
      <c r="C1108" s="8">
        <v>44089</v>
      </c>
      <c r="D1108" s="11">
        <v>535000</v>
      </c>
      <c r="E1108" s="7">
        <f>D1108/1000000</f>
        <v>0.53500000000000003</v>
      </c>
      <c r="F1108">
        <f>YEAR(A1108)</f>
        <v>2015</v>
      </c>
      <c r="G1108" t="str">
        <f>LEFT(B1108,4)</f>
        <v>PBS0</v>
      </c>
    </row>
    <row r="1109" spans="1:7" hidden="1" x14ac:dyDescent="0.2">
      <c r="A1109" s="8">
        <v>42213</v>
      </c>
      <c r="B1109" s="9" t="s">
        <v>735</v>
      </c>
      <c r="C1109" s="8">
        <v>51394</v>
      </c>
      <c r="D1109" s="11">
        <v>285000</v>
      </c>
      <c r="E1109" s="7">
        <f>D1109/1000000</f>
        <v>0.28499999999999998</v>
      </c>
      <c r="F1109">
        <f>YEAR(A1109)</f>
        <v>2015</v>
      </c>
      <c r="G1109" t="str">
        <f>LEFT(B1109,4)</f>
        <v>PBS0</v>
      </c>
    </row>
    <row r="1110" spans="1:7" hidden="1" x14ac:dyDescent="0.2">
      <c r="A1110" s="8">
        <v>42213</v>
      </c>
      <c r="B1110" s="9" t="s">
        <v>734</v>
      </c>
      <c r="C1110" s="8">
        <v>42536</v>
      </c>
      <c r="D1110" s="11">
        <v>2121000</v>
      </c>
      <c r="E1110" s="7">
        <f>D1110/1000000</f>
        <v>2.121</v>
      </c>
      <c r="F1110">
        <f>YEAR(A1110)</f>
        <v>2015</v>
      </c>
      <c r="G1110" t="str">
        <f>LEFT(B1110,4)</f>
        <v>PBS0</v>
      </c>
    </row>
    <row r="1111" spans="1:7" hidden="1" x14ac:dyDescent="0.2">
      <c r="A1111" s="8">
        <v>42213</v>
      </c>
      <c r="B1111" s="9" t="s">
        <v>626</v>
      </c>
      <c r="C1111" s="8">
        <v>43125</v>
      </c>
      <c r="D1111" s="11">
        <v>2235000</v>
      </c>
      <c r="E1111" s="7">
        <f>D1111/1000000</f>
        <v>2.2349999999999999</v>
      </c>
      <c r="F1111">
        <f>YEAR(A1111)</f>
        <v>2015</v>
      </c>
      <c r="G1111" t="str">
        <f>LEFT(B1111,4)</f>
        <v>PBS0</v>
      </c>
    </row>
    <row r="1112" spans="1:7" hidden="1" x14ac:dyDescent="0.2">
      <c r="A1112" s="8">
        <v>42213</v>
      </c>
      <c r="B1112" s="9" t="s">
        <v>753</v>
      </c>
      <c r="C1112" s="8">
        <v>42384</v>
      </c>
      <c r="D1112" s="11">
        <v>1551000</v>
      </c>
      <c r="E1112" s="7">
        <f>D1112/1000000</f>
        <v>1.5509999999999999</v>
      </c>
      <c r="F1112">
        <f>YEAR(A1112)</f>
        <v>2015</v>
      </c>
      <c r="G1112" t="str">
        <f>LEFT(B1112,4)</f>
        <v>SPNS</v>
      </c>
    </row>
    <row r="1113" spans="1:7" hidden="1" x14ac:dyDescent="0.2">
      <c r="A1113" s="8">
        <v>42220</v>
      </c>
      <c r="B1113" s="9" t="s">
        <v>140</v>
      </c>
      <c r="C1113" s="8">
        <v>44392</v>
      </c>
      <c r="D1113" s="11">
        <v>16466000</v>
      </c>
      <c r="E1113" s="7">
        <f>D1113/1000000</f>
        <v>16.466000000000001</v>
      </c>
      <c r="F1113">
        <f>YEAR(A1113)</f>
        <v>2015</v>
      </c>
      <c r="G1113" t="str">
        <f>LEFT(B1113,4)</f>
        <v>FR00</v>
      </c>
    </row>
    <row r="1114" spans="1:7" hidden="1" x14ac:dyDescent="0.2">
      <c r="A1114" s="8">
        <v>42220</v>
      </c>
      <c r="B1114" s="9" t="s">
        <v>671</v>
      </c>
      <c r="C1114" s="8">
        <v>47983</v>
      </c>
      <c r="D1114" s="11">
        <v>6470000</v>
      </c>
      <c r="E1114" s="7">
        <f>D1114/1000000</f>
        <v>6.47</v>
      </c>
      <c r="F1114">
        <f>YEAR(A1114)</f>
        <v>2015</v>
      </c>
      <c r="G1114" t="str">
        <f>LEFT(B1114,4)</f>
        <v>FR00</v>
      </c>
    </row>
    <row r="1115" spans="1:7" hidden="1" x14ac:dyDescent="0.2">
      <c r="A1115" s="8">
        <v>42220</v>
      </c>
      <c r="B1115" s="9" t="s">
        <v>760</v>
      </c>
      <c r="C1115" s="8">
        <v>43325</v>
      </c>
      <c r="D1115" s="11">
        <v>2487150</v>
      </c>
      <c r="E1115" s="7">
        <f>D1115/1000000</f>
        <v>2.4871500000000002</v>
      </c>
      <c r="F1115">
        <f>YEAR(A1115)</f>
        <v>2015</v>
      </c>
      <c r="G1115" t="str">
        <f>LEFT(B1115,4)</f>
        <v>RIJP</v>
      </c>
    </row>
    <row r="1116" spans="1:7" hidden="1" x14ac:dyDescent="0.2">
      <c r="A1116" s="8">
        <v>42220</v>
      </c>
      <c r="B1116" s="9" t="s">
        <v>761</v>
      </c>
      <c r="C1116" s="8">
        <v>44056</v>
      </c>
      <c r="D1116" s="11">
        <v>2487150</v>
      </c>
      <c r="E1116" s="7">
        <f>D1116/1000000</f>
        <v>2.4871500000000002</v>
      </c>
      <c r="F1116">
        <f>YEAR(A1116)</f>
        <v>2015</v>
      </c>
      <c r="G1116" t="str">
        <f>LEFT(B1116,4)</f>
        <v>RIJP</v>
      </c>
    </row>
    <row r="1117" spans="1:7" hidden="1" x14ac:dyDescent="0.2">
      <c r="A1117" s="8">
        <v>42220</v>
      </c>
      <c r="B1117" s="9" t="s">
        <v>762</v>
      </c>
      <c r="C1117" s="8">
        <v>45882</v>
      </c>
      <c r="D1117" s="11">
        <v>6079700</v>
      </c>
      <c r="E1117" s="7">
        <f>D1117/1000000</f>
        <v>6.0796999999999999</v>
      </c>
      <c r="F1117">
        <f>YEAR(A1117)</f>
        <v>2015</v>
      </c>
      <c r="G1117" t="str">
        <f>LEFT(B1117,4)</f>
        <v>RIJP</v>
      </c>
    </row>
    <row r="1118" spans="1:7" hidden="1" x14ac:dyDescent="0.2">
      <c r="A1118" s="8">
        <v>42220</v>
      </c>
      <c r="B1118" s="9" t="s">
        <v>758</v>
      </c>
      <c r="C1118" s="8">
        <v>42313</v>
      </c>
      <c r="D1118" s="11">
        <v>2650000</v>
      </c>
      <c r="E1118" s="7">
        <f>D1118/1000000</f>
        <v>2.65</v>
      </c>
      <c r="F1118">
        <f>YEAR(A1118)</f>
        <v>2015</v>
      </c>
      <c r="G1118" t="str">
        <f>LEFT(B1118,4)</f>
        <v>SPN1</v>
      </c>
    </row>
    <row r="1119" spans="1:7" hidden="1" x14ac:dyDescent="0.2">
      <c r="A1119" s="8">
        <v>42220</v>
      </c>
      <c r="B1119" s="9" t="s">
        <v>759</v>
      </c>
      <c r="C1119" s="8">
        <v>42587</v>
      </c>
      <c r="D1119" s="11">
        <v>2476000</v>
      </c>
      <c r="E1119" s="7">
        <f>D1119/1000000</f>
        <v>2.476</v>
      </c>
      <c r="F1119">
        <f>YEAR(A1119)</f>
        <v>2015</v>
      </c>
      <c r="G1119" t="str">
        <f>LEFT(B1119,4)</f>
        <v>SPN1</v>
      </c>
    </row>
    <row r="1120" spans="1:7" hidden="1" x14ac:dyDescent="0.2">
      <c r="A1120" s="8">
        <v>42227</v>
      </c>
      <c r="B1120" s="9" t="s">
        <v>670</v>
      </c>
      <c r="C1120" s="8">
        <v>44089</v>
      </c>
      <c r="D1120" s="11">
        <v>1005000</v>
      </c>
      <c r="E1120" s="7">
        <f>D1120/1000000</f>
        <v>1.0049999999999999</v>
      </c>
      <c r="F1120">
        <f>YEAR(A1120)</f>
        <v>2015</v>
      </c>
      <c r="G1120" t="str">
        <f>LEFT(B1120,4)</f>
        <v>PBS0</v>
      </c>
    </row>
    <row r="1121" spans="1:7" hidden="1" x14ac:dyDescent="0.2">
      <c r="A1121" s="8">
        <v>42227</v>
      </c>
      <c r="B1121" s="9" t="s">
        <v>735</v>
      </c>
      <c r="C1121" s="8">
        <v>51394</v>
      </c>
      <c r="D1121" s="11">
        <v>40000</v>
      </c>
      <c r="E1121" s="7">
        <f>D1121/1000000</f>
        <v>0.04</v>
      </c>
      <c r="F1121">
        <f>YEAR(A1121)</f>
        <v>2015</v>
      </c>
      <c r="G1121" t="str">
        <f>LEFT(B1121,4)</f>
        <v>PBS0</v>
      </c>
    </row>
    <row r="1122" spans="1:7" hidden="1" x14ac:dyDescent="0.2">
      <c r="A1122" s="8">
        <v>42227</v>
      </c>
      <c r="B1122" s="9" t="s">
        <v>734</v>
      </c>
      <c r="C1122" s="8">
        <v>42536</v>
      </c>
      <c r="D1122" s="11">
        <v>4185000</v>
      </c>
      <c r="E1122" s="7">
        <f>D1122/1000000</f>
        <v>4.1849999999999996</v>
      </c>
      <c r="F1122">
        <f>YEAR(A1122)</f>
        <v>2015</v>
      </c>
      <c r="G1122" t="str">
        <f>LEFT(B1122,4)</f>
        <v>PBS0</v>
      </c>
    </row>
    <row r="1123" spans="1:7" hidden="1" x14ac:dyDescent="0.2">
      <c r="A1123" s="8">
        <v>42227</v>
      </c>
      <c r="B1123" s="9" t="s">
        <v>626</v>
      </c>
      <c r="C1123" s="8">
        <v>43125</v>
      </c>
      <c r="D1123" s="11">
        <v>3465000</v>
      </c>
      <c r="E1123" s="7">
        <f>D1123/1000000</f>
        <v>3.4649999999999999</v>
      </c>
      <c r="F1123">
        <f>YEAR(A1123)</f>
        <v>2015</v>
      </c>
      <c r="G1123" t="str">
        <f>LEFT(B1123,4)</f>
        <v>PBS0</v>
      </c>
    </row>
    <row r="1124" spans="1:7" hidden="1" x14ac:dyDescent="0.2">
      <c r="A1124" s="8">
        <v>42227</v>
      </c>
      <c r="B1124" s="9" t="s">
        <v>763</v>
      </c>
      <c r="C1124" s="8">
        <v>42405</v>
      </c>
      <c r="D1124" s="11">
        <v>3131000</v>
      </c>
      <c r="E1124" s="7">
        <f>D1124/1000000</f>
        <v>3.1309999999999998</v>
      </c>
      <c r="F1124">
        <f>YEAR(A1124)</f>
        <v>2015</v>
      </c>
      <c r="G1124" t="str">
        <f>LEFT(B1124,4)</f>
        <v>SPNS</v>
      </c>
    </row>
    <row r="1125" spans="1:7" hidden="1" x14ac:dyDescent="0.2">
      <c r="A1125" s="8">
        <v>42234</v>
      </c>
      <c r="B1125" s="9" t="s">
        <v>140</v>
      </c>
      <c r="C1125" s="8">
        <v>44392</v>
      </c>
      <c r="D1125" s="11">
        <v>7830000</v>
      </c>
      <c r="E1125" s="7">
        <f>D1125/1000000</f>
        <v>7.83</v>
      </c>
      <c r="F1125">
        <f>YEAR(A1125)</f>
        <v>2015</v>
      </c>
      <c r="G1125" t="str">
        <f>LEFT(B1125,4)</f>
        <v>FR00</v>
      </c>
    </row>
    <row r="1126" spans="1:7" hidden="1" x14ac:dyDescent="0.2">
      <c r="A1126" s="8">
        <v>42234</v>
      </c>
      <c r="B1126" s="9" t="s">
        <v>157</v>
      </c>
      <c r="C1126" s="8">
        <v>46280</v>
      </c>
      <c r="D1126" s="11">
        <v>6495000</v>
      </c>
      <c r="E1126" s="7">
        <f>D1126/1000000</f>
        <v>6.4950000000000001</v>
      </c>
      <c r="F1126">
        <f>YEAR(A1126)</f>
        <v>2015</v>
      </c>
      <c r="G1126" t="str">
        <f>LEFT(B1126,4)</f>
        <v>FR00</v>
      </c>
    </row>
    <row r="1127" spans="1:7" hidden="1" x14ac:dyDescent="0.2">
      <c r="A1127" s="8">
        <v>42234</v>
      </c>
      <c r="B1127" s="9" t="s">
        <v>671</v>
      </c>
      <c r="C1127" s="8">
        <v>47983</v>
      </c>
      <c r="D1127" s="11">
        <v>1755000</v>
      </c>
      <c r="E1127" s="7">
        <f>D1127/1000000</f>
        <v>1.7549999999999999</v>
      </c>
      <c r="F1127">
        <f>YEAR(A1127)</f>
        <v>2015</v>
      </c>
      <c r="G1127" t="str">
        <f>LEFT(B1127,4)</f>
        <v>FR00</v>
      </c>
    </row>
    <row r="1128" spans="1:7" hidden="1" x14ac:dyDescent="0.2">
      <c r="A1128" s="8">
        <v>42234</v>
      </c>
      <c r="B1128" s="9" t="s">
        <v>747</v>
      </c>
      <c r="C1128" s="8">
        <v>42313</v>
      </c>
      <c r="D1128" s="11">
        <v>4805000</v>
      </c>
      <c r="E1128" s="7">
        <f>D1128/1000000</f>
        <v>4.8049999999999997</v>
      </c>
      <c r="F1128">
        <f>YEAR(A1128)</f>
        <v>2015</v>
      </c>
      <c r="G1128" t="str">
        <f>LEFT(B1128,4)</f>
        <v>SPN1</v>
      </c>
    </row>
    <row r="1129" spans="1:7" hidden="1" x14ac:dyDescent="0.2">
      <c r="A1129" s="8">
        <v>42241</v>
      </c>
      <c r="B1129" s="9" t="s">
        <v>670</v>
      </c>
      <c r="C1129" s="8">
        <v>44089</v>
      </c>
      <c r="D1129" s="11">
        <v>632000</v>
      </c>
      <c r="E1129" s="7">
        <f>D1129/1000000</f>
        <v>0.63200000000000001</v>
      </c>
      <c r="F1129">
        <f>YEAR(A1129)</f>
        <v>2015</v>
      </c>
      <c r="G1129" t="str">
        <f>LEFT(B1129,4)</f>
        <v>PBS0</v>
      </c>
    </row>
    <row r="1130" spans="1:7" hidden="1" x14ac:dyDescent="0.2">
      <c r="A1130" s="8">
        <v>42241</v>
      </c>
      <c r="B1130" s="9" t="s">
        <v>734</v>
      </c>
      <c r="C1130" s="8">
        <v>42536</v>
      </c>
      <c r="D1130" s="11">
        <v>1605000</v>
      </c>
      <c r="E1130" s="7">
        <f>D1130/1000000</f>
        <v>1.605</v>
      </c>
      <c r="F1130">
        <f>YEAR(A1130)</f>
        <v>2015</v>
      </c>
      <c r="G1130" t="str">
        <f>LEFT(B1130,4)</f>
        <v>PBS0</v>
      </c>
    </row>
    <row r="1131" spans="1:7" hidden="1" x14ac:dyDescent="0.2">
      <c r="A1131" s="8">
        <v>42241</v>
      </c>
      <c r="B1131" s="9" t="s">
        <v>626</v>
      </c>
      <c r="C1131" s="8">
        <v>43125</v>
      </c>
      <c r="D1131" s="11">
        <v>1945000</v>
      </c>
      <c r="E1131" s="7">
        <f>D1131/1000000</f>
        <v>1.9450000000000001</v>
      </c>
      <c r="F1131">
        <f>YEAR(A1131)</f>
        <v>2015</v>
      </c>
      <c r="G1131" t="str">
        <f>LEFT(B1131,4)</f>
        <v>PBS0</v>
      </c>
    </row>
    <row r="1132" spans="1:7" hidden="1" x14ac:dyDescent="0.2">
      <c r="A1132" s="8">
        <v>42241</v>
      </c>
      <c r="B1132" s="9" t="s">
        <v>763</v>
      </c>
      <c r="C1132" s="8">
        <v>42405</v>
      </c>
      <c r="D1132" s="11">
        <v>2126000</v>
      </c>
      <c r="E1132" s="7">
        <f>D1132/1000000</f>
        <v>2.1259999999999999</v>
      </c>
      <c r="F1132">
        <f>YEAR(A1132)</f>
        <v>2015</v>
      </c>
      <c r="G1132" t="str">
        <f>LEFT(B1132,4)</f>
        <v>SPNS</v>
      </c>
    </row>
    <row r="1133" spans="1:7" hidden="1" x14ac:dyDescent="0.2">
      <c r="A1133" s="8">
        <v>42248</v>
      </c>
      <c r="B1133" s="9" t="s">
        <v>140</v>
      </c>
      <c r="C1133" s="8">
        <v>44392</v>
      </c>
      <c r="D1133" s="11">
        <v>4360000</v>
      </c>
      <c r="E1133" s="7">
        <f>D1133/1000000</f>
        <v>4.3600000000000003</v>
      </c>
      <c r="F1133">
        <f>YEAR(A1133)</f>
        <v>2015</v>
      </c>
      <c r="G1133" t="str">
        <f>LEFT(B1133,4)</f>
        <v>FR00</v>
      </c>
    </row>
    <row r="1134" spans="1:7" hidden="1" x14ac:dyDescent="0.2">
      <c r="A1134" s="8">
        <v>42248</v>
      </c>
      <c r="B1134" s="9" t="s">
        <v>157</v>
      </c>
      <c r="C1134" s="8">
        <v>46280</v>
      </c>
      <c r="D1134" s="11">
        <v>3793000</v>
      </c>
      <c r="E1134" s="7">
        <f>D1134/1000000</f>
        <v>3.7930000000000001</v>
      </c>
      <c r="F1134">
        <f>YEAR(A1134)</f>
        <v>2015</v>
      </c>
      <c r="G1134" t="str">
        <f>LEFT(B1134,4)</f>
        <v>FR00</v>
      </c>
    </row>
    <row r="1135" spans="1:7" hidden="1" x14ac:dyDescent="0.2">
      <c r="A1135" s="8">
        <v>42248</v>
      </c>
      <c r="B1135" s="9" t="s">
        <v>565</v>
      </c>
      <c r="C1135" s="8">
        <v>49810</v>
      </c>
      <c r="D1135" s="11">
        <v>2033200</v>
      </c>
      <c r="E1135" s="7">
        <f>D1135/1000000</f>
        <v>2.0331999999999999</v>
      </c>
      <c r="F1135">
        <f>YEAR(A1135)</f>
        <v>2015</v>
      </c>
      <c r="G1135" t="str">
        <f>LEFT(B1135,4)</f>
        <v>FR00</v>
      </c>
    </row>
    <row r="1136" spans="1:7" hidden="1" x14ac:dyDescent="0.2">
      <c r="A1136" s="8">
        <v>42248</v>
      </c>
      <c r="B1136" s="9" t="s">
        <v>764</v>
      </c>
      <c r="C1136" s="8">
        <v>42340</v>
      </c>
      <c r="D1136" s="11">
        <v>2950000</v>
      </c>
      <c r="E1136" s="7">
        <f>D1136/1000000</f>
        <v>2.95</v>
      </c>
      <c r="F1136">
        <f>YEAR(A1136)</f>
        <v>2015</v>
      </c>
      <c r="G1136" t="str">
        <f>LEFT(B1136,4)</f>
        <v>SPN0</v>
      </c>
    </row>
    <row r="1137" spans="1:7" hidden="1" x14ac:dyDescent="0.2">
      <c r="A1137" s="8">
        <v>42248</v>
      </c>
      <c r="B1137" s="9" t="s">
        <v>765</v>
      </c>
      <c r="C1137" s="8">
        <v>42615</v>
      </c>
      <c r="D1137" s="11">
        <v>3245000</v>
      </c>
      <c r="E1137" s="7">
        <f>D1137/1000000</f>
        <v>3.2450000000000001</v>
      </c>
      <c r="F1137">
        <f>YEAR(A1137)</f>
        <v>2015</v>
      </c>
      <c r="G1137" t="str">
        <f>LEFT(B1137,4)</f>
        <v>SPN1</v>
      </c>
    </row>
    <row r="1138" spans="1:7" hidden="1" x14ac:dyDescent="0.2">
      <c r="A1138" s="8">
        <v>42255</v>
      </c>
      <c r="B1138" s="9" t="s">
        <v>670</v>
      </c>
      <c r="C1138" s="8">
        <v>44089</v>
      </c>
      <c r="D1138" s="11">
        <v>670000</v>
      </c>
      <c r="E1138" s="7">
        <f>D1138/1000000</f>
        <v>0.67</v>
      </c>
      <c r="F1138">
        <f>YEAR(A1138)</f>
        <v>2015</v>
      </c>
      <c r="G1138" t="str">
        <f>LEFT(B1138,4)</f>
        <v>PBS0</v>
      </c>
    </row>
    <row r="1139" spans="1:7" hidden="1" x14ac:dyDescent="0.2">
      <c r="A1139" s="8">
        <v>42255</v>
      </c>
      <c r="B1139" s="9" t="s">
        <v>734</v>
      </c>
      <c r="C1139" s="8">
        <v>42536</v>
      </c>
      <c r="D1139" s="11">
        <v>680000</v>
      </c>
      <c r="E1139" s="7">
        <f>D1139/1000000</f>
        <v>0.68</v>
      </c>
      <c r="F1139">
        <f>YEAR(A1139)</f>
        <v>2015</v>
      </c>
      <c r="G1139" t="str">
        <f>LEFT(B1139,4)</f>
        <v>PBS0</v>
      </c>
    </row>
    <row r="1140" spans="1:7" hidden="1" x14ac:dyDescent="0.2">
      <c r="A1140" s="8">
        <v>42255</v>
      </c>
      <c r="B1140" s="9" t="s">
        <v>626</v>
      </c>
      <c r="C1140" s="8">
        <v>43125</v>
      </c>
      <c r="D1140" s="11">
        <v>1835000</v>
      </c>
      <c r="E1140" s="7">
        <f>D1140/1000000</f>
        <v>1.835</v>
      </c>
      <c r="F1140">
        <f>YEAR(A1140)</f>
        <v>2015</v>
      </c>
      <c r="G1140" t="str">
        <f>LEFT(B1140,4)</f>
        <v>PBS0</v>
      </c>
    </row>
    <row r="1141" spans="1:7" hidden="1" x14ac:dyDescent="0.2">
      <c r="A1141" s="8">
        <v>42255</v>
      </c>
      <c r="B1141" s="9" t="s">
        <v>766</v>
      </c>
      <c r="C1141" s="8">
        <v>42438</v>
      </c>
      <c r="D1141" s="11">
        <v>1660000</v>
      </c>
      <c r="E1141" s="7">
        <f>D1141/1000000</f>
        <v>1.66</v>
      </c>
      <c r="F1141">
        <f>YEAR(A1141)</f>
        <v>2015</v>
      </c>
      <c r="G1141" t="str">
        <f>LEFT(B1141,4)</f>
        <v>SPNS</v>
      </c>
    </row>
    <row r="1142" spans="1:7" hidden="1" x14ac:dyDescent="0.2">
      <c r="A1142" s="8">
        <v>42262</v>
      </c>
      <c r="B1142" s="9" t="s">
        <v>140</v>
      </c>
      <c r="C1142" s="8">
        <v>44392</v>
      </c>
      <c r="D1142" s="11">
        <v>2644000</v>
      </c>
      <c r="E1142" s="7">
        <f>D1142/1000000</f>
        <v>2.6440000000000001</v>
      </c>
      <c r="F1142">
        <f>YEAR(A1142)</f>
        <v>2015</v>
      </c>
      <c r="G1142" t="str">
        <f>LEFT(B1142,4)</f>
        <v>FR00</v>
      </c>
    </row>
    <row r="1143" spans="1:7" hidden="1" x14ac:dyDescent="0.2">
      <c r="A1143" s="8">
        <v>42262</v>
      </c>
      <c r="B1143" s="9" t="s">
        <v>326</v>
      </c>
      <c r="C1143" s="8">
        <v>52642</v>
      </c>
      <c r="D1143" s="11">
        <v>2665000</v>
      </c>
      <c r="E1143" s="7">
        <f>D1143/1000000</f>
        <v>2.665</v>
      </c>
      <c r="F1143">
        <f>YEAR(A1143)</f>
        <v>2015</v>
      </c>
      <c r="G1143" t="str">
        <f>LEFT(B1143,4)</f>
        <v>FR00</v>
      </c>
    </row>
    <row r="1144" spans="1:7" hidden="1" x14ac:dyDescent="0.2">
      <c r="A1144" s="8">
        <v>42262</v>
      </c>
      <c r="B1144" s="9" t="s">
        <v>671</v>
      </c>
      <c r="C1144" s="8">
        <v>47983</v>
      </c>
      <c r="D1144" s="11">
        <v>925000</v>
      </c>
      <c r="E1144" s="7">
        <f>D1144/1000000</f>
        <v>0.92500000000000004</v>
      </c>
      <c r="F1144">
        <f>YEAR(A1144)</f>
        <v>2015</v>
      </c>
      <c r="G1144" t="str">
        <f>LEFT(B1144,4)</f>
        <v>FR00</v>
      </c>
    </row>
    <row r="1145" spans="1:7" hidden="1" x14ac:dyDescent="0.2">
      <c r="A1145" s="8">
        <v>42262</v>
      </c>
      <c r="B1145" s="9" t="s">
        <v>751</v>
      </c>
      <c r="C1145" s="8">
        <v>42531</v>
      </c>
      <c r="D1145" s="11">
        <v>2210000</v>
      </c>
      <c r="E1145" s="7">
        <f>D1145/1000000</f>
        <v>2.21</v>
      </c>
      <c r="F1145">
        <f>YEAR(A1145)</f>
        <v>2015</v>
      </c>
      <c r="G1145" t="str">
        <f>LEFT(B1145,4)</f>
        <v>SPN1</v>
      </c>
    </row>
    <row r="1146" spans="1:7" hidden="1" x14ac:dyDescent="0.2">
      <c r="A1146" s="8">
        <v>42269</v>
      </c>
      <c r="B1146" s="9" t="s">
        <v>670</v>
      </c>
      <c r="C1146" s="8">
        <v>44089</v>
      </c>
      <c r="D1146" s="11">
        <v>810000</v>
      </c>
      <c r="E1146" s="7">
        <f>D1146/1000000</f>
        <v>0.81</v>
      </c>
      <c r="F1146">
        <f>YEAR(A1146)</f>
        <v>2015</v>
      </c>
      <c r="G1146" t="str">
        <f>LEFT(B1146,4)</f>
        <v>PBS0</v>
      </c>
    </row>
    <row r="1147" spans="1:7" hidden="1" x14ac:dyDescent="0.2">
      <c r="A1147" s="8">
        <v>42269</v>
      </c>
      <c r="B1147" s="9" t="s">
        <v>734</v>
      </c>
      <c r="C1147" s="8">
        <v>42536</v>
      </c>
      <c r="D1147" s="11">
        <v>926000</v>
      </c>
      <c r="E1147" s="7">
        <f>D1147/1000000</f>
        <v>0.92600000000000005</v>
      </c>
      <c r="F1147">
        <f>YEAR(A1147)</f>
        <v>2015</v>
      </c>
      <c r="G1147" t="str">
        <f>LEFT(B1147,4)</f>
        <v>PBS0</v>
      </c>
    </row>
    <row r="1148" spans="1:7" hidden="1" x14ac:dyDescent="0.2">
      <c r="A1148" s="8">
        <v>42269</v>
      </c>
      <c r="B1148" s="9" t="s">
        <v>626</v>
      </c>
      <c r="C1148" s="8">
        <v>43125</v>
      </c>
      <c r="D1148" s="11">
        <v>1784500</v>
      </c>
      <c r="E1148" s="7">
        <f>D1148/1000000</f>
        <v>1.7845</v>
      </c>
      <c r="F1148">
        <f>YEAR(A1148)</f>
        <v>2015</v>
      </c>
      <c r="G1148" t="str">
        <f>LEFT(B1148,4)</f>
        <v>PBS0</v>
      </c>
    </row>
    <row r="1149" spans="1:7" hidden="1" x14ac:dyDescent="0.2">
      <c r="A1149" s="8">
        <v>42269</v>
      </c>
      <c r="B1149" s="9" t="s">
        <v>766</v>
      </c>
      <c r="C1149" s="8">
        <v>42438</v>
      </c>
      <c r="D1149" s="11">
        <v>1151000</v>
      </c>
      <c r="E1149" s="7">
        <f>D1149/1000000</f>
        <v>1.151</v>
      </c>
      <c r="F1149">
        <f>YEAR(A1149)</f>
        <v>2015</v>
      </c>
      <c r="G1149" t="str">
        <f>LEFT(B1149,4)</f>
        <v>SPNS</v>
      </c>
    </row>
    <row r="1150" spans="1:7" hidden="1" x14ac:dyDescent="0.2">
      <c r="A1150" s="8">
        <v>42276</v>
      </c>
      <c r="B1150" s="9" t="s">
        <v>140</v>
      </c>
      <c r="C1150" s="8">
        <v>44392</v>
      </c>
      <c r="D1150" s="11">
        <v>2990000</v>
      </c>
      <c r="E1150" s="7">
        <f>D1150/1000000</f>
        <v>2.99</v>
      </c>
      <c r="F1150">
        <f>YEAR(A1150)</f>
        <v>2015</v>
      </c>
      <c r="G1150" t="str">
        <f>LEFT(B1150,4)</f>
        <v>FR00</v>
      </c>
    </row>
    <row r="1151" spans="1:7" hidden="1" x14ac:dyDescent="0.2">
      <c r="A1151" s="8">
        <v>42276</v>
      </c>
      <c r="B1151" s="9" t="s">
        <v>157</v>
      </c>
      <c r="C1151" s="8">
        <v>46280</v>
      </c>
      <c r="D1151" s="11">
        <v>2671000</v>
      </c>
      <c r="E1151" s="7">
        <f>D1151/1000000</f>
        <v>2.6709999999999998</v>
      </c>
      <c r="F1151">
        <f>YEAR(A1151)</f>
        <v>2015</v>
      </c>
      <c r="G1151" t="str">
        <f>LEFT(B1151,4)</f>
        <v>FR00</v>
      </c>
    </row>
    <row r="1152" spans="1:7" hidden="1" x14ac:dyDescent="0.2">
      <c r="A1152" s="8">
        <v>42276</v>
      </c>
      <c r="B1152" s="9" t="s">
        <v>671</v>
      </c>
      <c r="C1152" s="8">
        <v>47983</v>
      </c>
      <c r="D1152" s="11">
        <v>1513000</v>
      </c>
      <c r="E1152" s="7">
        <f>D1152/1000000</f>
        <v>1.5129999999999999</v>
      </c>
      <c r="F1152">
        <f>YEAR(A1152)</f>
        <v>2015</v>
      </c>
      <c r="G1152" t="str">
        <f>LEFT(B1152,4)</f>
        <v>FR00</v>
      </c>
    </row>
    <row r="1153" spans="1:7" hidden="1" x14ac:dyDescent="0.2">
      <c r="A1153" s="8">
        <v>42276</v>
      </c>
      <c r="B1153" s="9" t="s">
        <v>756</v>
      </c>
      <c r="C1153" s="8">
        <v>42559</v>
      </c>
      <c r="D1153" s="11">
        <v>1080000</v>
      </c>
      <c r="E1153" s="7">
        <f>D1153/1000000</f>
        <v>1.08</v>
      </c>
      <c r="F1153">
        <f>YEAR(A1153)</f>
        <v>2015</v>
      </c>
      <c r="G1153" t="str">
        <f>LEFT(B1153,4)</f>
        <v>SPN1</v>
      </c>
    </row>
    <row r="1154" spans="1:7" hidden="1" x14ac:dyDescent="0.2">
      <c r="A1154" s="8">
        <v>42282</v>
      </c>
      <c r="B1154" s="9" t="s">
        <v>767</v>
      </c>
      <c r="C1154" s="8">
        <v>42461</v>
      </c>
      <c r="D1154" s="11">
        <v>1357918</v>
      </c>
      <c r="E1154" s="7">
        <f>D1154/1000000</f>
        <v>1.357918</v>
      </c>
      <c r="F1154">
        <f>YEAR(A1154)</f>
        <v>2015</v>
      </c>
      <c r="G1154" t="str">
        <f>LEFT(B1154,4)</f>
        <v>SPNN</v>
      </c>
    </row>
    <row r="1155" spans="1:7" hidden="1" x14ac:dyDescent="0.2">
      <c r="A1155" s="8">
        <v>42283</v>
      </c>
      <c r="B1155" s="9" t="s">
        <v>670</v>
      </c>
      <c r="C1155" s="8">
        <v>44089</v>
      </c>
      <c r="D1155" s="11">
        <v>1295000</v>
      </c>
      <c r="E1155" s="7">
        <f>D1155/1000000</f>
        <v>1.2949999999999999</v>
      </c>
      <c r="F1155">
        <f>YEAR(A1155)</f>
        <v>2015</v>
      </c>
      <c r="G1155" t="str">
        <f>LEFT(B1155,4)</f>
        <v>PBS0</v>
      </c>
    </row>
    <row r="1156" spans="1:7" hidden="1" x14ac:dyDescent="0.2">
      <c r="A1156" s="8">
        <v>42283</v>
      </c>
      <c r="B1156" s="9" t="s">
        <v>626</v>
      </c>
      <c r="C1156" s="8">
        <v>43125</v>
      </c>
      <c r="D1156" s="11">
        <v>920000</v>
      </c>
      <c r="E1156" s="7">
        <f>D1156/1000000</f>
        <v>0.92</v>
      </c>
      <c r="F1156">
        <f>YEAR(A1156)</f>
        <v>2015</v>
      </c>
      <c r="G1156" t="str">
        <f>LEFT(B1156,4)</f>
        <v>PBS0</v>
      </c>
    </row>
    <row r="1157" spans="1:7" hidden="1" x14ac:dyDescent="0.2">
      <c r="A1157" s="8">
        <v>42283</v>
      </c>
      <c r="B1157" s="9" t="s">
        <v>768</v>
      </c>
      <c r="C1157" s="8">
        <v>42467</v>
      </c>
      <c r="D1157" s="11">
        <v>2185000</v>
      </c>
      <c r="E1157" s="7">
        <f>D1157/1000000</f>
        <v>2.1850000000000001</v>
      </c>
      <c r="F1157">
        <f>YEAR(A1157)</f>
        <v>2015</v>
      </c>
      <c r="G1157" t="str">
        <f>LEFT(B1157,4)</f>
        <v>SPNS</v>
      </c>
    </row>
    <row r="1158" spans="1:7" hidden="1" x14ac:dyDescent="0.2">
      <c r="A1158" s="8">
        <v>42290</v>
      </c>
      <c r="B1158" s="9" t="s">
        <v>140</v>
      </c>
      <c r="C1158" s="8">
        <v>44392</v>
      </c>
      <c r="D1158" s="11">
        <v>1816000</v>
      </c>
      <c r="E1158" s="7">
        <f>D1158/1000000</f>
        <v>1.8160000000000001</v>
      </c>
      <c r="F1158">
        <f>YEAR(A1158)</f>
        <v>2015</v>
      </c>
      <c r="G1158" t="str">
        <f>LEFT(B1158,4)</f>
        <v>FR00</v>
      </c>
    </row>
    <row r="1159" spans="1:7" hidden="1" x14ac:dyDescent="0.2">
      <c r="A1159" s="8">
        <v>42290</v>
      </c>
      <c r="B1159" s="9" t="s">
        <v>157</v>
      </c>
      <c r="C1159" s="8">
        <v>46280</v>
      </c>
      <c r="D1159" s="11">
        <v>4624500</v>
      </c>
      <c r="E1159" s="7">
        <f>D1159/1000000</f>
        <v>4.6245000000000003</v>
      </c>
      <c r="F1159">
        <f>YEAR(A1159)</f>
        <v>2015</v>
      </c>
      <c r="G1159" t="str">
        <f>LEFT(B1159,4)</f>
        <v>FR00</v>
      </c>
    </row>
    <row r="1160" spans="1:7" hidden="1" x14ac:dyDescent="0.2">
      <c r="A1160" s="8">
        <v>42290</v>
      </c>
      <c r="B1160" s="9" t="s">
        <v>565</v>
      </c>
      <c r="C1160" s="8">
        <v>49810</v>
      </c>
      <c r="D1160" s="11">
        <v>2174300</v>
      </c>
      <c r="E1160" s="7">
        <f>D1160/1000000</f>
        <v>2.1743000000000001</v>
      </c>
      <c r="F1160">
        <f>YEAR(A1160)</f>
        <v>2015</v>
      </c>
      <c r="G1160" t="str">
        <f>LEFT(B1160,4)</f>
        <v>FR00</v>
      </c>
    </row>
    <row r="1161" spans="1:7" hidden="1" x14ac:dyDescent="0.2">
      <c r="A1161" s="8">
        <v>42290</v>
      </c>
      <c r="B1161" s="9" t="s">
        <v>769</v>
      </c>
      <c r="C1161" s="8">
        <v>42384</v>
      </c>
      <c r="D1161" s="11">
        <v>1001000</v>
      </c>
      <c r="E1161" s="7">
        <f>D1161/1000000</f>
        <v>1.0009999999999999</v>
      </c>
      <c r="F1161">
        <f>YEAR(A1161)</f>
        <v>2015</v>
      </c>
      <c r="G1161" t="str">
        <f>LEFT(B1161,4)</f>
        <v>SPN0</v>
      </c>
    </row>
    <row r="1162" spans="1:7" hidden="1" x14ac:dyDescent="0.2">
      <c r="A1162" s="8">
        <v>42290</v>
      </c>
      <c r="B1162" s="9" t="s">
        <v>770</v>
      </c>
      <c r="C1162" s="8">
        <v>42658</v>
      </c>
      <c r="D1162" s="11">
        <v>1580000</v>
      </c>
      <c r="E1162" s="7">
        <f>D1162/1000000</f>
        <v>1.58</v>
      </c>
      <c r="F1162">
        <f>YEAR(A1162)</f>
        <v>2015</v>
      </c>
      <c r="G1162" t="str">
        <f>LEFT(B1162,4)</f>
        <v>SPN1</v>
      </c>
    </row>
    <row r="1163" spans="1:7" hidden="1" x14ac:dyDescent="0.2">
      <c r="A1163" s="8">
        <v>42296</v>
      </c>
      <c r="B1163" s="9" t="s">
        <v>771</v>
      </c>
      <c r="C1163" s="8">
        <v>43388</v>
      </c>
      <c r="D1163" s="11">
        <v>27707470</v>
      </c>
      <c r="E1163" s="7">
        <f>D1163/1000000</f>
        <v>27.707470000000001</v>
      </c>
      <c r="F1163">
        <f>YEAR(A1163)</f>
        <v>2015</v>
      </c>
      <c r="G1163" t="str">
        <f>LEFT(B1163,4)</f>
        <v>ORI0</v>
      </c>
    </row>
    <row r="1164" spans="1:7" hidden="1" x14ac:dyDescent="0.2">
      <c r="A1164" s="8">
        <v>42297</v>
      </c>
      <c r="B1164" s="9" t="s">
        <v>670</v>
      </c>
      <c r="C1164" s="8">
        <v>44089</v>
      </c>
      <c r="D1164" s="11">
        <v>867100</v>
      </c>
      <c r="E1164" s="7">
        <f>D1164/1000000</f>
        <v>0.86709999999999998</v>
      </c>
      <c r="F1164">
        <f>YEAR(A1164)</f>
        <v>2015</v>
      </c>
      <c r="G1164" t="str">
        <f>LEFT(B1164,4)</f>
        <v>PBS0</v>
      </c>
    </row>
    <row r="1165" spans="1:7" hidden="1" x14ac:dyDescent="0.2">
      <c r="A1165" s="8">
        <v>42297</v>
      </c>
      <c r="B1165" s="9" t="s">
        <v>626</v>
      </c>
      <c r="C1165" s="8">
        <v>43125</v>
      </c>
      <c r="D1165" s="11">
        <v>653500</v>
      </c>
      <c r="E1165" s="7">
        <f>D1165/1000000</f>
        <v>0.65349999999999997</v>
      </c>
      <c r="F1165">
        <f>YEAR(A1165)</f>
        <v>2015</v>
      </c>
      <c r="G1165" t="str">
        <f>LEFT(B1165,4)</f>
        <v>PBS0</v>
      </c>
    </row>
    <row r="1166" spans="1:7" hidden="1" x14ac:dyDescent="0.2">
      <c r="A1166" s="8">
        <v>42297</v>
      </c>
      <c r="B1166" s="9" t="s">
        <v>768</v>
      </c>
      <c r="C1166" s="8">
        <v>42467</v>
      </c>
      <c r="D1166" s="11">
        <v>1470000</v>
      </c>
      <c r="E1166" s="7">
        <f>D1166/1000000</f>
        <v>1.47</v>
      </c>
      <c r="F1166">
        <f>YEAR(A1166)</f>
        <v>2015</v>
      </c>
      <c r="G1166" t="str">
        <f>LEFT(B1166,4)</f>
        <v>SPNS</v>
      </c>
    </row>
    <row r="1167" spans="1:7" hidden="1" x14ac:dyDescent="0.2">
      <c r="A1167" s="8">
        <v>42298</v>
      </c>
      <c r="B1167" s="9" t="s">
        <v>675</v>
      </c>
      <c r="C1167" s="8">
        <v>43490</v>
      </c>
      <c r="D1167" s="11">
        <v>1000000</v>
      </c>
      <c r="E1167" s="7">
        <f>D1167/1000000</f>
        <v>1</v>
      </c>
      <c r="F1167">
        <f>YEAR(A1167)</f>
        <v>2015</v>
      </c>
      <c r="G1167" t="str">
        <f>LEFT(B1167,4)</f>
        <v>PBS0</v>
      </c>
    </row>
    <row r="1168" spans="1:7" hidden="1" x14ac:dyDescent="0.2">
      <c r="A1168" s="8">
        <v>42304</v>
      </c>
      <c r="B1168" s="9" t="s">
        <v>140</v>
      </c>
      <c r="C1168" s="8">
        <v>44392</v>
      </c>
      <c r="D1168" s="11">
        <v>1985000</v>
      </c>
      <c r="E1168" s="7">
        <f>D1168/1000000</f>
        <v>1.9850000000000001</v>
      </c>
      <c r="F1168">
        <f>YEAR(A1168)</f>
        <v>2015</v>
      </c>
      <c r="G1168" t="str">
        <f>LEFT(B1168,4)</f>
        <v>FR00</v>
      </c>
    </row>
    <row r="1169" spans="1:7" hidden="1" x14ac:dyDescent="0.2">
      <c r="A1169" s="8">
        <v>42304</v>
      </c>
      <c r="B1169" s="9" t="s">
        <v>157</v>
      </c>
      <c r="C1169" s="8">
        <v>46280</v>
      </c>
      <c r="D1169" s="11">
        <v>4492000</v>
      </c>
      <c r="E1169" s="7">
        <f>D1169/1000000</f>
        <v>4.492</v>
      </c>
      <c r="F1169">
        <f>YEAR(A1169)</f>
        <v>2015</v>
      </c>
      <c r="G1169" t="str">
        <f>LEFT(B1169,4)</f>
        <v>FR00</v>
      </c>
    </row>
    <row r="1170" spans="1:7" hidden="1" x14ac:dyDescent="0.2">
      <c r="A1170" s="8">
        <v>42304</v>
      </c>
      <c r="B1170" s="9" t="s">
        <v>326</v>
      </c>
      <c r="C1170" s="8">
        <v>52642</v>
      </c>
      <c r="D1170" s="11">
        <v>1276000</v>
      </c>
      <c r="E1170" s="7">
        <f>D1170/1000000</f>
        <v>1.276</v>
      </c>
      <c r="F1170">
        <f>YEAR(A1170)</f>
        <v>2015</v>
      </c>
      <c r="G1170" t="str">
        <f>LEFT(B1170,4)</f>
        <v>FR00</v>
      </c>
    </row>
    <row r="1171" spans="1:7" hidden="1" x14ac:dyDescent="0.2">
      <c r="A1171" s="8">
        <v>42304</v>
      </c>
      <c r="B1171" s="9" t="s">
        <v>671</v>
      </c>
      <c r="C1171" s="8">
        <v>47983</v>
      </c>
      <c r="D1171" s="11">
        <v>3113500</v>
      </c>
      <c r="E1171" s="7">
        <f>D1171/1000000</f>
        <v>3.1135000000000002</v>
      </c>
      <c r="F1171">
        <f>YEAR(A1171)</f>
        <v>2015</v>
      </c>
      <c r="G1171" t="str">
        <f>LEFT(B1171,4)</f>
        <v>FR00</v>
      </c>
    </row>
    <row r="1172" spans="1:7" hidden="1" x14ac:dyDescent="0.2">
      <c r="A1172" s="8">
        <v>42304</v>
      </c>
      <c r="B1172" s="9" t="s">
        <v>756</v>
      </c>
      <c r="C1172" s="8">
        <v>42559</v>
      </c>
      <c r="D1172" s="11">
        <v>1790000</v>
      </c>
      <c r="E1172" s="7">
        <f>D1172/1000000</f>
        <v>1.79</v>
      </c>
      <c r="F1172">
        <f>YEAR(A1172)</f>
        <v>2015</v>
      </c>
      <c r="G1172" t="str">
        <f>LEFT(B1172,4)</f>
        <v>SPN1</v>
      </c>
    </row>
    <row r="1173" spans="1:7" hidden="1" x14ac:dyDescent="0.2">
      <c r="A1173" s="8">
        <v>42305</v>
      </c>
      <c r="B1173" s="9" t="s">
        <v>59</v>
      </c>
      <c r="C1173" s="8">
        <v>45061</v>
      </c>
      <c r="D1173" s="11">
        <v>900000</v>
      </c>
      <c r="E1173" s="7">
        <f>D1173/1000000</f>
        <v>0.9</v>
      </c>
      <c r="F1173">
        <f>YEAR(A1173)</f>
        <v>2015</v>
      </c>
      <c r="G1173" t="str">
        <f>LEFT(B1173,4)</f>
        <v>FR00</v>
      </c>
    </row>
    <row r="1174" spans="1:7" hidden="1" x14ac:dyDescent="0.2">
      <c r="A1174" s="8">
        <v>42307</v>
      </c>
      <c r="B1174" s="9" t="s">
        <v>772</v>
      </c>
      <c r="C1174" s="8">
        <v>45234</v>
      </c>
      <c r="D1174" s="11">
        <v>1500000</v>
      </c>
      <c r="E1174" s="7">
        <f>D1174/1000000</f>
        <v>1.5</v>
      </c>
      <c r="F1174">
        <f>YEAR(A1174)</f>
        <v>2015</v>
      </c>
      <c r="G1174" t="str">
        <f>LEFT(B1174,4)</f>
        <v>SDHI</v>
      </c>
    </row>
    <row r="1175" spans="1:7" hidden="1" x14ac:dyDescent="0.2">
      <c r="A1175" s="8">
        <v>42311</v>
      </c>
      <c r="B1175" s="9" t="s">
        <v>670</v>
      </c>
      <c r="C1175" s="8">
        <v>44089</v>
      </c>
      <c r="D1175" s="11">
        <v>410000</v>
      </c>
      <c r="E1175" s="7">
        <f>D1175/1000000</f>
        <v>0.41</v>
      </c>
      <c r="F1175">
        <f>YEAR(A1175)</f>
        <v>2015</v>
      </c>
      <c r="G1175" t="str">
        <f>LEFT(B1175,4)</f>
        <v>PBS0</v>
      </c>
    </row>
    <row r="1176" spans="1:7" hidden="1" x14ac:dyDescent="0.2">
      <c r="A1176" s="8">
        <v>42311</v>
      </c>
      <c r="B1176" s="9" t="s">
        <v>626</v>
      </c>
      <c r="C1176" s="8">
        <v>43125</v>
      </c>
      <c r="D1176" s="11">
        <v>610000</v>
      </c>
      <c r="E1176" s="7">
        <f>D1176/1000000</f>
        <v>0.61</v>
      </c>
      <c r="F1176">
        <f>YEAR(A1176)</f>
        <v>2015</v>
      </c>
      <c r="G1176" t="str">
        <f>LEFT(B1176,4)</f>
        <v>PBS0</v>
      </c>
    </row>
    <row r="1177" spans="1:7" hidden="1" x14ac:dyDescent="0.2">
      <c r="A1177" s="8">
        <v>42311</v>
      </c>
      <c r="B1177" s="9" t="s">
        <v>514</v>
      </c>
      <c r="C1177" s="8">
        <v>45153</v>
      </c>
      <c r="D1177" s="11">
        <v>210000</v>
      </c>
      <c r="E1177" s="7">
        <f>D1177/1000000</f>
        <v>0.21</v>
      </c>
      <c r="F1177">
        <f>YEAR(A1177)</f>
        <v>2015</v>
      </c>
      <c r="G1177" t="str">
        <f>LEFT(B1177,4)</f>
        <v>PBS0</v>
      </c>
    </row>
    <row r="1178" spans="1:7" hidden="1" x14ac:dyDescent="0.2">
      <c r="A1178" s="8">
        <v>42311</v>
      </c>
      <c r="B1178" s="9" t="s">
        <v>773</v>
      </c>
      <c r="C1178" s="8">
        <v>42494</v>
      </c>
      <c r="D1178" s="11">
        <v>2100000</v>
      </c>
      <c r="E1178" s="7">
        <f>D1178/1000000</f>
        <v>2.1</v>
      </c>
      <c r="F1178">
        <f>YEAR(A1178)</f>
        <v>2015</v>
      </c>
      <c r="G1178" t="str">
        <f>LEFT(B1178,4)</f>
        <v>SPNS</v>
      </c>
    </row>
    <row r="1179" spans="1:7" hidden="1" x14ac:dyDescent="0.2">
      <c r="A1179" s="8">
        <v>42318</v>
      </c>
      <c r="B1179" s="9" t="s">
        <v>157</v>
      </c>
      <c r="C1179" s="8">
        <v>46280</v>
      </c>
      <c r="D1179" s="11">
        <v>8108000</v>
      </c>
      <c r="E1179" s="7">
        <f>D1179/1000000</f>
        <v>8.1080000000000005</v>
      </c>
      <c r="F1179">
        <f>YEAR(A1179)</f>
        <v>2015</v>
      </c>
      <c r="G1179" t="str">
        <f>LEFT(B1179,4)</f>
        <v>FR00</v>
      </c>
    </row>
    <row r="1180" spans="1:7" hidden="1" x14ac:dyDescent="0.2">
      <c r="A1180" s="8">
        <v>42318</v>
      </c>
      <c r="B1180" s="9" t="s">
        <v>565</v>
      </c>
      <c r="C1180" s="8">
        <v>49810</v>
      </c>
      <c r="D1180" s="11">
        <v>2598000</v>
      </c>
      <c r="E1180" s="7">
        <f>D1180/1000000</f>
        <v>2.5979999999999999</v>
      </c>
      <c r="F1180">
        <f>YEAR(A1180)</f>
        <v>2015</v>
      </c>
      <c r="G1180" t="str">
        <f>LEFT(B1180,4)</f>
        <v>FR00</v>
      </c>
    </row>
    <row r="1181" spans="1:7" hidden="1" x14ac:dyDescent="0.2">
      <c r="A1181" s="8">
        <v>42318</v>
      </c>
      <c r="B1181" s="9" t="s">
        <v>774</v>
      </c>
      <c r="C1181" s="8">
        <v>42411</v>
      </c>
      <c r="D1181" s="11">
        <v>1221000</v>
      </c>
      <c r="E1181" s="7">
        <f>D1181/1000000</f>
        <v>1.2210000000000001</v>
      </c>
      <c r="F1181">
        <f>YEAR(A1181)</f>
        <v>2015</v>
      </c>
      <c r="G1181" t="str">
        <f>LEFT(B1181,4)</f>
        <v>SPN0</v>
      </c>
    </row>
    <row r="1182" spans="1:7" hidden="1" x14ac:dyDescent="0.2">
      <c r="A1182" s="8">
        <v>42318</v>
      </c>
      <c r="B1182" s="9" t="s">
        <v>775</v>
      </c>
      <c r="C1182" s="8">
        <v>42685</v>
      </c>
      <c r="D1182" s="11">
        <v>1750000</v>
      </c>
      <c r="E1182" s="7">
        <f>D1182/1000000</f>
        <v>1.75</v>
      </c>
      <c r="F1182">
        <f>YEAR(A1182)</f>
        <v>2015</v>
      </c>
      <c r="G1182" t="str">
        <f>LEFT(B1182,4)</f>
        <v>SPN1</v>
      </c>
    </row>
    <row r="1183" spans="1:7" hidden="1" x14ac:dyDescent="0.2">
      <c r="A1183" s="8">
        <v>42325</v>
      </c>
      <c r="B1183" s="9" t="s">
        <v>670</v>
      </c>
      <c r="C1183" s="8">
        <v>44089</v>
      </c>
      <c r="D1183" s="11">
        <v>741700</v>
      </c>
      <c r="E1183" s="7">
        <f>D1183/1000000</f>
        <v>0.74170000000000003</v>
      </c>
      <c r="F1183">
        <f>YEAR(A1183)</f>
        <v>2015</v>
      </c>
      <c r="G1183" t="str">
        <f>LEFT(B1183,4)</f>
        <v>PBS0</v>
      </c>
    </row>
    <row r="1184" spans="1:7" hidden="1" x14ac:dyDescent="0.2">
      <c r="A1184" s="8">
        <v>42325</v>
      </c>
      <c r="B1184" s="9" t="s">
        <v>626</v>
      </c>
      <c r="C1184" s="8">
        <v>43125</v>
      </c>
      <c r="D1184" s="11">
        <v>532000</v>
      </c>
      <c r="E1184" s="7">
        <f>D1184/1000000</f>
        <v>0.53200000000000003</v>
      </c>
      <c r="F1184">
        <f>YEAR(A1184)</f>
        <v>2015</v>
      </c>
      <c r="G1184" t="str">
        <f>LEFT(B1184,4)</f>
        <v>PBS0</v>
      </c>
    </row>
    <row r="1185" spans="1:7" hidden="1" x14ac:dyDescent="0.2">
      <c r="A1185" s="8">
        <v>42325</v>
      </c>
      <c r="B1185" s="9" t="s">
        <v>514</v>
      </c>
      <c r="C1185" s="8">
        <v>45153</v>
      </c>
      <c r="D1185" s="11">
        <v>276000</v>
      </c>
      <c r="E1185" s="7">
        <f>D1185/1000000</f>
        <v>0.27600000000000002</v>
      </c>
      <c r="F1185">
        <f>YEAR(A1185)</f>
        <v>2015</v>
      </c>
      <c r="G1185" t="str">
        <f>LEFT(B1185,4)</f>
        <v>PBS0</v>
      </c>
    </row>
    <row r="1186" spans="1:7" hidden="1" x14ac:dyDescent="0.2">
      <c r="A1186" s="8">
        <v>42325</v>
      </c>
      <c r="B1186" s="9" t="s">
        <v>773</v>
      </c>
      <c r="C1186" s="8">
        <v>42494</v>
      </c>
      <c r="D1186" s="11">
        <v>2411000</v>
      </c>
      <c r="E1186" s="7">
        <f>D1186/1000000</f>
        <v>2.411</v>
      </c>
      <c r="F1186">
        <f>YEAR(A1186)</f>
        <v>2015</v>
      </c>
      <c r="G1186" t="str">
        <f>LEFT(B1186,4)</f>
        <v>SPNS</v>
      </c>
    </row>
    <row r="1187" spans="1:7" hidden="1" x14ac:dyDescent="0.2">
      <c r="A1187" s="8">
        <v>42327</v>
      </c>
      <c r="B1187" s="9" t="s">
        <v>776</v>
      </c>
      <c r="C1187" s="8">
        <v>42423</v>
      </c>
      <c r="D1187" s="11">
        <v>10168286</v>
      </c>
      <c r="E1187" s="7">
        <f>D1187/1000000</f>
        <v>10.168286</v>
      </c>
      <c r="F1187">
        <f>YEAR(A1187)</f>
        <v>2015</v>
      </c>
      <c r="G1187" t="str">
        <f>LEFT(B1187,4)</f>
        <v>SPNN</v>
      </c>
    </row>
    <row r="1188" spans="1:7" hidden="1" x14ac:dyDescent="0.2">
      <c r="A1188" s="8">
        <v>42327</v>
      </c>
      <c r="B1188" s="9" t="s">
        <v>777</v>
      </c>
      <c r="C1188" s="8">
        <v>42423</v>
      </c>
      <c r="D1188" s="11">
        <v>5084143</v>
      </c>
      <c r="E1188" s="7">
        <f>D1188/1000000</f>
        <v>5.0841430000000001</v>
      </c>
      <c r="F1188">
        <f>YEAR(A1188)</f>
        <v>2015</v>
      </c>
      <c r="G1188" t="str">
        <f>LEFT(B1188,4)</f>
        <v>SPNS</v>
      </c>
    </row>
    <row r="1189" spans="1:7" hidden="1" x14ac:dyDescent="0.2">
      <c r="A1189" s="8">
        <v>42331</v>
      </c>
      <c r="B1189" s="9" t="s">
        <v>778</v>
      </c>
      <c r="C1189" s="8">
        <v>42615</v>
      </c>
      <c r="D1189" s="11">
        <v>657915</v>
      </c>
      <c r="E1189" s="7">
        <f>D1189/1000000</f>
        <v>0.65791500000000003</v>
      </c>
      <c r="F1189">
        <f>YEAR(A1189)</f>
        <v>2015</v>
      </c>
      <c r="G1189" t="str">
        <f>LEFT(B1189,4)</f>
        <v>SPNN</v>
      </c>
    </row>
    <row r="1190" spans="1:7" hidden="1" x14ac:dyDescent="0.2">
      <c r="A1190" s="8">
        <v>42332</v>
      </c>
      <c r="B1190" s="9" t="s">
        <v>140</v>
      </c>
      <c r="C1190" s="8">
        <v>44392</v>
      </c>
      <c r="D1190" s="11">
        <v>4523900</v>
      </c>
      <c r="E1190" s="7">
        <f>D1190/1000000</f>
        <v>4.5239000000000003</v>
      </c>
      <c r="F1190">
        <f>YEAR(A1190)</f>
        <v>2015</v>
      </c>
      <c r="G1190" t="str">
        <f>LEFT(B1190,4)</f>
        <v>FR00</v>
      </c>
    </row>
    <row r="1191" spans="1:7" hidden="1" x14ac:dyDescent="0.2">
      <c r="A1191" s="8">
        <v>42332</v>
      </c>
      <c r="B1191" s="9" t="s">
        <v>157</v>
      </c>
      <c r="C1191" s="8">
        <v>46280</v>
      </c>
      <c r="D1191" s="11">
        <v>8923500</v>
      </c>
      <c r="E1191" s="7">
        <f>D1191/1000000</f>
        <v>8.9235000000000007</v>
      </c>
      <c r="F1191">
        <f>YEAR(A1191)</f>
        <v>2015</v>
      </c>
      <c r="G1191" t="str">
        <f>LEFT(B1191,4)</f>
        <v>FR00</v>
      </c>
    </row>
    <row r="1192" spans="1:7" hidden="1" x14ac:dyDescent="0.2">
      <c r="A1192" s="8">
        <v>42332</v>
      </c>
      <c r="B1192" s="9" t="s">
        <v>671</v>
      </c>
      <c r="C1192" s="8">
        <v>47983</v>
      </c>
      <c r="D1192" s="11">
        <v>2886000</v>
      </c>
      <c r="E1192" s="7">
        <f>D1192/1000000</f>
        <v>2.8860000000000001</v>
      </c>
      <c r="F1192">
        <f>YEAR(A1192)</f>
        <v>2015</v>
      </c>
      <c r="G1192" t="str">
        <f>LEFT(B1192,4)</f>
        <v>FR00</v>
      </c>
    </row>
    <row r="1193" spans="1:7" hidden="1" x14ac:dyDescent="0.2">
      <c r="A1193" s="8">
        <v>42332</v>
      </c>
      <c r="B1193" s="9" t="s">
        <v>759</v>
      </c>
      <c r="C1193" s="8">
        <v>42587</v>
      </c>
      <c r="D1193" s="11">
        <v>1525000</v>
      </c>
      <c r="E1193" s="7">
        <f>D1193/1000000</f>
        <v>1.5249999999999999</v>
      </c>
      <c r="F1193">
        <f>YEAR(A1193)</f>
        <v>2015</v>
      </c>
      <c r="G1193" t="str">
        <f>LEFT(B1193,4)</f>
        <v>SPN1</v>
      </c>
    </row>
    <row r="1194" spans="1:7" hidden="1" x14ac:dyDescent="0.2">
      <c r="A1194" s="8">
        <v>42339</v>
      </c>
      <c r="B1194" s="9" t="s">
        <v>140</v>
      </c>
      <c r="C1194" s="8">
        <v>44392</v>
      </c>
      <c r="D1194" s="11">
        <v>3427000</v>
      </c>
      <c r="E1194" s="7">
        <f>D1194/1000000</f>
        <v>3.427</v>
      </c>
      <c r="F1194">
        <f>YEAR(A1194)</f>
        <v>2015</v>
      </c>
      <c r="G1194" t="str">
        <f>LEFT(B1194,4)</f>
        <v>FR00</v>
      </c>
    </row>
    <row r="1195" spans="1:7" hidden="1" x14ac:dyDescent="0.2">
      <c r="A1195" s="8">
        <v>42339</v>
      </c>
      <c r="B1195" s="9" t="s">
        <v>157</v>
      </c>
      <c r="C1195" s="8">
        <v>46280</v>
      </c>
      <c r="D1195" s="11">
        <v>7867000</v>
      </c>
      <c r="E1195" s="7">
        <f>D1195/1000000</f>
        <v>7.867</v>
      </c>
      <c r="F1195">
        <f>YEAR(A1195)</f>
        <v>2015</v>
      </c>
      <c r="G1195" t="str">
        <f>LEFT(B1195,4)</f>
        <v>FR00</v>
      </c>
    </row>
    <row r="1196" spans="1:7" hidden="1" x14ac:dyDescent="0.2">
      <c r="A1196" s="8">
        <v>42339</v>
      </c>
      <c r="B1196" s="9" t="s">
        <v>671</v>
      </c>
      <c r="C1196" s="8">
        <v>47983</v>
      </c>
      <c r="D1196" s="11">
        <v>4237000</v>
      </c>
      <c r="E1196" s="7">
        <f>D1196/1000000</f>
        <v>4.2370000000000001</v>
      </c>
      <c r="F1196">
        <f>YEAR(A1196)</f>
        <v>2015</v>
      </c>
      <c r="G1196" t="str">
        <f>LEFT(B1196,4)</f>
        <v>FR00</v>
      </c>
    </row>
    <row r="1197" spans="1:7" hidden="1" x14ac:dyDescent="0.2">
      <c r="A1197" s="8">
        <v>42339</v>
      </c>
      <c r="B1197" s="9" t="s">
        <v>740</v>
      </c>
      <c r="C1197" s="8">
        <v>42433</v>
      </c>
      <c r="D1197" s="11">
        <v>2361000</v>
      </c>
      <c r="E1197" s="7">
        <f>D1197/1000000</f>
        <v>2.3610000000000002</v>
      </c>
      <c r="F1197">
        <f>YEAR(A1197)</f>
        <v>2015</v>
      </c>
      <c r="G1197" t="str">
        <f>LEFT(B1197,4)</f>
        <v>SPN1</v>
      </c>
    </row>
    <row r="1198" spans="1:7" hidden="1" x14ac:dyDescent="0.2">
      <c r="A1198" s="8">
        <v>42339</v>
      </c>
      <c r="B1198" s="9" t="s">
        <v>720</v>
      </c>
      <c r="C1198" s="8">
        <v>42706</v>
      </c>
      <c r="D1198" s="11">
        <v>1001000</v>
      </c>
      <c r="E1198" s="7">
        <f>D1198/1000000</f>
        <v>1.0009999999999999</v>
      </c>
      <c r="F1198">
        <f>YEAR(A1198)</f>
        <v>2015</v>
      </c>
      <c r="G1198" t="str">
        <f>LEFT(B1198,4)</f>
        <v>SPN1</v>
      </c>
    </row>
    <row r="1199" spans="1:7" hidden="1" x14ac:dyDescent="0.2">
      <c r="A1199" s="8">
        <v>42340</v>
      </c>
      <c r="B1199" s="9" t="s">
        <v>626</v>
      </c>
      <c r="C1199" s="8">
        <v>43125</v>
      </c>
      <c r="D1199" s="11">
        <v>1000000</v>
      </c>
      <c r="E1199" s="7">
        <f>D1199/1000000</f>
        <v>1</v>
      </c>
      <c r="F1199">
        <f>YEAR(A1199)</f>
        <v>2015</v>
      </c>
      <c r="G1199" t="str">
        <f>LEFT(B1199,4)</f>
        <v>PBS0</v>
      </c>
    </row>
    <row r="1200" spans="1:7" hidden="1" x14ac:dyDescent="0.2">
      <c r="A1200" s="8">
        <v>42340</v>
      </c>
      <c r="B1200" s="9" t="s">
        <v>659</v>
      </c>
      <c r="C1200" s="8">
        <v>46030</v>
      </c>
      <c r="D1200" s="11">
        <v>76439000</v>
      </c>
      <c r="E1200" s="7">
        <f>D1200/1000000</f>
        <v>76.438999999999993</v>
      </c>
      <c r="F1200">
        <f>YEAR(A1200)</f>
        <v>2015</v>
      </c>
      <c r="G1200" t="str">
        <f>LEFT(B1200,4)</f>
        <v>RI01</v>
      </c>
    </row>
    <row r="1201" spans="1:7" hidden="1" x14ac:dyDescent="0.2">
      <c r="A1201" s="8">
        <v>42340</v>
      </c>
      <c r="B1201" s="9" t="s">
        <v>663</v>
      </c>
      <c r="C1201" s="8">
        <v>53335</v>
      </c>
      <c r="D1201" s="11">
        <v>36134800</v>
      </c>
      <c r="E1201" s="7">
        <f>D1201/1000000</f>
        <v>36.134799999999998</v>
      </c>
      <c r="F1201">
        <f>YEAR(A1201)</f>
        <v>2015</v>
      </c>
      <c r="G1201" t="str">
        <f>LEFT(B1201,4)</f>
        <v>RI01</v>
      </c>
    </row>
    <row r="1202" spans="1:7" hidden="1" x14ac:dyDescent="0.2">
      <c r="A1202" s="8">
        <v>42342</v>
      </c>
      <c r="B1202" s="9" t="s">
        <v>626</v>
      </c>
      <c r="C1202" s="8">
        <v>43125</v>
      </c>
      <c r="D1202" s="11">
        <v>1000000</v>
      </c>
      <c r="E1202" s="7">
        <f>D1202/1000000</f>
        <v>1</v>
      </c>
      <c r="F1202">
        <f>YEAR(A1202)</f>
        <v>2015</v>
      </c>
      <c r="G1202" t="str">
        <f>LEFT(B1202,4)</f>
        <v>PBS0</v>
      </c>
    </row>
    <row r="1203" spans="1:7" hidden="1" x14ac:dyDescent="0.2">
      <c r="A1203" s="8">
        <v>42356</v>
      </c>
      <c r="B1203" s="9" t="s">
        <v>666</v>
      </c>
      <c r="C1203" s="8">
        <v>42615</v>
      </c>
      <c r="D1203" s="11">
        <v>7000000</v>
      </c>
      <c r="E1203" s="7">
        <f>D1203/1000000</f>
        <v>7</v>
      </c>
      <c r="F1203">
        <f>YEAR(A1203)</f>
        <v>2015</v>
      </c>
      <c r="G1203" t="str">
        <f>LEFT(B1203,4)</f>
        <v>FR00</v>
      </c>
    </row>
    <row r="1204" spans="1:7" hidden="1" x14ac:dyDescent="0.2">
      <c r="A1204" s="8">
        <v>42356</v>
      </c>
      <c r="B1204" s="9" t="s">
        <v>666</v>
      </c>
      <c r="C1204" s="8">
        <v>42615</v>
      </c>
      <c r="D1204" s="11">
        <v>7000000</v>
      </c>
      <c r="E1204" s="7">
        <f>D1204/1000000</f>
        <v>7</v>
      </c>
      <c r="F1204">
        <f>YEAR(A1204)</f>
        <v>2015</v>
      </c>
      <c r="G1204" t="str">
        <f>LEFT(B1204,4)</f>
        <v>FR00</v>
      </c>
    </row>
    <row r="1205" spans="1:7" hidden="1" x14ac:dyDescent="0.2">
      <c r="A1205" s="8">
        <v>42356</v>
      </c>
      <c r="B1205" s="9" t="s">
        <v>339</v>
      </c>
      <c r="C1205" s="8">
        <v>45366</v>
      </c>
      <c r="D1205" s="11">
        <v>7000000</v>
      </c>
      <c r="E1205" s="7">
        <f>D1205/1000000</f>
        <v>7</v>
      </c>
      <c r="F1205">
        <f>YEAR(A1205)</f>
        <v>2015</v>
      </c>
      <c r="G1205" t="str">
        <f>LEFT(B1205,4)</f>
        <v>FR00</v>
      </c>
    </row>
    <row r="1206" spans="1:7" hidden="1" x14ac:dyDescent="0.2">
      <c r="A1206" s="8">
        <v>42356</v>
      </c>
      <c r="B1206" s="9" t="s">
        <v>339</v>
      </c>
      <c r="C1206" s="8">
        <v>45366</v>
      </c>
      <c r="D1206" s="11">
        <v>7000000</v>
      </c>
      <c r="E1206" s="7">
        <f>D1206/1000000</f>
        <v>7</v>
      </c>
      <c r="F1206">
        <f>YEAR(A1206)</f>
        <v>2015</v>
      </c>
      <c r="G1206" t="str">
        <f>LEFT(B1206,4)</f>
        <v>FR00</v>
      </c>
    </row>
    <row r="1207" spans="1:7" hidden="1" x14ac:dyDescent="0.2">
      <c r="A1207" s="8">
        <v>42366</v>
      </c>
      <c r="B1207" s="9" t="s">
        <v>781</v>
      </c>
      <c r="C1207" s="8">
        <v>43327</v>
      </c>
      <c r="D1207" s="11">
        <v>860000</v>
      </c>
      <c r="E1207" s="7">
        <f>D1207/1000000</f>
        <v>0.86</v>
      </c>
      <c r="F1207">
        <f>YEAR(A1207)</f>
        <v>2015</v>
      </c>
      <c r="G1207" t="str">
        <f>LEFT(B1207,4)</f>
        <v>FR00</v>
      </c>
    </row>
    <row r="1208" spans="1:7" hidden="1" x14ac:dyDescent="0.2">
      <c r="A1208" s="8">
        <v>42366</v>
      </c>
      <c r="B1208" s="9" t="s">
        <v>670</v>
      </c>
      <c r="C1208" s="8">
        <v>44089</v>
      </c>
      <c r="D1208" s="11">
        <v>553000</v>
      </c>
      <c r="E1208" s="7">
        <f>D1208/1000000</f>
        <v>0.55300000000000005</v>
      </c>
      <c r="F1208">
        <f>YEAR(A1208)</f>
        <v>2015</v>
      </c>
      <c r="G1208" t="str">
        <f>LEFT(B1208,4)</f>
        <v>PBS0</v>
      </c>
    </row>
    <row r="1209" spans="1:7" hidden="1" x14ac:dyDescent="0.2">
      <c r="A1209" s="8">
        <v>42366</v>
      </c>
      <c r="B1209" s="9" t="s">
        <v>779</v>
      </c>
      <c r="C1209" s="8">
        <v>42398</v>
      </c>
      <c r="D1209" s="11">
        <v>1500000</v>
      </c>
      <c r="E1209" s="7">
        <f>D1209/1000000</f>
        <v>1.5</v>
      </c>
      <c r="F1209">
        <f>YEAR(A1209)</f>
        <v>2015</v>
      </c>
      <c r="G1209" t="str">
        <f>LEFT(B1209,4)</f>
        <v>SPNN</v>
      </c>
    </row>
    <row r="1210" spans="1:7" hidden="1" x14ac:dyDescent="0.2">
      <c r="A1210" s="8">
        <v>42366</v>
      </c>
      <c r="B1210" s="9" t="s">
        <v>780</v>
      </c>
      <c r="C1210" s="8">
        <v>42426</v>
      </c>
      <c r="D1210" s="11">
        <v>3250000</v>
      </c>
      <c r="E1210" s="7">
        <f>D1210/1000000</f>
        <v>3.25</v>
      </c>
      <c r="F1210">
        <f>YEAR(A1210)</f>
        <v>2015</v>
      </c>
      <c r="G1210" t="str">
        <f>LEFT(B1210,4)</f>
        <v>SPNN</v>
      </c>
    </row>
    <row r="1211" spans="1:7" hidden="1" x14ac:dyDescent="0.2">
      <c r="A1211" s="8">
        <v>42366</v>
      </c>
      <c r="B1211" s="9" t="s">
        <v>780</v>
      </c>
      <c r="C1211" s="8">
        <v>42426</v>
      </c>
      <c r="D1211" s="11">
        <v>3000000</v>
      </c>
      <c r="E1211" s="7">
        <f>D1211/1000000</f>
        <v>3</v>
      </c>
      <c r="F1211">
        <f>YEAR(A1211)</f>
        <v>2015</v>
      </c>
      <c r="G1211" t="str">
        <f>LEFT(B1211,4)</f>
        <v>SPNN</v>
      </c>
    </row>
    <row r="1212" spans="1:7" hidden="1" x14ac:dyDescent="0.2">
      <c r="A1212" s="8">
        <v>42366</v>
      </c>
      <c r="B1212" s="9" t="s">
        <v>780</v>
      </c>
      <c r="C1212" s="8">
        <v>42426</v>
      </c>
      <c r="D1212" s="11">
        <v>2500000</v>
      </c>
      <c r="E1212" s="7">
        <f>D1212/1000000</f>
        <v>2.5</v>
      </c>
      <c r="F1212">
        <f>YEAR(A1212)</f>
        <v>2015</v>
      </c>
      <c r="G1212" t="str">
        <f>LEFT(B1212,4)</f>
        <v>SPNN</v>
      </c>
    </row>
    <row r="1213" spans="1:7" hidden="1" x14ac:dyDescent="0.2">
      <c r="A1213" s="8">
        <v>42374</v>
      </c>
      <c r="B1213" s="9" t="s">
        <v>140</v>
      </c>
      <c r="C1213" s="8">
        <v>44392</v>
      </c>
      <c r="D1213" s="11">
        <v>8418000</v>
      </c>
      <c r="E1213" s="7">
        <f>D1213/1000000</f>
        <v>8.4179999999999993</v>
      </c>
      <c r="F1213">
        <f>YEAR(A1213)</f>
        <v>2016</v>
      </c>
      <c r="G1213" t="str">
        <f>LEFT(B1213,4)</f>
        <v>FR00</v>
      </c>
    </row>
    <row r="1214" spans="1:7" hidden="1" x14ac:dyDescent="0.2">
      <c r="A1214" s="8">
        <v>42374</v>
      </c>
      <c r="B1214" s="9" t="s">
        <v>157</v>
      </c>
      <c r="C1214" s="8">
        <v>46280</v>
      </c>
      <c r="D1214" s="11">
        <v>11247000</v>
      </c>
      <c r="E1214" s="7">
        <f>D1214/1000000</f>
        <v>11.247</v>
      </c>
      <c r="F1214">
        <f>YEAR(A1214)</f>
        <v>2016</v>
      </c>
      <c r="G1214" t="str">
        <f>LEFT(B1214,4)</f>
        <v>FR00</v>
      </c>
    </row>
    <row r="1215" spans="1:7" hidden="1" x14ac:dyDescent="0.2">
      <c r="A1215" s="8">
        <v>42374</v>
      </c>
      <c r="B1215" s="9" t="s">
        <v>565</v>
      </c>
      <c r="C1215" s="8">
        <v>49810</v>
      </c>
      <c r="D1215" s="11">
        <v>1763000</v>
      </c>
      <c r="E1215" s="7">
        <f>D1215/1000000</f>
        <v>1.7629999999999999</v>
      </c>
      <c r="F1215">
        <f>YEAR(A1215)</f>
        <v>2016</v>
      </c>
      <c r="G1215" t="str">
        <f>LEFT(B1215,4)</f>
        <v>FR00</v>
      </c>
    </row>
    <row r="1216" spans="1:7" hidden="1" x14ac:dyDescent="0.2">
      <c r="A1216" s="8">
        <v>42374</v>
      </c>
      <c r="B1216" s="9" t="s">
        <v>667</v>
      </c>
      <c r="C1216" s="8">
        <v>42461</v>
      </c>
      <c r="D1216" s="11">
        <v>1951000</v>
      </c>
      <c r="E1216" s="7">
        <f>D1216/1000000</f>
        <v>1.9510000000000001</v>
      </c>
      <c r="F1216">
        <f>YEAR(A1216)</f>
        <v>2016</v>
      </c>
      <c r="G1216" t="str">
        <f>LEFT(B1216,4)</f>
        <v>SPN1</v>
      </c>
    </row>
    <row r="1217" spans="1:7" hidden="1" x14ac:dyDescent="0.2">
      <c r="A1217" s="8">
        <v>42374</v>
      </c>
      <c r="B1217" s="9" t="s">
        <v>668</v>
      </c>
      <c r="C1217" s="8">
        <v>42741</v>
      </c>
      <c r="D1217" s="11">
        <v>2825000</v>
      </c>
      <c r="E1217" s="7">
        <f>D1217/1000000</f>
        <v>2.8250000000000002</v>
      </c>
      <c r="F1217">
        <f>YEAR(A1217)</f>
        <v>2016</v>
      </c>
      <c r="G1217" t="str">
        <f>LEFT(B1217,4)</f>
        <v>SPN1</v>
      </c>
    </row>
    <row r="1218" spans="1:7" hidden="1" x14ac:dyDescent="0.2">
      <c r="A1218" s="8">
        <v>42381</v>
      </c>
      <c r="B1218" s="9" t="s">
        <v>670</v>
      </c>
      <c r="C1218" s="8">
        <v>44089</v>
      </c>
      <c r="D1218" s="11">
        <v>1311000</v>
      </c>
      <c r="E1218" s="7">
        <f>D1218/1000000</f>
        <v>1.3109999999999999</v>
      </c>
      <c r="F1218">
        <f>YEAR(A1218)</f>
        <v>2016</v>
      </c>
      <c r="G1218" t="str">
        <f>LEFT(B1218,4)</f>
        <v>PBS0</v>
      </c>
    </row>
    <row r="1219" spans="1:7" hidden="1" x14ac:dyDescent="0.2">
      <c r="A1219" s="8">
        <v>42381</v>
      </c>
      <c r="B1219" s="9" t="s">
        <v>626</v>
      </c>
      <c r="C1219" s="8">
        <v>43125</v>
      </c>
      <c r="D1219" s="11">
        <v>2731000</v>
      </c>
      <c r="E1219" s="7">
        <f>D1219/1000000</f>
        <v>2.7309999999999999</v>
      </c>
      <c r="F1219">
        <f>YEAR(A1219)</f>
        <v>2016</v>
      </c>
      <c r="G1219" t="str">
        <f>LEFT(B1219,4)</f>
        <v>PBS0</v>
      </c>
    </row>
    <row r="1220" spans="1:7" hidden="1" x14ac:dyDescent="0.2">
      <c r="A1220" s="8">
        <v>42381</v>
      </c>
      <c r="B1220" s="9" t="s">
        <v>514</v>
      </c>
      <c r="C1220" s="8">
        <v>45153</v>
      </c>
      <c r="D1220" s="11">
        <v>360000</v>
      </c>
      <c r="E1220" s="7">
        <f>D1220/1000000</f>
        <v>0.36</v>
      </c>
      <c r="F1220">
        <f>YEAR(A1220)</f>
        <v>2016</v>
      </c>
      <c r="G1220" t="str">
        <f>LEFT(B1220,4)</f>
        <v>PBS0</v>
      </c>
    </row>
    <row r="1221" spans="1:7" hidden="1" x14ac:dyDescent="0.2">
      <c r="A1221" s="8">
        <v>42381</v>
      </c>
      <c r="B1221" s="9" t="s">
        <v>507</v>
      </c>
      <c r="C1221" s="8">
        <v>47802</v>
      </c>
      <c r="D1221" s="11">
        <v>635000</v>
      </c>
      <c r="E1221" s="7">
        <f>D1221/1000000</f>
        <v>0.63500000000000001</v>
      </c>
      <c r="F1221">
        <f>YEAR(A1221)</f>
        <v>2016</v>
      </c>
      <c r="G1221" t="str">
        <f>LEFT(B1221,4)</f>
        <v>PBS0</v>
      </c>
    </row>
    <row r="1222" spans="1:7" hidden="1" x14ac:dyDescent="0.2">
      <c r="A1222" s="8">
        <v>42381</v>
      </c>
      <c r="B1222" s="9" t="s">
        <v>669</v>
      </c>
      <c r="C1222" s="8">
        <v>42564</v>
      </c>
      <c r="D1222" s="11">
        <v>2901000</v>
      </c>
      <c r="E1222" s="7">
        <f>D1222/1000000</f>
        <v>2.9009999999999998</v>
      </c>
      <c r="F1222">
        <f>YEAR(A1222)</f>
        <v>2016</v>
      </c>
      <c r="G1222" t="str">
        <f>LEFT(B1222,4)</f>
        <v>SPNS</v>
      </c>
    </row>
    <row r="1223" spans="1:7" hidden="1" x14ac:dyDescent="0.2">
      <c r="A1223" s="8">
        <v>42388</v>
      </c>
      <c r="B1223" s="9" t="s">
        <v>157</v>
      </c>
      <c r="C1223" s="8">
        <v>46280</v>
      </c>
      <c r="D1223" s="11">
        <v>13240300</v>
      </c>
      <c r="E1223" s="7">
        <f>D1223/1000000</f>
        <v>13.2403</v>
      </c>
      <c r="F1223">
        <f>YEAR(A1223)</f>
        <v>2016</v>
      </c>
      <c r="G1223" t="str">
        <f>LEFT(B1223,4)</f>
        <v>FR00</v>
      </c>
    </row>
    <row r="1224" spans="1:7" hidden="1" x14ac:dyDescent="0.2">
      <c r="A1224" s="8">
        <v>42388</v>
      </c>
      <c r="B1224" s="9" t="s">
        <v>565</v>
      </c>
      <c r="C1224" s="8">
        <v>49810</v>
      </c>
      <c r="D1224" s="11">
        <v>2076900</v>
      </c>
      <c r="E1224" s="7">
        <f>D1224/1000000</f>
        <v>2.0769000000000002</v>
      </c>
      <c r="F1224">
        <f>YEAR(A1224)</f>
        <v>2016</v>
      </c>
      <c r="G1224" t="str">
        <f>LEFT(B1224,4)</f>
        <v>FR00</v>
      </c>
    </row>
    <row r="1225" spans="1:7" hidden="1" x14ac:dyDescent="0.2">
      <c r="A1225" s="8">
        <v>42388</v>
      </c>
      <c r="B1225" s="9" t="s">
        <v>671</v>
      </c>
      <c r="C1225" s="8">
        <v>47983</v>
      </c>
      <c r="D1225" s="11">
        <v>3003000</v>
      </c>
      <c r="E1225" s="7">
        <f>D1225/1000000</f>
        <v>3.0030000000000001</v>
      </c>
      <c r="F1225">
        <f>YEAR(A1225)</f>
        <v>2016</v>
      </c>
      <c r="G1225" t="str">
        <f>LEFT(B1225,4)</f>
        <v>FR00</v>
      </c>
    </row>
    <row r="1226" spans="1:7" hidden="1" x14ac:dyDescent="0.2">
      <c r="A1226" s="8">
        <v>42388</v>
      </c>
      <c r="B1226" s="9" t="s">
        <v>668</v>
      </c>
      <c r="C1226" s="8">
        <v>42826</v>
      </c>
      <c r="D1226" s="11">
        <v>6685000</v>
      </c>
      <c r="E1226" s="7">
        <f>D1226/1000000</f>
        <v>6.6849999999999996</v>
      </c>
      <c r="F1226">
        <f>YEAR(A1226)</f>
        <v>2016</v>
      </c>
      <c r="G1226" t="str">
        <f>LEFT(B1226,4)</f>
        <v>SPN1</v>
      </c>
    </row>
    <row r="1227" spans="1:7" hidden="1" x14ac:dyDescent="0.2">
      <c r="A1227" s="8">
        <v>42395</v>
      </c>
      <c r="B1227" s="9" t="s">
        <v>670</v>
      </c>
      <c r="C1227" s="8">
        <v>44089</v>
      </c>
      <c r="D1227" s="11">
        <v>4235000</v>
      </c>
      <c r="E1227" s="7">
        <f>D1227/1000000</f>
        <v>4.2350000000000003</v>
      </c>
      <c r="F1227">
        <f>YEAR(A1227)</f>
        <v>2016</v>
      </c>
      <c r="G1227" t="str">
        <f>LEFT(B1227,4)</f>
        <v>PBS0</v>
      </c>
    </row>
    <row r="1228" spans="1:7" hidden="1" x14ac:dyDescent="0.2">
      <c r="A1228" s="8">
        <v>42395</v>
      </c>
      <c r="B1228" s="9" t="s">
        <v>626</v>
      </c>
      <c r="C1228" s="8">
        <v>43125</v>
      </c>
      <c r="D1228" s="11">
        <v>2545000</v>
      </c>
      <c r="E1228" s="7">
        <f>D1228/1000000</f>
        <v>2.5449999999999999</v>
      </c>
      <c r="F1228">
        <f>YEAR(A1228)</f>
        <v>2016</v>
      </c>
      <c r="G1228" t="str">
        <f>LEFT(B1228,4)</f>
        <v>PBS0</v>
      </c>
    </row>
    <row r="1229" spans="1:7" hidden="1" x14ac:dyDescent="0.2">
      <c r="A1229" s="8">
        <v>42395</v>
      </c>
      <c r="B1229" s="9" t="s">
        <v>514</v>
      </c>
      <c r="C1229" s="8">
        <v>45153</v>
      </c>
      <c r="D1229" s="11">
        <v>2228000</v>
      </c>
      <c r="E1229" s="7">
        <f>D1229/1000000</f>
        <v>2.2280000000000002</v>
      </c>
      <c r="F1229">
        <f>YEAR(A1229)</f>
        <v>2016</v>
      </c>
      <c r="G1229" t="str">
        <f>LEFT(B1229,4)</f>
        <v>PBS0</v>
      </c>
    </row>
    <row r="1230" spans="1:7" hidden="1" x14ac:dyDescent="0.2">
      <c r="A1230" s="8">
        <v>42395</v>
      </c>
      <c r="B1230" s="9" t="s">
        <v>507</v>
      </c>
      <c r="C1230" s="8">
        <v>47802</v>
      </c>
      <c r="D1230" s="11">
        <v>345000</v>
      </c>
      <c r="E1230" s="7">
        <f>D1230/1000000</f>
        <v>0.34499999999999997</v>
      </c>
      <c r="F1230">
        <f>YEAR(A1230)</f>
        <v>2016</v>
      </c>
      <c r="G1230" t="str">
        <f>LEFT(B1230,4)</f>
        <v>PBS0</v>
      </c>
    </row>
    <row r="1231" spans="1:7" hidden="1" x14ac:dyDescent="0.2">
      <c r="A1231" s="8">
        <v>42395</v>
      </c>
      <c r="B1231" s="9" t="s">
        <v>669</v>
      </c>
      <c r="C1231" s="8">
        <v>42564</v>
      </c>
      <c r="D1231" s="11">
        <v>4295000</v>
      </c>
      <c r="E1231" s="7">
        <f>D1231/1000000</f>
        <v>4.2949999999999999</v>
      </c>
      <c r="F1231">
        <f>YEAR(A1231)</f>
        <v>2016</v>
      </c>
      <c r="G1231" t="str">
        <f>LEFT(B1231,4)</f>
        <v>SPNS</v>
      </c>
    </row>
    <row r="1232" spans="1:7" hidden="1" x14ac:dyDescent="0.2">
      <c r="A1232" s="8">
        <v>42402</v>
      </c>
      <c r="B1232" s="9" t="s">
        <v>140</v>
      </c>
      <c r="C1232" s="8">
        <v>44392</v>
      </c>
      <c r="D1232" s="11">
        <v>8927000</v>
      </c>
      <c r="E1232" s="7">
        <f>D1232/1000000</f>
        <v>8.9269999999999996</v>
      </c>
      <c r="F1232">
        <f>YEAR(A1232)</f>
        <v>2016</v>
      </c>
      <c r="G1232" t="str">
        <f>LEFT(B1232,4)</f>
        <v>FR00</v>
      </c>
    </row>
    <row r="1233" spans="1:7" hidden="1" x14ac:dyDescent="0.2">
      <c r="A1233" s="8">
        <v>42402</v>
      </c>
      <c r="B1233" s="9" t="s">
        <v>157</v>
      </c>
      <c r="C1233" s="8">
        <v>46280</v>
      </c>
      <c r="D1233" s="11">
        <v>8899000</v>
      </c>
      <c r="E1233" s="7">
        <f>D1233/1000000</f>
        <v>8.8989999999999991</v>
      </c>
      <c r="F1233">
        <f>YEAR(A1233)</f>
        <v>2016</v>
      </c>
      <c r="G1233" t="str">
        <f>LEFT(B1233,4)</f>
        <v>FR00</v>
      </c>
    </row>
    <row r="1234" spans="1:7" hidden="1" x14ac:dyDescent="0.2">
      <c r="A1234" s="8">
        <v>42402</v>
      </c>
      <c r="B1234" s="9" t="s">
        <v>671</v>
      </c>
      <c r="C1234" s="8">
        <v>47983</v>
      </c>
      <c r="D1234" s="11">
        <v>7814000</v>
      </c>
      <c r="E1234" s="7">
        <f>D1234/1000000</f>
        <v>7.8140000000000001</v>
      </c>
      <c r="F1234">
        <f>YEAR(A1234)</f>
        <v>2016</v>
      </c>
      <c r="G1234" t="str">
        <f>LEFT(B1234,4)</f>
        <v>FR00</v>
      </c>
    </row>
    <row r="1235" spans="1:7" hidden="1" x14ac:dyDescent="0.2">
      <c r="A1235" s="8">
        <v>42402</v>
      </c>
      <c r="B1235" s="9" t="s">
        <v>672</v>
      </c>
      <c r="C1235" s="8">
        <v>42493</v>
      </c>
      <c r="D1235" s="11">
        <v>3823000</v>
      </c>
      <c r="E1235" s="7">
        <f>D1235/1000000</f>
        <v>3.823</v>
      </c>
      <c r="F1235">
        <f>YEAR(A1235)</f>
        <v>2016</v>
      </c>
      <c r="G1235" t="str">
        <f>LEFT(B1235,4)</f>
        <v>SPN0</v>
      </c>
    </row>
    <row r="1236" spans="1:7" hidden="1" x14ac:dyDescent="0.2">
      <c r="A1236" s="8">
        <v>42402</v>
      </c>
      <c r="B1236" s="9" t="s">
        <v>673</v>
      </c>
      <c r="C1236" s="8">
        <v>42769</v>
      </c>
      <c r="D1236" s="11">
        <v>5176500</v>
      </c>
      <c r="E1236" s="7">
        <f>D1236/1000000</f>
        <v>5.1764999999999999</v>
      </c>
      <c r="F1236">
        <f>YEAR(A1236)</f>
        <v>2016</v>
      </c>
      <c r="G1236" t="str">
        <f>LEFT(B1236,4)</f>
        <v>SPN1</v>
      </c>
    </row>
    <row r="1237" spans="1:7" hidden="1" x14ac:dyDescent="0.2">
      <c r="A1237" s="8">
        <v>42403</v>
      </c>
      <c r="B1237" s="9" t="s">
        <v>338</v>
      </c>
      <c r="C1237" s="8">
        <v>43570</v>
      </c>
      <c r="D1237" s="11">
        <v>1700000</v>
      </c>
      <c r="E1237" s="7">
        <f>D1237/1000000</f>
        <v>1.7</v>
      </c>
      <c r="F1237">
        <f>YEAR(A1237)</f>
        <v>2016</v>
      </c>
      <c r="G1237" t="str">
        <f>LEFT(B1237,4)</f>
        <v>FR00</v>
      </c>
    </row>
    <row r="1238" spans="1:7" hidden="1" x14ac:dyDescent="0.2">
      <c r="A1238" s="8">
        <v>42409</v>
      </c>
      <c r="B1238" s="9" t="s">
        <v>670</v>
      </c>
      <c r="C1238" s="8">
        <v>44089</v>
      </c>
      <c r="D1238" s="11">
        <v>1970000</v>
      </c>
      <c r="E1238" s="7">
        <f>D1238/1000000</f>
        <v>1.97</v>
      </c>
      <c r="F1238">
        <f>YEAR(A1238)</f>
        <v>2016</v>
      </c>
      <c r="G1238" t="str">
        <f>LEFT(B1238,4)</f>
        <v>PBS0</v>
      </c>
    </row>
    <row r="1239" spans="1:7" hidden="1" x14ac:dyDescent="0.2">
      <c r="A1239" s="8">
        <v>42409</v>
      </c>
      <c r="B1239" s="9" t="s">
        <v>626</v>
      </c>
      <c r="C1239" s="8">
        <v>43125</v>
      </c>
      <c r="D1239" s="11">
        <v>5213000</v>
      </c>
      <c r="E1239" s="7">
        <f>D1239/1000000</f>
        <v>5.2130000000000001</v>
      </c>
      <c r="F1239">
        <f>YEAR(A1239)</f>
        <v>2016</v>
      </c>
      <c r="G1239" t="str">
        <f>LEFT(B1239,4)</f>
        <v>PBS0</v>
      </c>
    </row>
    <row r="1240" spans="1:7" hidden="1" x14ac:dyDescent="0.2">
      <c r="A1240" s="8">
        <v>42409</v>
      </c>
      <c r="B1240" s="9" t="s">
        <v>514</v>
      </c>
      <c r="C1240" s="8">
        <v>45153</v>
      </c>
      <c r="D1240" s="11">
        <v>1442000</v>
      </c>
      <c r="E1240" s="7">
        <f>D1240/1000000</f>
        <v>1.4419999999999999</v>
      </c>
      <c r="F1240">
        <f>YEAR(A1240)</f>
        <v>2016</v>
      </c>
      <c r="G1240" t="str">
        <f>LEFT(B1240,4)</f>
        <v>PBS0</v>
      </c>
    </row>
    <row r="1241" spans="1:7" hidden="1" x14ac:dyDescent="0.2">
      <c r="A1241" s="8">
        <v>42409</v>
      </c>
      <c r="B1241" s="9" t="s">
        <v>507</v>
      </c>
      <c r="C1241" s="8">
        <v>47802</v>
      </c>
      <c r="D1241" s="11">
        <v>910000</v>
      </c>
      <c r="E1241" s="7">
        <f>D1241/1000000</f>
        <v>0.91</v>
      </c>
      <c r="F1241">
        <f>YEAR(A1241)</f>
        <v>2016</v>
      </c>
      <c r="G1241" t="str">
        <f>LEFT(B1241,4)</f>
        <v>PBS0</v>
      </c>
    </row>
    <row r="1242" spans="1:7" hidden="1" x14ac:dyDescent="0.2">
      <c r="A1242" s="8">
        <v>42409</v>
      </c>
      <c r="B1242" s="9" t="s">
        <v>674</v>
      </c>
      <c r="C1242" s="8">
        <v>42592</v>
      </c>
      <c r="D1242" s="11">
        <v>5291000</v>
      </c>
      <c r="E1242" s="7">
        <f>D1242/1000000</f>
        <v>5.2910000000000004</v>
      </c>
      <c r="F1242">
        <f>YEAR(A1242)</f>
        <v>2016</v>
      </c>
      <c r="G1242" t="str">
        <f>LEFT(B1242,4)</f>
        <v>SPNS</v>
      </c>
    </row>
    <row r="1243" spans="1:7" hidden="1" x14ac:dyDescent="0.2">
      <c r="A1243" s="8">
        <v>42416</v>
      </c>
      <c r="B1243" s="9" t="s">
        <v>157</v>
      </c>
      <c r="C1243" s="8">
        <v>46280</v>
      </c>
      <c r="D1243" s="11">
        <v>7587000</v>
      </c>
      <c r="E1243" s="7">
        <f>D1243/1000000</f>
        <v>7.5869999999999997</v>
      </c>
      <c r="F1243">
        <f>YEAR(A1243)</f>
        <v>2016</v>
      </c>
      <c r="G1243" t="str">
        <f>LEFT(B1243,4)</f>
        <v>FR00</v>
      </c>
    </row>
    <row r="1244" spans="1:7" hidden="1" x14ac:dyDescent="0.2">
      <c r="A1244" s="8">
        <v>42416</v>
      </c>
      <c r="B1244" s="9" t="s">
        <v>565</v>
      </c>
      <c r="C1244" s="8">
        <v>49810</v>
      </c>
      <c r="D1244" s="11">
        <v>7129000</v>
      </c>
      <c r="E1244" s="7">
        <f>D1244/1000000</f>
        <v>7.1289999999999996</v>
      </c>
      <c r="F1244">
        <f>YEAR(A1244)</f>
        <v>2016</v>
      </c>
      <c r="G1244" t="str">
        <f>LEFT(B1244,4)</f>
        <v>FR00</v>
      </c>
    </row>
    <row r="1245" spans="1:7" hidden="1" x14ac:dyDescent="0.2">
      <c r="A1245" s="8">
        <v>42416</v>
      </c>
      <c r="B1245" s="9" t="s">
        <v>671</v>
      </c>
      <c r="C1245" s="8">
        <v>47983</v>
      </c>
      <c r="D1245" s="11">
        <v>4027500</v>
      </c>
      <c r="E1245" s="7">
        <f>D1245/1000000</f>
        <v>4.0274999999999999</v>
      </c>
      <c r="F1245">
        <f>YEAR(A1245)</f>
        <v>2016</v>
      </c>
      <c r="G1245" t="str">
        <f>LEFT(B1245,4)</f>
        <v>FR00</v>
      </c>
    </row>
    <row r="1246" spans="1:7" hidden="1" x14ac:dyDescent="0.2">
      <c r="A1246" s="8">
        <v>42416</v>
      </c>
      <c r="B1246" s="9" t="s">
        <v>675</v>
      </c>
      <c r="C1246" s="8">
        <v>43490</v>
      </c>
      <c r="D1246" s="11">
        <v>1500000</v>
      </c>
      <c r="E1246" s="7">
        <f>D1246/1000000</f>
        <v>1.5</v>
      </c>
      <c r="F1246">
        <f>YEAR(A1246)</f>
        <v>2016</v>
      </c>
      <c r="G1246" t="str">
        <f>LEFT(B1246,4)</f>
        <v>PBS0</v>
      </c>
    </row>
    <row r="1247" spans="1:7" hidden="1" x14ac:dyDescent="0.2">
      <c r="A1247" s="8">
        <v>42416</v>
      </c>
      <c r="B1247" s="9" t="s">
        <v>673</v>
      </c>
      <c r="C1247" s="8">
        <v>42769</v>
      </c>
      <c r="D1247" s="11">
        <v>5905000</v>
      </c>
      <c r="E1247" s="7">
        <f>D1247/1000000</f>
        <v>5.9050000000000002</v>
      </c>
      <c r="F1247">
        <f>YEAR(A1247)</f>
        <v>2016</v>
      </c>
      <c r="G1247" t="str">
        <f>LEFT(B1247,4)</f>
        <v>SPN1</v>
      </c>
    </row>
    <row r="1248" spans="1:7" hidden="1" x14ac:dyDescent="0.2">
      <c r="A1248" s="8">
        <v>42423</v>
      </c>
      <c r="B1248" s="9" t="s">
        <v>670</v>
      </c>
      <c r="C1248" s="8">
        <v>44089</v>
      </c>
      <c r="D1248" s="11">
        <v>591000</v>
      </c>
      <c r="E1248" s="7">
        <f>D1248/1000000</f>
        <v>0.59099999999999997</v>
      </c>
      <c r="F1248">
        <f>YEAR(A1248)</f>
        <v>2016</v>
      </c>
      <c r="G1248" t="str">
        <f>LEFT(B1248,4)</f>
        <v>PBS0</v>
      </c>
    </row>
    <row r="1249" spans="1:7" hidden="1" x14ac:dyDescent="0.2">
      <c r="A1249" s="8">
        <v>42423</v>
      </c>
      <c r="B1249" s="9" t="s">
        <v>626</v>
      </c>
      <c r="C1249" s="8">
        <v>43125</v>
      </c>
      <c r="D1249" s="11">
        <v>4422000</v>
      </c>
      <c r="E1249" s="7">
        <f>D1249/1000000</f>
        <v>4.4219999999999997</v>
      </c>
      <c r="F1249">
        <f>YEAR(A1249)</f>
        <v>2016</v>
      </c>
      <c r="G1249" t="str">
        <f>LEFT(B1249,4)</f>
        <v>PBS0</v>
      </c>
    </row>
    <row r="1250" spans="1:7" hidden="1" x14ac:dyDescent="0.2">
      <c r="A1250" s="8">
        <v>42423</v>
      </c>
      <c r="B1250" s="9" t="s">
        <v>514</v>
      </c>
      <c r="C1250" s="8">
        <v>45153</v>
      </c>
      <c r="D1250" s="11">
        <v>305000</v>
      </c>
      <c r="E1250" s="7">
        <f>D1250/1000000</f>
        <v>0.30499999999999999</v>
      </c>
      <c r="F1250">
        <f>YEAR(A1250)</f>
        <v>2016</v>
      </c>
      <c r="G1250" t="str">
        <f>LEFT(B1250,4)</f>
        <v>PBS0</v>
      </c>
    </row>
    <row r="1251" spans="1:7" hidden="1" x14ac:dyDescent="0.2">
      <c r="A1251" s="8">
        <v>42423</v>
      </c>
      <c r="B1251" s="9" t="s">
        <v>507</v>
      </c>
      <c r="C1251" s="8">
        <v>47802</v>
      </c>
      <c r="D1251" s="11">
        <v>876000</v>
      </c>
      <c r="E1251" s="7">
        <f>D1251/1000000</f>
        <v>0.876</v>
      </c>
      <c r="F1251">
        <f>YEAR(A1251)</f>
        <v>2016</v>
      </c>
      <c r="G1251" t="str">
        <f>LEFT(B1251,4)</f>
        <v>PBS0</v>
      </c>
    </row>
    <row r="1252" spans="1:7" hidden="1" x14ac:dyDescent="0.2">
      <c r="A1252" s="8">
        <v>42423</v>
      </c>
      <c r="B1252" s="9" t="s">
        <v>674</v>
      </c>
      <c r="C1252" s="8">
        <v>42592</v>
      </c>
      <c r="D1252" s="11">
        <v>3658000</v>
      </c>
      <c r="E1252" s="7">
        <f>D1252/1000000</f>
        <v>3.6579999999999999</v>
      </c>
      <c r="F1252">
        <f>YEAR(A1252)</f>
        <v>2016</v>
      </c>
      <c r="G1252" t="str">
        <f>LEFT(B1252,4)</f>
        <v>SPNS</v>
      </c>
    </row>
    <row r="1253" spans="1:7" hidden="1" x14ac:dyDescent="0.2">
      <c r="A1253" s="8">
        <v>42430</v>
      </c>
      <c r="B1253" s="9" t="s">
        <v>140</v>
      </c>
      <c r="C1253" s="8">
        <v>44392</v>
      </c>
      <c r="D1253" s="11">
        <v>5430000</v>
      </c>
      <c r="E1253" s="7">
        <f>D1253/1000000</f>
        <v>5.43</v>
      </c>
      <c r="F1253">
        <f>YEAR(A1253)</f>
        <v>2016</v>
      </c>
      <c r="G1253" t="str">
        <f>LEFT(B1253,4)</f>
        <v>FR00</v>
      </c>
    </row>
    <row r="1254" spans="1:7" hidden="1" x14ac:dyDescent="0.2">
      <c r="A1254" s="8">
        <v>42430</v>
      </c>
      <c r="B1254" s="9" t="s">
        <v>157</v>
      </c>
      <c r="C1254" s="8">
        <v>46280</v>
      </c>
      <c r="D1254" s="11">
        <v>11928000</v>
      </c>
      <c r="E1254" s="7">
        <f>D1254/1000000</f>
        <v>11.928000000000001</v>
      </c>
      <c r="F1254">
        <f>YEAR(A1254)</f>
        <v>2016</v>
      </c>
      <c r="G1254" t="str">
        <f>LEFT(B1254,4)</f>
        <v>FR00</v>
      </c>
    </row>
    <row r="1255" spans="1:7" hidden="1" x14ac:dyDescent="0.2">
      <c r="A1255" s="8">
        <v>42430</v>
      </c>
      <c r="B1255" s="9" t="s">
        <v>565</v>
      </c>
      <c r="C1255" s="8">
        <v>49810</v>
      </c>
      <c r="D1255" s="11">
        <v>4076600</v>
      </c>
      <c r="E1255" s="7">
        <f>D1255/1000000</f>
        <v>4.0766</v>
      </c>
      <c r="F1255">
        <f>YEAR(A1255)</f>
        <v>2016</v>
      </c>
      <c r="G1255" t="str">
        <f>LEFT(B1255,4)</f>
        <v>FR00</v>
      </c>
    </row>
    <row r="1256" spans="1:7" hidden="1" x14ac:dyDescent="0.2">
      <c r="A1256" s="8">
        <v>42430</v>
      </c>
      <c r="B1256" s="9" t="s">
        <v>676</v>
      </c>
      <c r="C1256" s="8">
        <v>42523</v>
      </c>
      <c r="D1256" s="11">
        <v>2325000</v>
      </c>
      <c r="E1256" s="7">
        <f>D1256/1000000</f>
        <v>2.3250000000000002</v>
      </c>
      <c r="F1256">
        <f>YEAR(A1256)</f>
        <v>2016</v>
      </c>
      <c r="G1256" t="str">
        <f>LEFT(B1256,4)</f>
        <v>SPN0</v>
      </c>
    </row>
    <row r="1257" spans="1:7" hidden="1" x14ac:dyDescent="0.2">
      <c r="A1257" s="8">
        <v>42430</v>
      </c>
      <c r="B1257" s="9" t="s">
        <v>677</v>
      </c>
      <c r="C1257" s="8">
        <v>42796</v>
      </c>
      <c r="D1257" s="11">
        <v>2818000</v>
      </c>
      <c r="E1257" s="7">
        <f>D1257/1000000</f>
        <v>2.8180000000000001</v>
      </c>
      <c r="F1257">
        <f>YEAR(A1257)</f>
        <v>2016</v>
      </c>
      <c r="G1257" t="str">
        <f>LEFT(B1257,4)</f>
        <v>SPN1</v>
      </c>
    </row>
    <row r="1258" spans="1:7" hidden="1" x14ac:dyDescent="0.2">
      <c r="A1258" s="8">
        <v>42437</v>
      </c>
      <c r="B1258" s="9" t="s">
        <v>670</v>
      </c>
      <c r="C1258" s="8">
        <v>44089</v>
      </c>
      <c r="D1258" s="11">
        <v>1859500</v>
      </c>
      <c r="E1258" s="7">
        <f>D1258/1000000</f>
        <v>1.8594999999999999</v>
      </c>
      <c r="F1258">
        <f>YEAR(A1258)</f>
        <v>2016</v>
      </c>
      <c r="G1258" t="str">
        <f>LEFT(B1258,4)</f>
        <v>PBS0</v>
      </c>
    </row>
    <row r="1259" spans="1:7" hidden="1" x14ac:dyDescent="0.2">
      <c r="A1259" s="8">
        <v>42437</v>
      </c>
      <c r="B1259" s="9" t="s">
        <v>626</v>
      </c>
      <c r="C1259" s="8">
        <v>43125</v>
      </c>
      <c r="D1259" s="11">
        <v>4339000</v>
      </c>
      <c r="E1259" s="7">
        <f>D1259/1000000</f>
        <v>4.3390000000000004</v>
      </c>
      <c r="F1259">
        <f>YEAR(A1259)</f>
        <v>2016</v>
      </c>
      <c r="G1259" t="str">
        <f>LEFT(B1259,4)</f>
        <v>PBS0</v>
      </c>
    </row>
    <row r="1260" spans="1:7" hidden="1" x14ac:dyDescent="0.2">
      <c r="A1260" s="8">
        <v>42437</v>
      </c>
      <c r="B1260" s="9" t="s">
        <v>675</v>
      </c>
      <c r="C1260" s="8">
        <v>43490</v>
      </c>
      <c r="D1260" s="11">
        <v>1000000</v>
      </c>
      <c r="E1260" s="7">
        <f>D1260/1000000</f>
        <v>1</v>
      </c>
      <c r="F1260">
        <f>YEAR(A1260)</f>
        <v>2016</v>
      </c>
      <c r="G1260" t="str">
        <f>LEFT(B1260,4)</f>
        <v>PBS0</v>
      </c>
    </row>
    <row r="1261" spans="1:7" hidden="1" x14ac:dyDescent="0.2">
      <c r="A1261" s="8">
        <v>42437</v>
      </c>
      <c r="B1261" s="9" t="s">
        <v>514</v>
      </c>
      <c r="C1261" s="8">
        <v>45153</v>
      </c>
      <c r="D1261" s="11">
        <v>1350000</v>
      </c>
      <c r="E1261" s="7">
        <f>D1261/1000000</f>
        <v>1.35</v>
      </c>
      <c r="F1261">
        <f>YEAR(A1261)</f>
        <v>2016</v>
      </c>
      <c r="G1261" t="str">
        <f>LEFT(B1261,4)</f>
        <v>PBS0</v>
      </c>
    </row>
    <row r="1262" spans="1:7" hidden="1" x14ac:dyDescent="0.2">
      <c r="A1262" s="8">
        <v>42437</v>
      </c>
      <c r="B1262" s="9" t="s">
        <v>507</v>
      </c>
      <c r="C1262" s="8">
        <v>47802</v>
      </c>
      <c r="D1262" s="11">
        <v>1458000</v>
      </c>
      <c r="E1262" s="7">
        <f>D1262/1000000</f>
        <v>1.458</v>
      </c>
      <c r="F1262">
        <f>YEAR(A1262)</f>
        <v>2016</v>
      </c>
      <c r="G1262" t="str">
        <f>LEFT(B1262,4)</f>
        <v>PBS0</v>
      </c>
    </row>
    <row r="1263" spans="1:7" hidden="1" x14ac:dyDescent="0.2">
      <c r="A1263" s="8">
        <v>42437</v>
      </c>
      <c r="B1263" s="9" t="s">
        <v>680</v>
      </c>
      <c r="C1263" s="8">
        <v>42531</v>
      </c>
      <c r="D1263" s="11">
        <v>1054132</v>
      </c>
      <c r="E1263" s="7">
        <f>D1263/1000000</f>
        <v>1.0541320000000001</v>
      </c>
      <c r="F1263">
        <f>YEAR(A1263)</f>
        <v>2016</v>
      </c>
      <c r="G1263" t="str">
        <f>LEFT(B1263,4)</f>
        <v>SPNN</v>
      </c>
    </row>
    <row r="1264" spans="1:7" hidden="1" x14ac:dyDescent="0.2">
      <c r="A1264" s="8">
        <v>42437</v>
      </c>
      <c r="B1264" s="9" t="s">
        <v>678</v>
      </c>
      <c r="C1264" s="8">
        <v>42622</v>
      </c>
      <c r="D1264" s="11">
        <v>2325000</v>
      </c>
      <c r="E1264" s="7">
        <f>D1264/1000000</f>
        <v>2.3250000000000002</v>
      </c>
      <c r="F1264">
        <f>YEAR(A1264)</f>
        <v>2016</v>
      </c>
      <c r="G1264" t="str">
        <f>LEFT(B1264,4)</f>
        <v>SPNS</v>
      </c>
    </row>
    <row r="1265" spans="1:7" hidden="1" x14ac:dyDescent="0.2">
      <c r="A1265" s="8">
        <v>42437</v>
      </c>
      <c r="B1265" s="9" t="s">
        <v>679</v>
      </c>
      <c r="C1265" s="8">
        <v>43534</v>
      </c>
      <c r="D1265" s="11">
        <v>31500000</v>
      </c>
      <c r="E1265" s="7">
        <f>D1265/1000000</f>
        <v>31.5</v>
      </c>
      <c r="F1265">
        <f>YEAR(A1265)</f>
        <v>2016</v>
      </c>
      <c r="G1265" t="str">
        <f>LEFT(B1265,4)</f>
        <v>SR-0</v>
      </c>
    </row>
    <row r="1266" spans="1:7" hidden="1" x14ac:dyDescent="0.2">
      <c r="A1266" s="8">
        <v>42444</v>
      </c>
      <c r="B1266" s="9" t="s">
        <v>140</v>
      </c>
      <c r="C1266" s="8">
        <v>44392</v>
      </c>
      <c r="D1266" s="11">
        <v>7135000</v>
      </c>
      <c r="E1266" s="7">
        <f>D1266/1000000</f>
        <v>7.1349999999999998</v>
      </c>
      <c r="F1266">
        <f>YEAR(A1266)</f>
        <v>2016</v>
      </c>
      <c r="G1266" t="str">
        <f>LEFT(B1266,4)</f>
        <v>FR00</v>
      </c>
    </row>
    <row r="1267" spans="1:7" hidden="1" x14ac:dyDescent="0.2">
      <c r="A1267" s="8">
        <v>42444</v>
      </c>
      <c r="B1267" s="9" t="s">
        <v>326</v>
      </c>
      <c r="C1267" s="8">
        <v>52642</v>
      </c>
      <c r="D1267" s="11">
        <v>2257800</v>
      </c>
      <c r="E1267" s="7">
        <f>D1267/1000000</f>
        <v>2.2578</v>
      </c>
      <c r="F1267">
        <f>YEAR(A1267)</f>
        <v>2016</v>
      </c>
      <c r="G1267" t="str">
        <f>LEFT(B1267,4)</f>
        <v>FR00</v>
      </c>
    </row>
    <row r="1268" spans="1:7" hidden="1" x14ac:dyDescent="0.2">
      <c r="A1268" s="8">
        <v>42444</v>
      </c>
      <c r="B1268" s="9" t="s">
        <v>565</v>
      </c>
      <c r="C1268" s="8">
        <v>49810</v>
      </c>
      <c r="D1268" s="11">
        <v>5754500</v>
      </c>
      <c r="E1268" s="7">
        <f>D1268/1000000</f>
        <v>5.7545000000000002</v>
      </c>
      <c r="F1268">
        <f>YEAR(A1268)</f>
        <v>2016</v>
      </c>
      <c r="G1268" t="str">
        <f>LEFT(B1268,4)</f>
        <v>FR00</v>
      </c>
    </row>
    <row r="1269" spans="1:7" hidden="1" x14ac:dyDescent="0.2">
      <c r="A1269" s="8">
        <v>42444</v>
      </c>
      <c r="B1269" s="9" t="s">
        <v>671</v>
      </c>
      <c r="C1269" s="8">
        <v>47983</v>
      </c>
      <c r="D1269" s="11">
        <v>4788000</v>
      </c>
      <c r="E1269" s="7">
        <f>D1269/1000000</f>
        <v>4.7880000000000003</v>
      </c>
      <c r="F1269">
        <f>YEAR(A1269)</f>
        <v>2016</v>
      </c>
      <c r="G1269" t="str">
        <f>LEFT(B1269,4)</f>
        <v>FR00</v>
      </c>
    </row>
    <row r="1270" spans="1:7" hidden="1" x14ac:dyDescent="0.2">
      <c r="A1270" s="8">
        <v>42444</v>
      </c>
      <c r="B1270" s="9" t="s">
        <v>677</v>
      </c>
      <c r="C1270" s="8">
        <v>42796</v>
      </c>
      <c r="D1270" s="11">
        <v>2140000</v>
      </c>
      <c r="E1270" s="7">
        <f>D1270/1000000</f>
        <v>2.14</v>
      </c>
      <c r="F1270">
        <f>YEAR(A1270)</f>
        <v>2016</v>
      </c>
      <c r="G1270" t="str">
        <f>LEFT(B1270,4)</f>
        <v>SPN1</v>
      </c>
    </row>
    <row r="1271" spans="1:7" hidden="1" x14ac:dyDescent="0.2">
      <c r="A1271" s="8">
        <v>42450</v>
      </c>
      <c r="B1271" s="9" t="s">
        <v>681</v>
      </c>
      <c r="C1271" s="8">
        <v>44284</v>
      </c>
      <c r="D1271" s="11">
        <v>2257800</v>
      </c>
      <c r="E1271" s="7">
        <f>D1271/1000000</f>
        <v>2.2578</v>
      </c>
      <c r="F1271">
        <f>YEAR(A1271)</f>
        <v>2016</v>
      </c>
      <c r="G1271" t="str">
        <f>LEFT(B1271,4)</f>
        <v>SNI2</v>
      </c>
    </row>
    <row r="1272" spans="1:7" hidden="1" x14ac:dyDescent="0.2">
      <c r="A1272" s="8">
        <v>42450</v>
      </c>
      <c r="B1272" s="9" t="s">
        <v>681</v>
      </c>
      <c r="C1272" s="8">
        <v>44284</v>
      </c>
      <c r="D1272" s="11">
        <v>2257800</v>
      </c>
      <c r="E1272" s="7">
        <f>D1272/1000000</f>
        <v>2.2578</v>
      </c>
      <c r="F1272">
        <f>YEAR(A1272)</f>
        <v>2016</v>
      </c>
      <c r="G1272" t="str">
        <f>LEFT(B1272,4)</f>
        <v>SNI2</v>
      </c>
    </row>
    <row r="1273" spans="1:7" hidden="1" x14ac:dyDescent="0.2">
      <c r="A1273" s="8">
        <v>42450</v>
      </c>
      <c r="B1273" s="9" t="s">
        <v>684</v>
      </c>
      <c r="C1273" s="8">
        <v>46110</v>
      </c>
      <c r="D1273" s="11">
        <v>2257800</v>
      </c>
      <c r="E1273" s="7">
        <f>D1273/1000000</f>
        <v>2.2578</v>
      </c>
      <c r="F1273">
        <f>YEAR(A1273)</f>
        <v>2016</v>
      </c>
      <c r="G1273" t="str">
        <f>LEFT(B1273,4)</f>
        <v>SNI2</v>
      </c>
    </row>
    <row r="1274" spans="1:7" hidden="1" x14ac:dyDescent="0.2">
      <c r="A1274" s="8">
        <v>42450</v>
      </c>
      <c r="B1274" s="9" t="s">
        <v>684</v>
      </c>
      <c r="C1274" s="8">
        <v>46110</v>
      </c>
      <c r="D1274" s="11">
        <v>2257800</v>
      </c>
      <c r="E1274" s="7">
        <f>D1274/1000000</f>
        <v>2.2578</v>
      </c>
      <c r="F1274">
        <f>YEAR(A1274)</f>
        <v>2016</v>
      </c>
      <c r="G1274" t="str">
        <f>LEFT(B1274,4)</f>
        <v>SNI2</v>
      </c>
    </row>
    <row r="1275" spans="1:7" hidden="1" x14ac:dyDescent="0.2">
      <c r="A1275" s="8">
        <v>42451</v>
      </c>
      <c r="B1275" s="9" t="s">
        <v>670</v>
      </c>
      <c r="C1275" s="8">
        <v>44089</v>
      </c>
      <c r="D1275" s="11">
        <v>663000</v>
      </c>
      <c r="E1275" s="7">
        <f>D1275/1000000</f>
        <v>0.66300000000000003</v>
      </c>
      <c r="F1275">
        <f>YEAR(A1275)</f>
        <v>2016</v>
      </c>
      <c r="G1275" t="str">
        <f>LEFT(B1275,4)</f>
        <v>PBS0</v>
      </c>
    </row>
    <row r="1276" spans="1:7" hidden="1" x14ac:dyDescent="0.2">
      <c r="A1276" s="8">
        <v>42451</v>
      </c>
      <c r="B1276" s="9" t="s">
        <v>626</v>
      </c>
      <c r="C1276" s="8">
        <v>43125</v>
      </c>
      <c r="D1276" s="11">
        <v>2684000</v>
      </c>
      <c r="E1276" s="7">
        <f>D1276/1000000</f>
        <v>2.6840000000000002</v>
      </c>
      <c r="F1276">
        <f>YEAR(A1276)</f>
        <v>2016</v>
      </c>
      <c r="G1276" t="str">
        <f>LEFT(B1276,4)</f>
        <v>PBS0</v>
      </c>
    </row>
    <row r="1277" spans="1:7" hidden="1" x14ac:dyDescent="0.2">
      <c r="A1277" s="8">
        <v>42451</v>
      </c>
      <c r="B1277" s="9" t="s">
        <v>514</v>
      </c>
      <c r="C1277" s="8">
        <v>45153</v>
      </c>
      <c r="D1277" s="11">
        <v>3144000</v>
      </c>
      <c r="E1277" s="7">
        <f>D1277/1000000</f>
        <v>3.1440000000000001</v>
      </c>
      <c r="F1277">
        <f>YEAR(A1277)</f>
        <v>2016</v>
      </c>
      <c r="G1277" t="str">
        <f>LEFT(B1277,4)</f>
        <v>PBS0</v>
      </c>
    </row>
    <row r="1278" spans="1:7" hidden="1" x14ac:dyDescent="0.2">
      <c r="A1278" s="8">
        <v>42451</v>
      </c>
      <c r="B1278" s="9" t="s">
        <v>507</v>
      </c>
      <c r="C1278" s="8">
        <v>47802</v>
      </c>
      <c r="D1278" s="11">
        <v>1818500</v>
      </c>
      <c r="E1278" s="7">
        <f>D1278/1000000</f>
        <v>1.8185</v>
      </c>
      <c r="F1278">
        <f>YEAR(A1278)</f>
        <v>2016</v>
      </c>
      <c r="G1278" t="str">
        <f>LEFT(B1278,4)</f>
        <v>PBS0</v>
      </c>
    </row>
    <row r="1279" spans="1:7" hidden="1" x14ac:dyDescent="0.2">
      <c r="A1279" s="8">
        <v>42451</v>
      </c>
      <c r="B1279" s="9" t="s">
        <v>678</v>
      </c>
      <c r="C1279" s="8">
        <v>42622</v>
      </c>
      <c r="D1279" s="11">
        <v>2571000</v>
      </c>
      <c r="E1279" s="7">
        <f>D1279/1000000</f>
        <v>2.5710000000000002</v>
      </c>
      <c r="F1279">
        <f>YEAR(A1279)</f>
        <v>2016</v>
      </c>
      <c r="G1279" t="str">
        <f>LEFT(B1279,4)</f>
        <v>SPNS</v>
      </c>
    </row>
    <row r="1280" spans="1:7" hidden="1" x14ac:dyDescent="0.2">
      <c r="A1280" s="8">
        <v>42458</v>
      </c>
      <c r="B1280" s="9" t="s">
        <v>157</v>
      </c>
      <c r="C1280" s="8">
        <v>46280</v>
      </c>
      <c r="D1280" s="11">
        <v>3637000</v>
      </c>
      <c r="E1280" s="7">
        <f>D1280/1000000</f>
        <v>3.637</v>
      </c>
      <c r="F1280">
        <f>YEAR(A1280)</f>
        <v>2016</v>
      </c>
      <c r="G1280" t="str">
        <f>LEFT(B1280,4)</f>
        <v>FR00</v>
      </c>
    </row>
    <row r="1281" spans="1:7" hidden="1" x14ac:dyDescent="0.2">
      <c r="A1281" s="8">
        <v>42458</v>
      </c>
      <c r="B1281" s="9" t="s">
        <v>565</v>
      </c>
      <c r="C1281" s="8">
        <v>49810</v>
      </c>
      <c r="D1281" s="11">
        <v>5360800</v>
      </c>
      <c r="E1281" s="7">
        <f>D1281/1000000</f>
        <v>5.3608000000000002</v>
      </c>
      <c r="F1281">
        <f>YEAR(A1281)</f>
        <v>2016</v>
      </c>
      <c r="G1281" t="str">
        <f>LEFT(B1281,4)</f>
        <v>FR00</v>
      </c>
    </row>
    <row r="1282" spans="1:7" hidden="1" x14ac:dyDescent="0.2">
      <c r="A1282" s="8">
        <v>42458</v>
      </c>
      <c r="B1282" s="9" t="s">
        <v>671</v>
      </c>
      <c r="C1282" s="8">
        <v>47983</v>
      </c>
      <c r="D1282" s="11">
        <v>5019000</v>
      </c>
      <c r="E1282" s="7">
        <f>D1282/1000000</f>
        <v>5.0190000000000001</v>
      </c>
      <c r="F1282">
        <f>YEAR(A1282)</f>
        <v>2016</v>
      </c>
      <c r="G1282" t="str">
        <f>LEFT(B1282,4)</f>
        <v>FR00</v>
      </c>
    </row>
    <row r="1283" spans="1:7" hidden="1" x14ac:dyDescent="0.2">
      <c r="A1283" s="8">
        <v>42458</v>
      </c>
      <c r="B1283" s="9" t="s">
        <v>677</v>
      </c>
      <c r="C1283" s="8">
        <v>42796</v>
      </c>
      <c r="D1283" s="11">
        <v>2030000</v>
      </c>
      <c r="E1283" s="7">
        <f>D1283/1000000</f>
        <v>2.0299999999999998</v>
      </c>
      <c r="F1283">
        <f>YEAR(A1283)</f>
        <v>2016</v>
      </c>
      <c r="G1283" t="str">
        <f>LEFT(B1283,4)</f>
        <v>SPN1</v>
      </c>
    </row>
    <row r="1284" spans="1:7" hidden="1" x14ac:dyDescent="0.2">
      <c r="A1284" s="8">
        <v>42464</v>
      </c>
      <c r="B1284" s="9" t="s">
        <v>686</v>
      </c>
      <c r="C1284" s="8">
        <v>42552</v>
      </c>
      <c r="D1284" s="11">
        <v>360814</v>
      </c>
      <c r="E1284" s="7">
        <f>D1284/1000000</f>
        <v>0.36081400000000002</v>
      </c>
      <c r="F1284">
        <f>YEAR(A1284)</f>
        <v>2016</v>
      </c>
      <c r="G1284" t="str">
        <f>LEFT(B1284,4)</f>
        <v>SPNN</v>
      </c>
    </row>
    <row r="1285" spans="1:7" hidden="1" x14ac:dyDescent="0.2">
      <c r="A1285" s="8">
        <v>42465</v>
      </c>
      <c r="B1285" s="9" t="s">
        <v>670</v>
      </c>
      <c r="C1285" s="8">
        <v>44089</v>
      </c>
      <c r="D1285" s="11">
        <v>2182000</v>
      </c>
      <c r="E1285" s="7">
        <f>D1285/1000000</f>
        <v>2.1819999999999999</v>
      </c>
      <c r="F1285">
        <f>YEAR(A1285)</f>
        <v>2016</v>
      </c>
      <c r="G1285" t="str">
        <f>LEFT(B1285,4)</f>
        <v>PBS0</v>
      </c>
    </row>
    <row r="1286" spans="1:7" hidden="1" x14ac:dyDescent="0.2">
      <c r="A1286" s="8">
        <v>42465</v>
      </c>
      <c r="B1286" s="9" t="s">
        <v>626</v>
      </c>
      <c r="C1286" s="8">
        <v>43125</v>
      </c>
      <c r="D1286" s="11">
        <v>4826000</v>
      </c>
      <c r="E1286" s="7">
        <f>D1286/1000000</f>
        <v>4.8259999999999996</v>
      </c>
      <c r="F1286">
        <f>YEAR(A1286)</f>
        <v>2016</v>
      </c>
      <c r="G1286" t="str">
        <f>LEFT(B1286,4)</f>
        <v>PBS0</v>
      </c>
    </row>
    <row r="1287" spans="1:7" hidden="1" x14ac:dyDescent="0.2">
      <c r="A1287" s="8">
        <v>42465</v>
      </c>
      <c r="B1287" s="9" t="s">
        <v>514</v>
      </c>
      <c r="C1287" s="8">
        <v>45153</v>
      </c>
      <c r="D1287" s="11">
        <v>2176000</v>
      </c>
      <c r="E1287" s="7">
        <f>D1287/1000000</f>
        <v>2.1760000000000002</v>
      </c>
      <c r="F1287">
        <f>YEAR(A1287)</f>
        <v>2016</v>
      </c>
      <c r="G1287" t="str">
        <f>LEFT(B1287,4)</f>
        <v>PBS0</v>
      </c>
    </row>
    <row r="1288" spans="1:7" hidden="1" x14ac:dyDescent="0.2">
      <c r="A1288" s="8">
        <v>42465</v>
      </c>
      <c r="B1288" s="9" t="s">
        <v>507</v>
      </c>
      <c r="C1288" s="8">
        <v>47802</v>
      </c>
      <c r="D1288" s="11">
        <v>2351000</v>
      </c>
      <c r="E1288" s="7">
        <f>D1288/1000000</f>
        <v>2.351</v>
      </c>
      <c r="F1288">
        <f>YEAR(A1288)</f>
        <v>2016</v>
      </c>
      <c r="G1288" t="str">
        <f>LEFT(B1288,4)</f>
        <v>PBS0</v>
      </c>
    </row>
    <row r="1289" spans="1:7" hidden="1" x14ac:dyDescent="0.2">
      <c r="A1289" s="8">
        <v>42465</v>
      </c>
      <c r="B1289" s="9" t="s">
        <v>687</v>
      </c>
      <c r="C1289" s="8">
        <v>42649</v>
      </c>
      <c r="D1289" s="11">
        <v>1716000</v>
      </c>
      <c r="E1289" s="7">
        <f>D1289/1000000</f>
        <v>1.716</v>
      </c>
      <c r="F1289">
        <f>YEAR(A1289)</f>
        <v>2016</v>
      </c>
      <c r="G1289" t="str">
        <f>LEFT(B1289,4)</f>
        <v>SPNS</v>
      </c>
    </row>
    <row r="1290" spans="1:7" hidden="1" x14ac:dyDescent="0.2">
      <c r="A1290" s="8">
        <v>42472</v>
      </c>
      <c r="B1290" s="9" t="s">
        <v>140</v>
      </c>
      <c r="C1290" s="8">
        <v>44392</v>
      </c>
      <c r="D1290" s="11">
        <v>3055700</v>
      </c>
      <c r="E1290" s="7">
        <f>D1290/1000000</f>
        <v>3.0556999999999999</v>
      </c>
      <c r="F1290">
        <f>YEAR(A1290)</f>
        <v>2016</v>
      </c>
      <c r="G1290" t="str">
        <f>LEFT(B1290,4)</f>
        <v>FR00</v>
      </c>
    </row>
    <row r="1291" spans="1:7" hidden="1" x14ac:dyDescent="0.2">
      <c r="A1291" s="8">
        <v>42472</v>
      </c>
      <c r="B1291" s="9" t="s">
        <v>157</v>
      </c>
      <c r="C1291" s="8">
        <v>46280</v>
      </c>
      <c r="D1291" s="11">
        <v>11096000</v>
      </c>
      <c r="E1291" s="7">
        <f>D1291/1000000</f>
        <v>11.096</v>
      </c>
      <c r="F1291">
        <f>YEAR(A1291)</f>
        <v>2016</v>
      </c>
      <c r="G1291" t="str">
        <f>LEFT(B1291,4)</f>
        <v>FR00</v>
      </c>
    </row>
    <row r="1292" spans="1:7" hidden="1" x14ac:dyDescent="0.2">
      <c r="A1292" s="8">
        <v>42472</v>
      </c>
      <c r="B1292" s="9" t="s">
        <v>671</v>
      </c>
      <c r="C1292" s="8">
        <v>47983</v>
      </c>
      <c r="D1292" s="11">
        <v>10084000</v>
      </c>
      <c r="E1292" s="7">
        <f>D1292/1000000</f>
        <v>10.084</v>
      </c>
      <c r="F1292">
        <f>YEAR(A1292)</f>
        <v>2016</v>
      </c>
      <c r="G1292" t="str">
        <f>LEFT(B1292,4)</f>
        <v>FR00</v>
      </c>
    </row>
    <row r="1293" spans="1:7" hidden="1" x14ac:dyDescent="0.2">
      <c r="A1293" s="8">
        <v>42472</v>
      </c>
      <c r="B1293" s="9" t="s">
        <v>688</v>
      </c>
      <c r="C1293" s="8">
        <v>42564</v>
      </c>
      <c r="D1293" s="11">
        <v>4755000</v>
      </c>
      <c r="E1293" s="7">
        <f>D1293/1000000</f>
        <v>4.7549999999999999</v>
      </c>
      <c r="F1293">
        <f>YEAR(A1293)</f>
        <v>2016</v>
      </c>
      <c r="G1293" t="str">
        <f>LEFT(B1293,4)</f>
        <v>SPN0</v>
      </c>
    </row>
    <row r="1294" spans="1:7" hidden="1" x14ac:dyDescent="0.2">
      <c r="A1294" s="8">
        <v>42472</v>
      </c>
      <c r="B1294" s="9" t="s">
        <v>689</v>
      </c>
      <c r="C1294" s="8">
        <v>42838</v>
      </c>
      <c r="D1294" s="11">
        <v>3040000</v>
      </c>
      <c r="E1294" s="7">
        <f>D1294/1000000</f>
        <v>3.04</v>
      </c>
      <c r="F1294">
        <f>YEAR(A1294)</f>
        <v>2016</v>
      </c>
      <c r="G1294" t="str">
        <f>LEFT(B1294,4)</f>
        <v>SPN1</v>
      </c>
    </row>
    <row r="1295" spans="1:7" hidden="1" x14ac:dyDescent="0.2">
      <c r="A1295" s="8">
        <v>42479</v>
      </c>
      <c r="B1295" s="9" t="s">
        <v>670</v>
      </c>
      <c r="C1295" s="8">
        <v>44089</v>
      </c>
      <c r="D1295" s="11">
        <v>2295000</v>
      </c>
      <c r="E1295" s="7">
        <f>D1295/1000000</f>
        <v>2.2949999999999999</v>
      </c>
      <c r="F1295">
        <f>YEAR(A1295)</f>
        <v>2016</v>
      </c>
      <c r="G1295" t="str">
        <f>LEFT(B1295,4)</f>
        <v>PBS0</v>
      </c>
    </row>
    <row r="1296" spans="1:7" hidden="1" x14ac:dyDescent="0.2">
      <c r="A1296" s="8">
        <v>42479</v>
      </c>
      <c r="B1296" s="9" t="s">
        <v>626</v>
      </c>
      <c r="C1296" s="8">
        <v>43125</v>
      </c>
      <c r="D1296" s="11">
        <v>4813000</v>
      </c>
      <c r="E1296" s="7">
        <f>D1296/1000000</f>
        <v>4.8129999999999997</v>
      </c>
      <c r="F1296">
        <f>YEAR(A1296)</f>
        <v>2016</v>
      </c>
      <c r="G1296" t="str">
        <f>LEFT(B1296,4)</f>
        <v>PBS0</v>
      </c>
    </row>
    <row r="1297" spans="1:7" hidden="1" x14ac:dyDescent="0.2">
      <c r="A1297" s="8">
        <v>42479</v>
      </c>
      <c r="B1297" s="9" t="s">
        <v>514</v>
      </c>
      <c r="C1297" s="8">
        <v>45153</v>
      </c>
      <c r="D1297" s="11">
        <v>1756000</v>
      </c>
      <c r="E1297" s="7">
        <f>D1297/1000000</f>
        <v>1.756</v>
      </c>
      <c r="F1297">
        <f>YEAR(A1297)</f>
        <v>2016</v>
      </c>
      <c r="G1297" t="str">
        <f>LEFT(B1297,4)</f>
        <v>PBS0</v>
      </c>
    </row>
    <row r="1298" spans="1:7" hidden="1" x14ac:dyDescent="0.2">
      <c r="A1298" s="8">
        <v>42479</v>
      </c>
      <c r="B1298" s="9" t="s">
        <v>507</v>
      </c>
      <c r="C1298" s="8">
        <v>47802</v>
      </c>
      <c r="D1298" s="11">
        <v>3344000</v>
      </c>
      <c r="E1298" s="7">
        <f>D1298/1000000</f>
        <v>3.3439999999999999</v>
      </c>
      <c r="F1298">
        <f>YEAR(A1298)</f>
        <v>2016</v>
      </c>
      <c r="G1298" t="str">
        <f>LEFT(B1298,4)</f>
        <v>PBS0</v>
      </c>
    </row>
    <row r="1299" spans="1:7" hidden="1" x14ac:dyDescent="0.2">
      <c r="A1299" s="8">
        <v>42479</v>
      </c>
      <c r="B1299" s="9" t="s">
        <v>690</v>
      </c>
      <c r="C1299" s="8">
        <v>43582</v>
      </c>
      <c r="D1299" s="11">
        <v>1000000</v>
      </c>
      <c r="E1299" s="7">
        <f>D1299/1000000</f>
        <v>1</v>
      </c>
      <c r="F1299">
        <f>YEAR(A1299)</f>
        <v>2016</v>
      </c>
      <c r="G1299" t="str">
        <f>LEFT(B1299,4)</f>
        <v>SDHI</v>
      </c>
    </row>
    <row r="1300" spans="1:7" hidden="1" x14ac:dyDescent="0.2">
      <c r="A1300" s="8">
        <v>42479</v>
      </c>
      <c r="B1300" s="9" t="s">
        <v>687</v>
      </c>
      <c r="C1300" s="8">
        <v>42649</v>
      </c>
      <c r="D1300" s="11">
        <v>3105000</v>
      </c>
      <c r="E1300" s="7">
        <f>D1300/1000000</f>
        <v>3.105</v>
      </c>
      <c r="F1300">
        <f>YEAR(A1300)</f>
        <v>2016</v>
      </c>
      <c r="G1300" t="str">
        <f>LEFT(B1300,4)</f>
        <v>SPNS</v>
      </c>
    </row>
    <row r="1301" spans="1:7" hidden="1" x14ac:dyDescent="0.2">
      <c r="A1301" s="8">
        <v>42486</v>
      </c>
      <c r="B1301" s="9" t="s">
        <v>140</v>
      </c>
      <c r="C1301" s="8">
        <v>44392</v>
      </c>
      <c r="D1301" s="11">
        <v>4041000</v>
      </c>
      <c r="E1301" s="7">
        <f>D1301/1000000</f>
        <v>4.0410000000000004</v>
      </c>
      <c r="F1301">
        <f>YEAR(A1301)</f>
        <v>2016</v>
      </c>
      <c r="G1301" t="str">
        <f>LEFT(B1301,4)</f>
        <v>FR00</v>
      </c>
    </row>
    <row r="1302" spans="1:7" hidden="1" x14ac:dyDescent="0.2">
      <c r="A1302" s="8">
        <v>42486</v>
      </c>
      <c r="B1302" s="9" t="s">
        <v>157</v>
      </c>
      <c r="C1302" s="8">
        <v>46280</v>
      </c>
      <c r="D1302" s="11">
        <v>8950500</v>
      </c>
      <c r="E1302" s="7">
        <f>D1302/1000000</f>
        <v>8.9504999999999999</v>
      </c>
      <c r="F1302">
        <f>YEAR(A1302)</f>
        <v>2016</v>
      </c>
      <c r="G1302" t="str">
        <f>LEFT(B1302,4)</f>
        <v>FR00</v>
      </c>
    </row>
    <row r="1303" spans="1:7" hidden="1" x14ac:dyDescent="0.2">
      <c r="A1303" s="8">
        <v>42486</v>
      </c>
      <c r="B1303" s="9" t="s">
        <v>326</v>
      </c>
      <c r="C1303" s="8">
        <v>52642</v>
      </c>
      <c r="D1303" s="11">
        <v>2148500</v>
      </c>
      <c r="E1303" s="7">
        <f>D1303/1000000</f>
        <v>2.1484999999999999</v>
      </c>
      <c r="F1303">
        <f>YEAR(A1303)</f>
        <v>2016</v>
      </c>
      <c r="G1303" t="str">
        <f>LEFT(B1303,4)</f>
        <v>FR00</v>
      </c>
    </row>
    <row r="1304" spans="1:7" hidden="1" x14ac:dyDescent="0.2">
      <c r="A1304" s="8">
        <v>42486</v>
      </c>
      <c r="B1304" s="9" t="s">
        <v>565</v>
      </c>
      <c r="C1304" s="8">
        <v>49810</v>
      </c>
      <c r="D1304" s="11">
        <v>4525400</v>
      </c>
      <c r="E1304" s="7">
        <f>D1304/1000000</f>
        <v>4.5254000000000003</v>
      </c>
      <c r="F1304">
        <f>YEAR(A1304)</f>
        <v>2016</v>
      </c>
      <c r="G1304" t="str">
        <f>LEFT(B1304,4)</f>
        <v>FR00</v>
      </c>
    </row>
    <row r="1305" spans="1:7" hidden="1" x14ac:dyDescent="0.2">
      <c r="A1305" s="8">
        <v>42486</v>
      </c>
      <c r="B1305" s="9" t="s">
        <v>668</v>
      </c>
      <c r="C1305" s="8">
        <v>42741</v>
      </c>
      <c r="D1305" s="11">
        <v>4746000</v>
      </c>
      <c r="E1305" s="7">
        <f>D1305/1000000</f>
        <v>4.7460000000000004</v>
      </c>
      <c r="F1305">
        <f>YEAR(A1305)</f>
        <v>2016</v>
      </c>
      <c r="G1305" t="str">
        <f>LEFT(B1305,4)</f>
        <v>SPN1</v>
      </c>
    </row>
    <row r="1306" spans="1:7" hidden="1" x14ac:dyDescent="0.2">
      <c r="A1306" s="8">
        <v>42493</v>
      </c>
      <c r="B1306" s="9" t="s">
        <v>670</v>
      </c>
      <c r="C1306" s="8">
        <v>44089</v>
      </c>
      <c r="D1306" s="11">
        <v>1735000</v>
      </c>
      <c r="E1306" s="7">
        <f>D1306/1000000</f>
        <v>1.7350000000000001</v>
      </c>
      <c r="F1306">
        <f>YEAR(A1306)</f>
        <v>2016</v>
      </c>
      <c r="G1306" t="str">
        <f>LEFT(B1306,4)</f>
        <v>PBS0</v>
      </c>
    </row>
    <row r="1307" spans="1:7" hidden="1" x14ac:dyDescent="0.2">
      <c r="A1307" s="8">
        <v>42493</v>
      </c>
      <c r="B1307" s="9" t="s">
        <v>626</v>
      </c>
      <c r="C1307" s="8">
        <v>43125</v>
      </c>
      <c r="D1307" s="11">
        <v>5392000</v>
      </c>
      <c r="E1307" s="7">
        <f>D1307/1000000</f>
        <v>5.3920000000000003</v>
      </c>
      <c r="F1307">
        <f>YEAR(A1307)</f>
        <v>2016</v>
      </c>
      <c r="G1307" t="str">
        <f>LEFT(B1307,4)</f>
        <v>PBS0</v>
      </c>
    </row>
    <row r="1308" spans="1:7" hidden="1" x14ac:dyDescent="0.2">
      <c r="A1308" s="8">
        <v>42493</v>
      </c>
      <c r="B1308" s="9" t="s">
        <v>514</v>
      </c>
      <c r="C1308" s="8">
        <v>45153</v>
      </c>
      <c r="D1308" s="11">
        <v>1750000</v>
      </c>
      <c r="E1308" s="7">
        <f>D1308/1000000</f>
        <v>1.75</v>
      </c>
      <c r="F1308">
        <f>YEAR(A1308)</f>
        <v>2016</v>
      </c>
      <c r="G1308" t="str">
        <f>LEFT(B1308,4)</f>
        <v>PBS0</v>
      </c>
    </row>
    <row r="1309" spans="1:7" hidden="1" x14ac:dyDescent="0.2">
      <c r="A1309" s="8">
        <v>42493</v>
      </c>
      <c r="B1309" s="9" t="s">
        <v>507</v>
      </c>
      <c r="C1309" s="8">
        <v>47802</v>
      </c>
      <c r="D1309" s="11">
        <v>2616100</v>
      </c>
      <c r="E1309" s="7">
        <f>D1309/1000000</f>
        <v>2.6160999999999999</v>
      </c>
      <c r="F1309">
        <f>YEAR(A1309)</f>
        <v>2016</v>
      </c>
      <c r="G1309" t="str">
        <f>LEFT(B1309,4)</f>
        <v>PBS0</v>
      </c>
    </row>
    <row r="1310" spans="1:7" hidden="1" x14ac:dyDescent="0.2">
      <c r="A1310" s="8">
        <v>42493</v>
      </c>
      <c r="B1310" s="9" t="s">
        <v>691</v>
      </c>
      <c r="C1310" s="8">
        <v>42678</v>
      </c>
      <c r="D1310" s="11">
        <v>1751000</v>
      </c>
      <c r="E1310" s="7">
        <f>D1310/1000000</f>
        <v>1.7509999999999999</v>
      </c>
      <c r="F1310">
        <f>YEAR(A1310)</f>
        <v>2016</v>
      </c>
      <c r="G1310" t="str">
        <f>LEFT(B1310,4)</f>
        <v>SPNS</v>
      </c>
    </row>
    <row r="1311" spans="1:7" hidden="1" x14ac:dyDescent="0.2">
      <c r="A1311" s="8">
        <v>42500</v>
      </c>
      <c r="B1311" s="9" t="s">
        <v>140</v>
      </c>
      <c r="C1311" s="8">
        <v>44392</v>
      </c>
      <c r="D1311" s="11">
        <v>2931500</v>
      </c>
      <c r="E1311" s="7">
        <f>D1311/1000000</f>
        <v>2.9315000000000002</v>
      </c>
      <c r="F1311">
        <f>YEAR(A1311)</f>
        <v>2016</v>
      </c>
      <c r="G1311" t="str">
        <f>LEFT(B1311,4)</f>
        <v>FR00</v>
      </c>
    </row>
    <row r="1312" spans="1:7" hidden="1" x14ac:dyDescent="0.2">
      <c r="A1312" s="8">
        <v>42500</v>
      </c>
      <c r="B1312" s="9" t="s">
        <v>565</v>
      </c>
      <c r="C1312" s="8">
        <v>49810</v>
      </c>
      <c r="D1312" s="11">
        <v>3060000</v>
      </c>
      <c r="E1312" s="7">
        <f>D1312/1000000</f>
        <v>3.06</v>
      </c>
      <c r="F1312">
        <f>YEAR(A1312)</f>
        <v>2016</v>
      </c>
      <c r="G1312" t="str">
        <f>LEFT(B1312,4)</f>
        <v>FR00</v>
      </c>
    </row>
    <row r="1313" spans="1:7" hidden="1" x14ac:dyDescent="0.2">
      <c r="A1313" s="8">
        <v>42500</v>
      </c>
      <c r="B1313" s="9" t="s">
        <v>671</v>
      </c>
      <c r="C1313" s="8">
        <v>47983</v>
      </c>
      <c r="D1313" s="11">
        <v>3114400</v>
      </c>
      <c r="E1313" s="7">
        <f>D1313/1000000</f>
        <v>3.1143999999999998</v>
      </c>
      <c r="F1313">
        <f>YEAR(A1313)</f>
        <v>2016</v>
      </c>
      <c r="G1313" t="str">
        <f>LEFT(B1313,4)</f>
        <v>FR00</v>
      </c>
    </row>
    <row r="1314" spans="1:7" hidden="1" x14ac:dyDescent="0.2">
      <c r="A1314" s="8">
        <v>42500</v>
      </c>
      <c r="B1314" s="9" t="s">
        <v>692</v>
      </c>
      <c r="C1314" s="8">
        <v>42593</v>
      </c>
      <c r="D1314" s="11">
        <v>1775000</v>
      </c>
      <c r="E1314" s="7">
        <f>D1314/1000000</f>
        <v>1.7749999999999999</v>
      </c>
      <c r="F1314">
        <f>YEAR(A1314)</f>
        <v>2016</v>
      </c>
      <c r="G1314" t="str">
        <f>LEFT(B1314,4)</f>
        <v>SPN0</v>
      </c>
    </row>
    <row r="1315" spans="1:7" hidden="1" x14ac:dyDescent="0.2">
      <c r="A1315" s="8">
        <v>42500</v>
      </c>
      <c r="B1315" s="9" t="s">
        <v>693</v>
      </c>
      <c r="C1315" s="8">
        <v>42866</v>
      </c>
      <c r="D1315" s="11">
        <v>2551000</v>
      </c>
      <c r="E1315" s="7">
        <f>D1315/1000000</f>
        <v>2.5510000000000002</v>
      </c>
      <c r="F1315">
        <f>YEAR(A1315)</f>
        <v>2016</v>
      </c>
      <c r="G1315" t="str">
        <f>LEFT(B1315,4)</f>
        <v>SPN1</v>
      </c>
    </row>
    <row r="1316" spans="1:7" hidden="1" x14ac:dyDescent="0.2">
      <c r="A1316" s="8">
        <v>42507</v>
      </c>
      <c r="B1316" s="9" t="s">
        <v>670</v>
      </c>
      <c r="C1316" s="8">
        <v>44089</v>
      </c>
      <c r="D1316" s="11">
        <v>1712500</v>
      </c>
      <c r="E1316" s="7">
        <f>D1316/1000000</f>
        <v>1.7124999999999999</v>
      </c>
      <c r="F1316">
        <f>YEAR(A1316)</f>
        <v>2016</v>
      </c>
      <c r="G1316" t="str">
        <f>LEFT(B1316,4)</f>
        <v>PBS0</v>
      </c>
    </row>
    <row r="1317" spans="1:7" hidden="1" x14ac:dyDescent="0.2">
      <c r="A1317" s="8">
        <v>42507</v>
      </c>
      <c r="B1317" s="9" t="s">
        <v>626</v>
      </c>
      <c r="C1317" s="8">
        <v>43125</v>
      </c>
      <c r="D1317" s="11">
        <v>8336000</v>
      </c>
      <c r="E1317" s="7">
        <f>D1317/1000000</f>
        <v>8.3360000000000003</v>
      </c>
      <c r="F1317">
        <f>YEAR(A1317)</f>
        <v>2016</v>
      </c>
      <c r="G1317" t="str">
        <f>LEFT(B1317,4)</f>
        <v>PBS0</v>
      </c>
    </row>
    <row r="1318" spans="1:7" hidden="1" x14ac:dyDescent="0.2">
      <c r="A1318" s="8">
        <v>42507</v>
      </c>
      <c r="B1318" s="9" t="s">
        <v>514</v>
      </c>
      <c r="C1318" s="8">
        <v>45153</v>
      </c>
      <c r="D1318" s="11">
        <v>950600</v>
      </c>
      <c r="E1318" s="7">
        <f>D1318/1000000</f>
        <v>0.9506</v>
      </c>
      <c r="F1318">
        <f>YEAR(A1318)</f>
        <v>2016</v>
      </c>
      <c r="G1318" t="str">
        <f>LEFT(B1318,4)</f>
        <v>PBS0</v>
      </c>
    </row>
    <row r="1319" spans="1:7" hidden="1" x14ac:dyDescent="0.2">
      <c r="A1319" s="8">
        <v>42507</v>
      </c>
      <c r="B1319" s="9" t="s">
        <v>507</v>
      </c>
      <c r="C1319" s="8">
        <v>47802</v>
      </c>
      <c r="D1319" s="11">
        <v>1912000</v>
      </c>
      <c r="E1319" s="7">
        <f>D1319/1000000</f>
        <v>1.9119999999999999</v>
      </c>
      <c r="F1319">
        <f>YEAR(A1319)</f>
        <v>2016</v>
      </c>
      <c r="G1319" t="str">
        <f>LEFT(B1319,4)</f>
        <v>PBS0</v>
      </c>
    </row>
    <row r="1320" spans="1:7" hidden="1" x14ac:dyDescent="0.2">
      <c r="A1320" s="8">
        <v>42507</v>
      </c>
      <c r="B1320" s="9" t="s">
        <v>691</v>
      </c>
      <c r="C1320" s="8">
        <v>42678</v>
      </c>
      <c r="D1320" s="11">
        <v>1600000</v>
      </c>
      <c r="E1320" s="7">
        <f>D1320/1000000</f>
        <v>1.6</v>
      </c>
      <c r="F1320">
        <f>YEAR(A1320)</f>
        <v>2016</v>
      </c>
      <c r="G1320" t="str">
        <f>LEFT(B1320,4)</f>
        <v>SPNS</v>
      </c>
    </row>
    <row r="1321" spans="1:7" hidden="1" x14ac:dyDescent="0.2">
      <c r="A1321" s="8">
        <v>42508</v>
      </c>
      <c r="B1321" s="9" t="s">
        <v>16</v>
      </c>
      <c r="C1321" s="8">
        <v>51971</v>
      </c>
      <c r="D1321" s="11">
        <v>400000</v>
      </c>
      <c r="E1321" s="7">
        <f>D1321/1000000</f>
        <v>0.4</v>
      </c>
      <c r="F1321">
        <f>YEAR(A1321)</f>
        <v>2016</v>
      </c>
      <c r="G1321" t="str">
        <f>LEFT(B1321,4)</f>
        <v>FR00</v>
      </c>
    </row>
    <row r="1322" spans="1:7" hidden="1" x14ac:dyDescent="0.2">
      <c r="A1322" s="8">
        <v>42513</v>
      </c>
      <c r="B1322" s="9" t="s">
        <v>694</v>
      </c>
      <c r="C1322" s="8">
        <v>43240</v>
      </c>
      <c r="D1322" s="11">
        <v>3929005</v>
      </c>
      <c r="E1322" s="7">
        <f>D1322/1000000</f>
        <v>3.9290050000000001</v>
      </c>
      <c r="F1322">
        <f>YEAR(A1322)</f>
        <v>2016</v>
      </c>
      <c r="G1322" t="str">
        <f>LEFT(B1322,4)</f>
        <v>SBR0</v>
      </c>
    </row>
    <row r="1323" spans="1:7" hidden="1" x14ac:dyDescent="0.2">
      <c r="A1323" s="8">
        <v>42514</v>
      </c>
      <c r="B1323" s="9" t="s">
        <v>157</v>
      </c>
      <c r="C1323" s="8">
        <v>46280</v>
      </c>
      <c r="D1323" s="11">
        <v>6332500</v>
      </c>
      <c r="E1323" s="7">
        <f>D1323/1000000</f>
        <v>6.3324999999999996</v>
      </c>
      <c r="F1323">
        <f>YEAR(A1323)</f>
        <v>2016</v>
      </c>
      <c r="G1323" t="str">
        <f>LEFT(B1323,4)</f>
        <v>FR00</v>
      </c>
    </row>
    <row r="1324" spans="1:7" hidden="1" x14ac:dyDescent="0.2">
      <c r="A1324" s="8">
        <v>42514</v>
      </c>
      <c r="B1324" s="9" t="s">
        <v>565</v>
      </c>
      <c r="C1324" s="8">
        <v>49810</v>
      </c>
      <c r="D1324" s="11">
        <v>3483600</v>
      </c>
      <c r="E1324" s="7">
        <f>D1324/1000000</f>
        <v>3.4836</v>
      </c>
      <c r="F1324">
        <f>YEAR(A1324)</f>
        <v>2016</v>
      </c>
      <c r="G1324" t="str">
        <f>LEFT(B1324,4)</f>
        <v>FR00</v>
      </c>
    </row>
    <row r="1325" spans="1:7" hidden="1" x14ac:dyDescent="0.2">
      <c r="A1325" s="8">
        <v>42514</v>
      </c>
      <c r="B1325" s="9" t="s">
        <v>671</v>
      </c>
      <c r="C1325" s="8">
        <v>47983</v>
      </c>
      <c r="D1325" s="11">
        <v>3980000</v>
      </c>
      <c r="E1325" s="7">
        <f>D1325/1000000</f>
        <v>3.98</v>
      </c>
      <c r="F1325">
        <f>YEAR(A1325)</f>
        <v>2016</v>
      </c>
      <c r="G1325" t="str">
        <f>LEFT(B1325,4)</f>
        <v>FR00</v>
      </c>
    </row>
    <row r="1326" spans="1:7" hidden="1" x14ac:dyDescent="0.2">
      <c r="A1326" s="8">
        <v>42514</v>
      </c>
      <c r="B1326" s="9" t="s">
        <v>673</v>
      </c>
      <c r="C1326" s="8">
        <v>42769</v>
      </c>
      <c r="D1326" s="11">
        <v>890000</v>
      </c>
      <c r="E1326" s="7">
        <f>D1326/1000000</f>
        <v>0.89</v>
      </c>
      <c r="F1326">
        <f>YEAR(A1326)</f>
        <v>2016</v>
      </c>
      <c r="G1326" t="str">
        <f>LEFT(B1326,4)</f>
        <v>SPN1</v>
      </c>
    </row>
    <row r="1327" spans="1:7" hidden="1" x14ac:dyDescent="0.2">
      <c r="A1327" s="8">
        <v>42521</v>
      </c>
      <c r="B1327" s="9" t="s">
        <v>670</v>
      </c>
      <c r="C1327" s="8">
        <v>44089</v>
      </c>
      <c r="D1327" s="11">
        <v>1248000</v>
      </c>
      <c r="E1327" s="7">
        <f>D1327/1000000</f>
        <v>1.248</v>
      </c>
      <c r="F1327">
        <f>YEAR(A1327)</f>
        <v>2016</v>
      </c>
      <c r="G1327" t="str">
        <f>LEFT(B1327,4)</f>
        <v>PBS0</v>
      </c>
    </row>
    <row r="1328" spans="1:7" hidden="1" x14ac:dyDescent="0.2">
      <c r="A1328" s="8">
        <v>42521</v>
      </c>
      <c r="B1328" s="9" t="s">
        <v>626</v>
      </c>
      <c r="C1328" s="8">
        <v>43125</v>
      </c>
      <c r="D1328" s="11">
        <v>5255000</v>
      </c>
      <c r="E1328" s="7">
        <f>D1328/1000000</f>
        <v>5.2549999999999999</v>
      </c>
      <c r="F1328">
        <f>YEAR(A1328)</f>
        <v>2016</v>
      </c>
      <c r="G1328" t="str">
        <f>LEFT(B1328,4)</f>
        <v>PBS0</v>
      </c>
    </row>
    <row r="1329" spans="1:7" hidden="1" x14ac:dyDescent="0.2">
      <c r="A1329" s="8">
        <v>42521</v>
      </c>
      <c r="B1329" s="9" t="s">
        <v>514</v>
      </c>
      <c r="C1329" s="8">
        <v>45153</v>
      </c>
      <c r="D1329" s="11">
        <v>376200</v>
      </c>
      <c r="E1329" s="7">
        <f>D1329/1000000</f>
        <v>0.37619999999999998</v>
      </c>
      <c r="F1329">
        <f>YEAR(A1329)</f>
        <v>2016</v>
      </c>
      <c r="G1329" t="str">
        <f>LEFT(B1329,4)</f>
        <v>PBS0</v>
      </c>
    </row>
    <row r="1330" spans="1:7" hidden="1" x14ac:dyDescent="0.2">
      <c r="A1330" s="8">
        <v>42521</v>
      </c>
      <c r="B1330" s="9" t="s">
        <v>507</v>
      </c>
      <c r="C1330" s="8">
        <v>47802</v>
      </c>
      <c r="D1330" s="11">
        <v>1219000</v>
      </c>
      <c r="E1330" s="7">
        <f>D1330/1000000</f>
        <v>1.2190000000000001</v>
      </c>
      <c r="F1330">
        <f>YEAR(A1330)</f>
        <v>2016</v>
      </c>
      <c r="G1330" t="str">
        <f>LEFT(B1330,4)</f>
        <v>PBS0</v>
      </c>
    </row>
    <row r="1331" spans="1:7" hidden="1" x14ac:dyDescent="0.2">
      <c r="A1331" s="8">
        <v>42521</v>
      </c>
      <c r="B1331" s="9" t="s">
        <v>695</v>
      </c>
      <c r="C1331" s="8">
        <v>42705</v>
      </c>
      <c r="D1331" s="11">
        <v>1531000</v>
      </c>
      <c r="E1331" s="7">
        <f>D1331/1000000</f>
        <v>1.5309999999999999</v>
      </c>
      <c r="F1331">
        <f>YEAR(A1331)</f>
        <v>2016</v>
      </c>
      <c r="G1331" t="str">
        <f>LEFT(B1331,4)</f>
        <v>SPNS</v>
      </c>
    </row>
    <row r="1332" spans="1:7" hidden="1" x14ac:dyDescent="0.2">
      <c r="A1332" s="8">
        <v>42528</v>
      </c>
      <c r="B1332" s="9" t="s">
        <v>140</v>
      </c>
      <c r="C1332" s="8">
        <v>44392</v>
      </c>
      <c r="D1332" s="11">
        <v>9775000</v>
      </c>
      <c r="E1332" s="7">
        <f>D1332/1000000</f>
        <v>9.7750000000000004</v>
      </c>
      <c r="F1332">
        <f>YEAR(A1332)</f>
        <v>2016</v>
      </c>
      <c r="G1332" t="str">
        <f>LEFT(B1332,4)</f>
        <v>FR00</v>
      </c>
    </row>
    <row r="1333" spans="1:7" hidden="1" x14ac:dyDescent="0.2">
      <c r="A1333" s="8">
        <v>42528</v>
      </c>
      <c r="B1333" s="9" t="s">
        <v>157</v>
      </c>
      <c r="C1333" s="8">
        <v>46280</v>
      </c>
      <c r="D1333" s="11">
        <v>16277000</v>
      </c>
      <c r="E1333" s="7">
        <f>D1333/1000000</f>
        <v>16.277000000000001</v>
      </c>
      <c r="F1333">
        <f>YEAR(A1333)</f>
        <v>2016</v>
      </c>
      <c r="G1333" t="str">
        <f>LEFT(B1333,4)</f>
        <v>FR00</v>
      </c>
    </row>
    <row r="1334" spans="1:7" hidden="1" x14ac:dyDescent="0.2">
      <c r="A1334" s="8">
        <v>42528</v>
      </c>
      <c r="B1334" s="9" t="s">
        <v>671</v>
      </c>
      <c r="C1334" s="8">
        <v>47983</v>
      </c>
      <c r="D1334" s="11">
        <v>11174400</v>
      </c>
      <c r="E1334" s="7">
        <f>D1334/1000000</f>
        <v>11.1744</v>
      </c>
      <c r="F1334">
        <f>YEAR(A1334)</f>
        <v>2016</v>
      </c>
      <c r="G1334" t="str">
        <f>LEFT(B1334,4)</f>
        <v>FR00</v>
      </c>
    </row>
    <row r="1335" spans="1:7" hidden="1" x14ac:dyDescent="0.2">
      <c r="A1335" s="8">
        <v>42528</v>
      </c>
      <c r="B1335" s="9" t="s">
        <v>698</v>
      </c>
      <c r="C1335" s="8">
        <v>45091</v>
      </c>
      <c r="D1335" s="11">
        <v>63415610.100000001</v>
      </c>
      <c r="E1335" s="7">
        <f>D1335/1000000</f>
        <v>63.415610100000002</v>
      </c>
      <c r="F1335">
        <f>YEAR(A1335)</f>
        <v>2016</v>
      </c>
      <c r="G1335" t="str">
        <f>LEFT(B1335,4)</f>
        <v>RIEU</v>
      </c>
    </row>
    <row r="1336" spans="1:7" hidden="1" x14ac:dyDescent="0.2">
      <c r="A1336" s="8">
        <v>42528</v>
      </c>
      <c r="B1336" s="9" t="s">
        <v>702</v>
      </c>
      <c r="C1336" s="8">
        <v>46918</v>
      </c>
      <c r="D1336" s="11">
        <v>61916423.100000001</v>
      </c>
      <c r="E1336" s="7">
        <f>D1336/1000000</f>
        <v>61.916423100000003</v>
      </c>
      <c r="F1336">
        <f>YEAR(A1336)</f>
        <v>2016</v>
      </c>
      <c r="G1336" t="str">
        <f>LEFT(B1336,4)</f>
        <v>RIEU</v>
      </c>
    </row>
    <row r="1337" spans="1:7" hidden="1" x14ac:dyDescent="0.2">
      <c r="A1337" s="8">
        <v>42528</v>
      </c>
      <c r="B1337" s="9" t="s">
        <v>696</v>
      </c>
      <c r="C1337" s="8">
        <v>42621</v>
      </c>
      <c r="D1337" s="11">
        <v>2811000</v>
      </c>
      <c r="E1337" s="7">
        <f>D1337/1000000</f>
        <v>2.8109999999999999</v>
      </c>
      <c r="F1337">
        <f>YEAR(A1337)</f>
        <v>2016</v>
      </c>
      <c r="G1337" t="str">
        <f>LEFT(B1337,4)</f>
        <v>SPN0</v>
      </c>
    </row>
    <row r="1338" spans="1:7" hidden="1" x14ac:dyDescent="0.2">
      <c r="A1338" s="8">
        <v>42528</v>
      </c>
      <c r="B1338" s="9" t="s">
        <v>697</v>
      </c>
      <c r="C1338" s="8">
        <v>42894</v>
      </c>
      <c r="D1338" s="11">
        <v>2291000</v>
      </c>
      <c r="E1338" s="7">
        <f>D1338/1000000</f>
        <v>2.2909999999999999</v>
      </c>
      <c r="F1338">
        <f>YEAR(A1338)</f>
        <v>2016</v>
      </c>
      <c r="G1338" t="str">
        <f>LEFT(B1338,4)</f>
        <v>SPN1</v>
      </c>
    </row>
    <row r="1339" spans="1:7" hidden="1" x14ac:dyDescent="0.2">
      <c r="A1339" s="8">
        <v>42535</v>
      </c>
      <c r="B1339" s="9" t="s">
        <v>670</v>
      </c>
      <c r="C1339" s="8">
        <v>44089</v>
      </c>
      <c r="D1339" s="11">
        <v>340000</v>
      </c>
      <c r="E1339" s="7">
        <f>D1339/1000000</f>
        <v>0.34</v>
      </c>
      <c r="F1339">
        <f>YEAR(A1339)</f>
        <v>2016</v>
      </c>
      <c r="G1339" t="str">
        <f>LEFT(B1339,4)</f>
        <v>PBS0</v>
      </c>
    </row>
    <row r="1340" spans="1:7" hidden="1" x14ac:dyDescent="0.2">
      <c r="A1340" s="8">
        <v>42535</v>
      </c>
      <c r="B1340" s="9" t="s">
        <v>626</v>
      </c>
      <c r="C1340" s="8">
        <v>43125</v>
      </c>
      <c r="D1340" s="11">
        <v>3400000</v>
      </c>
      <c r="E1340" s="7">
        <f>D1340/1000000</f>
        <v>3.4</v>
      </c>
      <c r="F1340">
        <f>YEAR(A1340)</f>
        <v>2016</v>
      </c>
      <c r="G1340" t="str">
        <f>LEFT(B1340,4)</f>
        <v>PBS0</v>
      </c>
    </row>
    <row r="1341" spans="1:7" hidden="1" x14ac:dyDescent="0.2">
      <c r="A1341" s="8">
        <v>42535</v>
      </c>
      <c r="B1341" s="9" t="s">
        <v>514</v>
      </c>
      <c r="C1341" s="8">
        <v>45153</v>
      </c>
      <c r="D1341" s="11">
        <v>376200</v>
      </c>
      <c r="E1341" s="7">
        <f>D1341/1000000</f>
        <v>0.37619999999999998</v>
      </c>
      <c r="F1341">
        <f>YEAR(A1341)</f>
        <v>2016</v>
      </c>
      <c r="G1341" t="str">
        <f>LEFT(B1341,4)</f>
        <v>PBS0</v>
      </c>
    </row>
    <row r="1342" spans="1:7" hidden="1" x14ac:dyDescent="0.2">
      <c r="A1342" s="8">
        <v>42535</v>
      </c>
      <c r="B1342" s="9" t="s">
        <v>507</v>
      </c>
      <c r="C1342" s="8">
        <v>47802</v>
      </c>
      <c r="D1342" s="11">
        <v>1820000</v>
      </c>
      <c r="E1342" s="7">
        <f>D1342/1000000</f>
        <v>1.82</v>
      </c>
      <c r="F1342">
        <f>YEAR(A1342)</f>
        <v>2016</v>
      </c>
      <c r="G1342" t="str">
        <f>LEFT(B1342,4)</f>
        <v>PBS0</v>
      </c>
    </row>
    <row r="1343" spans="1:7" hidden="1" x14ac:dyDescent="0.2">
      <c r="A1343" s="8">
        <v>42535</v>
      </c>
      <c r="B1343" s="9" t="s">
        <v>695</v>
      </c>
      <c r="C1343" s="8">
        <v>42705</v>
      </c>
      <c r="D1343" s="11">
        <v>1236000</v>
      </c>
      <c r="E1343" s="7">
        <f>D1343/1000000</f>
        <v>1.236</v>
      </c>
      <c r="F1343">
        <f>YEAR(A1343)</f>
        <v>2016</v>
      </c>
      <c r="G1343" t="str">
        <f>LEFT(B1343,4)</f>
        <v>SPNS</v>
      </c>
    </row>
    <row r="1344" spans="1:7" hidden="1" x14ac:dyDescent="0.2">
      <c r="A1344" s="8">
        <v>42536</v>
      </c>
      <c r="B1344" s="9" t="s">
        <v>704</v>
      </c>
      <c r="C1344" s="8">
        <v>43637</v>
      </c>
      <c r="D1344" s="11">
        <v>7911820</v>
      </c>
      <c r="E1344" s="7">
        <f>D1344/1000000</f>
        <v>7.9118199999999996</v>
      </c>
      <c r="F1344">
        <f>YEAR(A1344)</f>
        <v>2016</v>
      </c>
      <c r="G1344" t="str">
        <f>LEFT(B1344,4)</f>
        <v>RIJP</v>
      </c>
    </row>
    <row r="1345" spans="1:7" hidden="1" x14ac:dyDescent="0.2">
      <c r="A1345" s="8">
        <v>42536</v>
      </c>
      <c r="B1345" s="9" t="s">
        <v>706</v>
      </c>
      <c r="C1345" s="8">
        <v>44368</v>
      </c>
      <c r="D1345" s="11">
        <v>4849180</v>
      </c>
      <c r="E1345" s="7">
        <f>D1345/1000000</f>
        <v>4.8491799999999996</v>
      </c>
      <c r="F1345">
        <f>YEAR(A1345)</f>
        <v>2016</v>
      </c>
      <c r="G1345" t="str">
        <f>LEFT(B1345,4)</f>
        <v>RIJP</v>
      </c>
    </row>
    <row r="1346" spans="1:7" hidden="1" x14ac:dyDescent="0.2">
      <c r="A1346" s="8">
        <v>42541</v>
      </c>
      <c r="B1346" s="9" t="s">
        <v>708</v>
      </c>
      <c r="C1346" s="8">
        <v>46197</v>
      </c>
      <c r="D1346" s="11">
        <v>2659200</v>
      </c>
      <c r="E1346" s="7">
        <f>D1346/1000000</f>
        <v>2.6591999999999998</v>
      </c>
      <c r="F1346">
        <f>YEAR(A1346)</f>
        <v>2016</v>
      </c>
      <c r="G1346" t="str">
        <f>LEFT(B1346,4)</f>
        <v>USDF</v>
      </c>
    </row>
    <row r="1347" spans="1:7" hidden="1" x14ac:dyDescent="0.2">
      <c r="A1347" s="8">
        <v>42542</v>
      </c>
      <c r="B1347" s="9" t="s">
        <v>140</v>
      </c>
      <c r="C1347" s="8">
        <v>44392</v>
      </c>
      <c r="D1347" s="11">
        <v>5435000</v>
      </c>
      <c r="E1347" s="7">
        <f>D1347/1000000</f>
        <v>5.4349999999999996</v>
      </c>
      <c r="F1347">
        <f>YEAR(A1347)</f>
        <v>2016</v>
      </c>
      <c r="G1347" t="str">
        <f>LEFT(B1347,4)</f>
        <v>FR00</v>
      </c>
    </row>
    <row r="1348" spans="1:7" hidden="1" x14ac:dyDescent="0.2">
      <c r="A1348" s="8">
        <v>42542</v>
      </c>
      <c r="B1348" s="9" t="s">
        <v>565</v>
      </c>
      <c r="C1348" s="8">
        <v>49810</v>
      </c>
      <c r="D1348" s="11">
        <v>4639600</v>
      </c>
      <c r="E1348" s="7">
        <f>D1348/1000000</f>
        <v>4.6395999999999997</v>
      </c>
      <c r="F1348">
        <f>YEAR(A1348)</f>
        <v>2016</v>
      </c>
      <c r="G1348" t="str">
        <f>LEFT(B1348,4)</f>
        <v>FR00</v>
      </c>
    </row>
    <row r="1349" spans="1:7" hidden="1" x14ac:dyDescent="0.2">
      <c r="A1349" s="8">
        <v>42542</v>
      </c>
      <c r="B1349" s="9" t="s">
        <v>671</v>
      </c>
      <c r="C1349" s="8">
        <v>47983</v>
      </c>
      <c r="D1349" s="11">
        <v>6059500</v>
      </c>
      <c r="E1349" s="7">
        <f>D1349/1000000</f>
        <v>6.0594999999999999</v>
      </c>
      <c r="F1349">
        <f>YEAR(A1349)</f>
        <v>2016</v>
      </c>
      <c r="G1349" t="str">
        <f>LEFT(B1349,4)</f>
        <v>FR00</v>
      </c>
    </row>
    <row r="1350" spans="1:7" hidden="1" x14ac:dyDescent="0.2">
      <c r="A1350" s="8">
        <v>42542</v>
      </c>
      <c r="B1350" s="9" t="s">
        <v>677</v>
      </c>
      <c r="C1350" s="8">
        <v>42796</v>
      </c>
      <c r="D1350" s="11">
        <v>1400000</v>
      </c>
      <c r="E1350" s="7">
        <f>D1350/1000000</f>
        <v>1.4</v>
      </c>
      <c r="F1350">
        <f>YEAR(A1350)</f>
        <v>2016</v>
      </c>
      <c r="G1350" t="str">
        <f>LEFT(B1350,4)</f>
        <v>SPN1</v>
      </c>
    </row>
    <row r="1351" spans="1:7" hidden="1" x14ac:dyDescent="0.2">
      <c r="A1351" s="8">
        <v>42548</v>
      </c>
      <c r="B1351" s="9" t="s">
        <v>711</v>
      </c>
      <c r="C1351" s="8">
        <v>42643</v>
      </c>
      <c r="D1351" s="11">
        <v>211767</v>
      </c>
      <c r="E1351" s="7">
        <f>D1351/1000000</f>
        <v>0.21176700000000001</v>
      </c>
      <c r="F1351">
        <f>YEAR(A1351)</f>
        <v>2016</v>
      </c>
      <c r="G1351" t="str">
        <f>LEFT(B1351,4)</f>
        <v>SPNN</v>
      </c>
    </row>
    <row r="1352" spans="1:7" hidden="1" x14ac:dyDescent="0.2">
      <c r="A1352" s="8">
        <v>42548</v>
      </c>
      <c r="B1352" s="9" t="s">
        <v>712</v>
      </c>
      <c r="C1352" s="8">
        <v>42655</v>
      </c>
      <c r="D1352" s="11">
        <v>2535030</v>
      </c>
      <c r="E1352" s="7">
        <f>D1352/1000000</f>
        <v>2.5350299999999999</v>
      </c>
      <c r="F1352">
        <f>YEAR(A1352)</f>
        <v>2016</v>
      </c>
      <c r="G1352" t="str">
        <f>LEFT(B1352,4)</f>
        <v>SPNS</v>
      </c>
    </row>
    <row r="1353" spans="1:7" hidden="1" x14ac:dyDescent="0.2">
      <c r="A1353" s="8">
        <v>42549</v>
      </c>
      <c r="B1353" s="9" t="s">
        <v>670</v>
      </c>
      <c r="C1353" s="8">
        <v>44089</v>
      </c>
      <c r="D1353" s="11">
        <v>1901000</v>
      </c>
      <c r="E1353" s="7">
        <f>D1353/1000000</f>
        <v>1.901</v>
      </c>
      <c r="F1353">
        <f>YEAR(A1353)</f>
        <v>2016</v>
      </c>
      <c r="G1353" t="str">
        <f>LEFT(B1353,4)</f>
        <v>PBS0</v>
      </c>
    </row>
    <row r="1354" spans="1:7" hidden="1" x14ac:dyDescent="0.2">
      <c r="A1354" s="8">
        <v>42549</v>
      </c>
      <c r="B1354" s="9" t="s">
        <v>626</v>
      </c>
      <c r="C1354" s="8">
        <v>43125</v>
      </c>
      <c r="D1354" s="11">
        <v>2445000</v>
      </c>
      <c r="E1354" s="7">
        <f>D1354/1000000</f>
        <v>2.4449999999999998</v>
      </c>
      <c r="F1354">
        <f>YEAR(A1354)</f>
        <v>2016</v>
      </c>
      <c r="G1354" t="str">
        <f>LEFT(B1354,4)</f>
        <v>PBS0</v>
      </c>
    </row>
    <row r="1355" spans="1:7" hidden="1" x14ac:dyDescent="0.2">
      <c r="A1355" s="8">
        <v>42549</v>
      </c>
      <c r="B1355" s="9" t="s">
        <v>514</v>
      </c>
      <c r="C1355" s="8">
        <v>45153</v>
      </c>
      <c r="D1355" s="11">
        <v>135300</v>
      </c>
      <c r="E1355" s="7">
        <f>D1355/1000000</f>
        <v>0.1353</v>
      </c>
      <c r="F1355">
        <f>YEAR(A1355)</f>
        <v>2016</v>
      </c>
      <c r="G1355" t="str">
        <f>LEFT(B1355,4)</f>
        <v>PBS0</v>
      </c>
    </row>
    <row r="1356" spans="1:7" hidden="1" x14ac:dyDescent="0.2">
      <c r="A1356" s="8">
        <v>42549</v>
      </c>
      <c r="B1356" s="9" t="s">
        <v>507</v>
      </c>
      <c r="C1356" s="8">
        <v>47802</v>
      </c>
      <c r="D1356" s="11">
        <v>2130500</v>
      </c>
      <c r="E1356" s="7">
        <f>D1356/1000000</f>
        <v>2.1305000000000001</v>
      </c>
      <c r="F1356">
        <f>YEAR(A1356)</f>
        <v>2016</v>
      </c>
      <c r="G1356" t="str">
        <f>LEFT(B1356,4)</f>
        <v>PBS0</v>
      </c>
    </row>
    <row r="1357" spans="1:7" hidden="1" x14ac:dyDescent="0.2">
      <c r="A1357" s="8">
        <v>42549</v>
      </c>
      <c r="B1357" s="9" t="s">
        <v>710</v>
      </c>
      <c r="C1357" s="8">
        <v>42705</v>
      </c>
      <c r="D1357" s="11">
        <v>1191000</v>
      </c>
      <c r="E1357" s="7">
        <f>D1357/1000000</f>
        <v>1.1910000000000001</v>
      </c>
      <c r="F1357">
        <f>YEAR(A1357)</f>
        <v>2016</v>
      </c>
      <c r="G1357" t="str">
        <f>LEFT(B1357,4)</f>
        <v>SPNS</v>
      </c>
    </row>
    <row r="1358" spans="1:7" hidden="1" x14ac:dyDescent="0.2">
      <c r="A1358" s="8">
        <v>42565</v>
      </c>
      <c r="B1358" s="9" t="s">
        <v>713</v>
      </c>
      <c r="C1358" s="8">
        <v>50175</v>
      </c>
      <c r="D1358" s="11">
        <v>3226304</v>
      </c>
      <c r="E1358" s="7">
        <f>D1358/1000000</f>
        <v>3.2263039999999998</v>
      </c>
      <c r="F1358">
        <f>YEAR(A1358)</f>
        <v>2016</v>
      </c>
      <c r="G1358" t="str">
        <f>LEFT(B1358,4)</f>
        <v>FR00</v>
      </c>
    </row>
    <row r="1359" spans="1:7" hidden="1" x14ac:dyDescent="0.2">
      <c r="A1359" s="8">
        <v>42565</v>
      </c>
      <c r="B1359" s="9" t="s">
        <v>213</v>
      </c>
      <c r="C1359" s="8">
        <v>51636</v>
      </c>
      <c r="D1359" s="11">
        <v>3686573</v>
      </c>
      <c r="E1359" s="7">
        <f>D1359/1000000</f>
        <v>3.6865730000000001</v>
      </c>
      <c r="F1359">
        <f>YEAR(A1359)</f>
        <v>2016</v>
      </c>
      <c r="G1359" t="str">
        <f>LEFT(B1359,4)</f>
        <v>FR00</v>
      </c>
    </row>
    <row r="1360" spans="1:7" hidden="1" x14ac:dyDescent="0.2">
      <c r="A1360" s="8">
        <v>42565</v>
      </c>
      <c r="B1360" s="9" t="s">
        <v>326</v>
      </c>
      <c r="C1360" s="8">
        <v>52642</v>
      </c>
      <c r="D1360" s="11">
        <v>1318284</v>
      </c>
      <c r="E1360" s="7">
        <f>D1360/1000000</f>
        <v>1.318284</v>
      </c>
      <c r="F1360">
        <f>YEAR(A1360)</f>
        <v>2016</v>
      </c>
      <c r="G1360" t="str">
        <f>LEFT(B1360,4)</f>
        <v>FR00</v>
      </c>
    </row>
    <row r="1361" spans="1:7" hidden="1" x14ac:dyDescent="0.2">
      <c r="A1361" s="8">
        <v>42565</v>
      </c>
      <c r="B1361" s="9" t="s">
        <v>339</v>
      </c>
      <c r="C1361" s="8">
        <v>45366</v>
      </c>
      <c r="D1361" s="11">
        <v>907421</v>
      </c>
      <c r="E1361" s="7">
        <f>D1361/1000000</f>
        <v>0.90742100000000003</v>
      </c>
      <c r="F1361">
        <f>YEAR(A1361)</f>
        <v>2016</v>
      </c>
      <c r="G1361" t="str">
        <f>LEFT(B1361,4)</f>
        <v>FR00</v>
      </c>
    </row>
    <row r="1362" spans="1:7" hidden="1" x14ac:dyDescent="0.2">
      <c r="A1362" s="8">
        <v>42565</v>
      </c>
      <c r="B1362" s="9" t="s">
        <v>343</v>
      </c>
      <c r="C1362" s="8">
        <v>47192</v>
      </c>
      <c r="D1362" s="11">
        <v>1288682</v>
      </c>
      <c r="E1362" s="7">
        <f>D1362/1000000</f>
        <v>1.2886820000000001</v>
      </c>
      <c r="F1362">
        <f>YEAR(A1362)</f>
        <v>2016</v>
      </c>
      <c r="G1362" t="str">
        <f>LEFT(B1362,4)</f>
        <v>FR00</v>
      </c>
    </row>
    <row r="1363" spans="1:7" hidden="1" x14ac:dyDescent="0.2">
      <c r="A1363" s="8">
        <v>42570</v>
      </c>
      <c r="B1363" s="9" t="s">
        <v>140</v>
      </c>
      <c r="C1363" s="8">
        <v>44392</v>
      </c>
      <c r="D1363" s="11">
        <v>20474000</v>
      </c>
      <c r="E1363" s="7">
        <f>D1363/1000000</f>
        <v>20.474</v>
      </c>
      <c r="F1363">
        <f>YEAR(A1363)</f>
        <v>2016</v>
      </c>
      <c r="G1363" t="str">
        <f>LEFT(B1363,4)</f>
        <v>FR00</v>
      </c>
    </row>
    <row r="1364" spans="1:7" hidden="1" x14ac:dyDescent="0.2">
      <c r="A1364" s="8">
        <v>42570</v>
      </c>
      <c r="B1364" s="9" t="s">
        <v>157</v>
      </c>
      <c r="C1364" s="8">
        <v>46280</v>
      </c>
      <c r="D1364" s="11">
        <v>11975000</v>
      </c>
      <c r="E1364" s="7">
        <f>D1364/1000000</f>
        <v>11.975</v>
      </c>
      <c r="F1364">
        <f>YEAR(A1364)</f>
        <v>2016</v>
      </c>
      <c r="G1364" t="str">
        <f>LEFT(B1364,4)</f>
        <v>FR00</v>
      </c>
    </row>
    <row r="1365" spans="1:7" hidden="1" x14ac:dyDescent="0.2">
      <c r="A1365" s="8">
        <v>42570</v>
      </c>
      <c r="B1365" s="9" t="s">
        <v>565</v>
      </c>
      <c r="C1365" s="8">
        <v>49810</v>
      </c>
      <c r="D1365" s="11">
        <v>6886500</v>
      </c>
      <c r="E1365" s="7">
        <f>D1365/1000000</f>
        <v>6.8864999999999998</v>
      </c>
      <c r="F1365">
        <f>YEAR(A1365)</f>
        <v>2016</v>
      </c>
      <c r="G1365" t="str">
        <f>LEFT(B1365,4)</f>
        <v>FR00</v>
      </c>
    </row>
    <row r="1366" spans="1:7" hidden="1" x14ac:dyDescent="0.2">
      <c r="A1366" s="8">
        <v>42570</v>
      </c>
      <c r="B1366" s="9" t="s">
        <v>714</v>
      </c>
      <c r="C1366" s="8">
        <v>42663</v>
      </c>
      <c r="D1366" s="11">
        <v>4130000</v>
      </c>
      <c r="E1366" s="7">
        <f>D1366/1000000</f>
        <v>4.13</v>
      </c>
      <c r="F1366">
        <f>YEAR(A1366)</f>
        <v>2016</v>
      </c>
      <c r="G1366" t="str">
        <f>LEFT(B1366,4)</f>
        <v>SPN0</v>
      </c>
    </row>
    <row r="1367" spans="1:7" hidden="1" x14ac:dyDescent="0.2">
      <c r="A1367" s="8">
        <v>42570</v>
      </c>
      <c r="B1367" s="9" t="s">
        <v>715</v>
      </c>
      <c r="C1367" s="8">
        <v>42936</v>
      </c>
      <c r="D1367" s="11">
        <v>3385000</v>
      </c>
      <c r="E1367" s="7">
        <f>D1367/1000000</f>
        <v>3.3849999999999998</v>
      </c>
      <c r="F1367">
        <f>YEAR(A1367)</f>
        <v>2016</v>
      </c>
      <c r="G1367" t="str">
        <f>LEFT(B1367,4)</f>
        <v>SPN1</v>
      </c>
    </row>
    <row r="1368" spans="1:7" hidden="1" x14ac:dyDescent="0.2">
      <c r="A1368" s="8">
        <v>42577</v>
      </c>
      <c r="B1368" s="9" t="s">
        <v>670</v>
      </c>
      <c r="C1368" s="8">
        <v>44089</v>
      </c>
      <c r="D1368" s="11">
        <v>8244500</v>
      </c>
      <c r="E1368" s="7">
        <f>D1368/1000000</f>
        <v>8.2445000000000004</v>
      </c>
      <c r="F1368">
        <f>YEAR(A1368)</f>
        <v>2016</v>
      </c>
      <c r="G1368" t="str">
        <f>LEFT(B1368,4)</f>
        <v>PBS0</v>
      </c>
    </row>
    <row r="1369" spans="1:7" hidden="1" x14ac:dyDescent="0.2">
      <c r="A1369" s="8">
        <v>42577</v>
      </c>
      <c r="B1369" s="9" t="s">
        <v>626</v>
      </c>
      <c r="C1369" s="8">
        <v>43125</v>
      </c>
      <c r="D1369" s="11">
        <v>6803500</v>
      </c>
      <c r="E1369" s="7">
        <f>D1369/1000000</f>
        <v>6.8034999999999997</v>
      </c>
      <c r="F1369">
        <f>YEAR(A1369)</f>
        <v>2016</v>
      </c>
      <c r="G1369" t="str">
        <f>LEFT(B1369,4)</f>
        <v>PBS0</v>
      </c>
    </row>
    <row r="1370" spans="1:7" hidden="1" x14ac:dyDescent="0.2">
      <c r="A1370" s="8">
        <v>42577</v>
      </c>
      <c r="B1370" s="9" t="s">
        <v>514</v>
      </c>
      <c r="C1370" s="8">
        <v>45153</v>
      </c>
      <c r="D1370" s="11">
        <v>1080000</v>
      </c>
      <c r="E1370" s="7">
        <f>D1370/1000000</f>
        <v>1.08</v>
      </c>
      <c r="F1370">
        <f>YEAR(A1370)</f>
        <v>2016</v>
      </c>
      <c r="G1370" t="str">
        <f>LEFT(B1370,4)</f>
        <v>PBS0</v>
      </c>
    </row>
    <row r="1371" spans="1:7" hidden="1" x14ac:dyDescent="0.2">
      <c r="A1371" s="8">
        <v>42577</v>
      </c>
      <c r="B1371" s="9" t="s">
        <v>507</v>
      </c>
      <c r="C1371" s="8">
        <v>47802</v>
      </c>
      <c r="D1371" s="11">
        <v>4079500</v>
      </c>
      <c r="E1371" s="7">
        <f>D1371/1000000</f>
        <v>4.0795000000000003</v>
      </c>
      <c r="F1371">
        <f>YEAR(A1371)</f>
        <v>2016</v>
      </c>
      <c r="G1371" t="str">
        <f>LEFT(B1371,4)</f>
        <v>PBS0</v>
      </c>
    </row>
    <row r="1372" spans="1:7" hidden="1" x14ac:dyDescent="0.2">
      <c r="A1372" s="8">
        <v>42577</v>
      </c>
      <c r="B1372" s="9" t="s">
        <v>716</v>
      </c>
      <c r="C1372" s="8">
        <v>42762</v>
      </c>
      <c r="D1372" s="11">
        <v>1152000</v>
      </c>
      <c r="E1372" s="7">
        <f>D1372/1000000</f>
        <v>1.1519999999999999</v>
      </c>
      <c r="F1372">
        <f>YEAR(A1372)</f>
        <v>2016</v>
      </c>
      <c r="G1372" t="str">
        <f>LEFT(B1372,4)</f>
        <v>SPNS</v>
      </c>
    </row>
    <row r="1373" spans="1:7" hidden="1" x14ac:dyDescent="0.2">
      <c r="A1373" s="8">
        <v>42584</v>
      </c>
      <c r="B1373" s="9" t="s">
        <v>140</v>
      </c>
      <c r="C1373" s="8">
        <v>44392</v>
      </c>
      <c r="D1373" s="11">
        <v>14879600</v>
      </c>
      <c r="E1373" s="7">
        <f>D1373/1000000</f>
        <v>14.8796</v>
      </c>
      <c r="F1373">
        <f>YEAR(A1373)</f>
        <v>2016</v>
      </c>
      <c r="G1373" t="str">
        <f>LEFT(B1373,4)</f>
        <v>FR00</v>
      </c>
    </row>
    <row r="1374" spans="1:7" hidden="1" x14ac:dyDescent="0.2">
      <c r="A1374" s="8">
        <v>42584</v>
      </c>
      <c r="B1374" s="9" t="s">
        <v>157</v>
      </c>
      <c r="C1374" s="8">
        <v>46280</v>
      </c>
      <c r="D1374" s="11">
        <v>16721800</v>
      </c>
      <c r="E1374" s="7">
        <f>D1374/1000000</f>
        <v>16.721800000000002</v>
      </c>
      <c r="F1374">
        <f>YEAR(A1374)</f>
        <v>2016</v>
      </c>
      <c r="G1374" t="str">
        <f>LEFT(B1374,4)</f>
        <v>FR00</v>
      </c>
    </row>
    <row r="1375" spans="1:7" hidden="1" x14ac:dyDescent="0.2">
      <c r="A1375" s="8">
        <v>42584</v>
      </c>
      <c r="B1375" s="9" t="s">
        <v>671</v>
      </c>
      <c r="C1375" s="8">
        <v>47983</v>
      </c>
      <c r="D1375" s="11">
        <v>7973700</v>
      </c>
      <c r="E1375" s="7">
        <f>D1375/1000000</f>
        <v>7.9737</v>
      </c>
      <c r="F1375">
        <f>YEAR(A1375)</f>
        <v>2016</v>
      </c>
      <c r="G1375" t="str">
        <f>LEFT(B1375,4)</f>
        <v>FR00</v>
      </c>
    </row>
    <row r="1376" spans="1:7" hidden="1" x14ac:dyDescent="0.2">
      <c r="A1376" s="8">
        <v>42584</v>
      </c>
      <c r="B1376" s="9" t="s">
        <v>717</v>
      </c>
      <c r="C1376" s="8">
        <v>42663</v>
      </c>
      <c r="D1376" s="11">
        <v>3451000</v>
      </c>
      <c r="E1376" s="7">
        <f>D1376/1000000</f>
        <v>3.4510000000000001</v>
      </c>
      <c r="F1376">
        <f>YEAR(A1376)</f>
        <v>2016</v>
      </c>
      <c r="G1376" t="str">
        <f>LEFT(B1376,4)</f>
        <v>SPN0</v>
      </c>
    </row>
    <row r="1377" spans="1:7" hidden="1" x14ac:dyDescent="0.2">
      <c r="A1377" s="8">
        <v>42584</v>
      </c>
      <c r="B1377" s="9" t="s">
        <v>718</v>
      </c>
      <c r="C1377" s="8">
        <v>42936</v>
      </c>
      <c r="D1377" s="11">
        <v>2857000</v>
      </c>
      <c r="E1377" s="7">
        <f>D1377/1000000</f>
        <v>2.8570000000000002</v>
      </c>
      <c r="F1377">
        <f>YEAR(A1377)</f>
        <v>2016</v>
      </c>
      <c r="G1377" t="str">
        <f>LEFT(B1377,4)</f>
        <v>SPN1</v>
      </c>
    </row>
    <row r="1378" spans="1:7" hidden="1" x14ac:dyDescent="0.2">
      <c r="A1378" s="8">
        <v>42587</v>
      </c>
      <c r="B1378" s="9" t="s">
        <v>675</v>
      </c>
      <c r="C1378" s="8">
        <v>43490</v>
      </c>
      <c r="D1378" s="11">
        <v>300000</v>
      </c>
      <c r="E1378" s="7">
        <f>D1378/1000000</f>
        <v>0.3</v>
      </c>
      <c r="F1378">
        <f>YEAR(A1378)</f>
        <v>2016</v>
      </c>
      <c r="G1378" t="str">
        <f>LEFT(B1378,4)</f>
        <v>PBS0</v>
      </c>
    </row>
    <row r="1379" spans="1:7" hidden="1" x14ac:dyDescent="0.2">
      <c r="A1379" s="8">
        <v>42591</v>
      </c>
      <c r="B1379" s="9" t="s">
        <v>670</v>
      </c>
      <c r="C1379" s="8">
        <v>44089</v>
      </c>
      <c r="D1379" s="11">
        <v>5553000</v>
      </c>
      <c r="E1379" s="7">
        <f>D1379/1000000</f>
        <v>5.5529999999999999</v>
      </c>
      <c r="F1379">
        <f>YEAR(A1379)</f>
        <v>2016</v>
      </c>
      <c r="G1379" t="str">
        <f>LEFT(B1379,4)</f>
        <v>PBS0</v>
      </c>
    </row>
    <row r="1380" spans="1:7" hidden="1" x14ac:dyDescent="0.2">
      <c r="A1380" s="8">
        <v>42591</v>
      </c>
      <c r="B1380" s="9" t="s">
        <v>626</v>
      </c>
      <c r="C1380" s="8">
        <v>43125</v>
      </c>
      <c r="D1380" s="11">
        <v>4352000</v>
      </c>
      <c r="E1380" s="7">
        <f>D1380/1000000</f>
        <v>4.3520000000000003</v>
      </c>
      <c r="F1380">
        <f>YEAR(A1380)</f>
        <v>2016</v>
      </c>
      <c r="G1380" t="str">
        <f>LEFT(B1380,4)</f>
        <v>PBS0</v>
      </c>
    </row>
    <row r="1381" spans="1:7" hidden="1" x14ac:dyDescent="0.2">
      <c r="A1381" s="8">
        <v>42591</v>
      </c>
      <c r="B1381" s="9" t="s">
        <v>514</v>
      </c>
      <c r="C1381" s="8">
        <v>45153</v>
      </c>
      <c r="D1381" s="11">
        <v>2193000</v>
      </c>
      <c r="E1381" s="7">
        <f>D1381/1000000</f>
        <v>2.1930000000000001</v>
      </c>
      <c r="F1381">
        <f>YEAR(A1381)</f>
        <v>2016</v>
      </c>
      <c r="G1381" t="str">
        <f>LEFT(B1381,4)</f>
        <v>PBS0</v>
      </c>
    </row>
    <row r="1382" spans="1:7" hidden="1" x14ac:dyDescent="0.2">
      <c r="A1382" s="8">
        <v>42591</v>
      </c>
      <c r="B1382" s="9" t="s">
        <v>507</v>
      </c>
      <c r="C1382" s="8">
        <v>47802</v>
      </c>
      <c r="D1382" s="11">
        <v>3551000</v>
      </c>
      <c r="E1382" s="7">
        <f>D1382/1000000</f>
        <v>3.5510000000000002</v>
      </c>
      <c r="F1382">
        <f>YEAR(A1382)</f>
        <v>2016</v>
      </c>
      <c r="G1382" t="str">
        <f>LEFT(B1382,4)</f>
        <v>PBS0</v>
      </c>
    </row>
    <row r="1383" spans="1:7" hidden="1" x14ac:dyDescent="0.2">
      <c r="A1383" s="8">
        <v>42591</v>
      </c>
      <c r="B1383" s="9" t="s">
        <v>716</v>
      </c>
      <c r="C1383" s="8">
        <v>42762</v>
      </c>
      <c r="D1383" s="11">
        <v>1900000</v>
      </c>
      <c r="E1383" s="7">
        <f>D1383/1000000</f>
        <v>1.9</v>
      </c>
      <c r="F1383">
        <f>YEAR(A1383)</f>
        <v>2016</v>
      </c>
      <c r="G1383" t="str">
        <f>LEFT(B1383,4)</f>
        <v>SPNS</v>
      </c>
    </row>
    <row r="1384" spans="1:7" hidden="1" x14ac:dyDescent="0.2">
      <c r="A1384" s="8">
        <v>42592</v>
      </c>
      <c r="B1384" s="9" t="s">
        <v>666</v>
      </c>
      <c r="C1384" s="8">
        <v>45122</v>
      </c>
      <c r="D1384" s="11">
        <v>825000</v>
      </c>
      <c r="E1384" s="7">
        <f>D1384/1000000</f>
        <v>0.82499999999999996</v>
      </c>
      <c r="F1384">
        <f>YEAR(A1384)</f>
        <v>2016</v>
      </c>
      <c r="G1384" t="str">
        <f>LEFT(B1384,4)</f>
        <v>FR00</v>
      </c>
    </row>
    <row r="1385" spans="1:7" hidden="1" x14ac:dyDescent="0.2">
      <c r="A1385" s="8">
        <v>42592</v>
      </c>
      <c r="B1385" s="9" t="s">
        <v>3</v>
      </c>
      <c r="C1385" s="8">
        <v>44696</v>
      </c>
      <c r="D1385" s="11">
        <v>825000</v>
      </c>
      <c r="E1385" s="7">
        <f>D1385/1000000</f>
        <v>0.82499999999999996</v>
      </c>
      <c r="F1385">
        <f>YEAR(A1385)</f>
        <v>2016</v>
      </c>
      <c r="G1385" t="str">
        <f>LEFT(B1385,4)</f>
        <v>FR00</v>
      </c>
    </row>
    <row r="1386" spans="1:7" hidden="1" x14ac:dyDescent="0.2">
      <c r="A1386" s="8">
        <v>42592</v>
      </c>
      <c r="B1386" s="9" t="s">
        <v>16</v>
      </c>
      <c r="C1386" s="8">
        <v>51971</v>
      </c>
      <c r="D1386" s="11">
        <v>992000</v>
      </c>
      <c r="E1386" s="7">
        <f>D1386/1000000</f>
        <v>0.99199999999999999</v>
      </c>
      <c r="F1386">
        <f>YEAR(A1386)</f>
        <v>2016</v>
      </c>
      <c r="G1386" t="str">
        <f>LEFT(B1386,4)</f>
        <v>FR00</v>
      </c>
    </row>
    <row r="1387" spans="1:7" hidden="1" x14ac:dyDescent="0.2">
      <c r="A1387" s="8">
        <v>42592</v>
      </c>
      <c r="B1387" s="9" t="s">
        <v>59</v>
      </c>
      <c r="C1387" s="8">
        <v>45061</v>
      </c>
      <c r="D1387" s="11">
        <v>1100000</v>
      </c>
      <c r="E1387" s="7">
        <f>D1387/1000000</f>
        <v>1.1000000000000001</v>
      </c>
      <c r="F1387">
        <f>YEAR(A1387)</f>
        <v>2016</v>
      </c>
      <c r="G1387" t="str">
        <f>LEFT(B1387,4)</f>
        <v>FR00</v>
      </c>
    </row>
    <row r="1388" spans="1:7" hidden="1" x14ac:dyDescent="0.2">
      <c r="A1388" s="8">
        <v>42598</v>
      </c>
      <c r="B1388" s="9" t="s">
        <v>140</v>
      </c>
      <c r="C1388" s="8">
        <v>44392</v>
      </c>
      <c r="D1388" s="11">
        <v>12223800</v>
      </c>
      <c r="E1388" s="7">
        <f>D1388/1000000</f>
        <v>12.223800000000001</v>
      </c>
      <c r="F1388">
        <f>YEAR(A1388)</f>
        <v>2016</v>
      </c>
      <c r="G1388" t="str">
        <f>LEFT(B1388,4)</f>
        <v>FR00</v>
      </c>
    </row>
    <row r="1389" spans="1:7" hidden="1" x14ac:dyDescent="0.2">
      <c r="A1389" s="8">
        <v>42598</v>
      </c>
      <c r="B1389" s="9" t="s">
        <v>565</v>
      </c>
      <c r="C1389" s="8">
        <v>49810</v>
      </c>
      <c r="D1389" s="11">
        <v>6132800</v>
      </c>
      <c r="E1389" s="7">
        <f>D1389/1000000</f>
        <v>6.1327999999999996</v>
      </c>
      <c r="F1389">
        <f>YEAR(A1389)</f>
        <v>2016</v>
      </c>
      <c r="G1389" t="str">
        <f>LEFT(B1389,4)</f>
        <v>FR00</v>
      </c>
    </row>
    <row r="1390" spans="1:7" hidden="1" x14ac:dyDescent="0.2">
      <c r="A1390" s="8">
        <v>42598</v>
      </c>
      <c r="B1390" s="9" t="s">
        <v>671</v>
      </c>
      <c r="C1390" s="8">
        <v>47983</v>
      </c>
      <c r="D1390" s="11">
        <v>9122200</v>
      </c>
      <c r="E1390" s="7">
        <f>D1390/1000000</f>
        <v>9.1221999999999994</v>
      </c>
      <c r="F1390">
        <f>YEAR(A1390)</f>
        <v>2016</v>
      </c>
      <c r="G1390" t="str">
        <f>LEFT(B1390,4)</f>
        <v>FR00</v>
      </c>
    </row>
    <row r="1391" spans="1:7" hidden="1" x14ac:dyDescent="0.2">
      <c r="A1391" s="8">
        <v>42598</v>
      </c>
      <c r="B1391" s="9" t="s">
        <v>693</v>
      </c>
      <c r="C1391" s="8">
        <v>42866</v>
      </c>
      <c r="D1391" s="11">
        <v>9482400</v>
      </c>
      <c r="E1391" s="7">
        <f>D1391/1000000</f>
        <v>9.4824000000000002</v>
      </c>
      <c r="F1391">
        <f>YEAR(A1391)</f>
        <v>2016</v>
      </c>
      <c r="G1391" t="str">
        <f>LEFT(B1391,4)</f>
        <v>SPN1</v>
      </c>
    </row>
    <row r="1392" spans="1:7" hidden="1" x14ac:dyDescent="0.2">
      <c r="A1392" s="8">
        <v>42605</v>
      </c>
      <c r="B1392" s="9" t="s">
        <v>670</v>
      </c>
      <c r="C1392" s="8">
        <v>44089</v>
      </c>
      <c r="D1392" s="11">
        <v>5849000</v>
      </c>
      <c r="E1392" s="7">
        <f>D1392/1000000</f>
        <v>5.8490000000000002</v>
      </c>
      <c r="F1392">
        <f>YEAR(A1392)</f>
        <v>2016</v>
      </c>
      <c r="G1392" t="str">
        <f>LEFT(B1392,4)</f>
        <v>PBS0</v>
      </c>
    </row>
    <row r="1393" spans="1:7" hidden="1" x14ac:dyDescent="0.2">
      <c r="A1393" s="8">
        <v>42605</v>
      </c>
      <c r="B1393" s="9" t="s">
        <v>626</v>
      </c>
      <c r="C1393" s="8">
        <v>43125</v>
      </c>
      <c r="D1393" s="11">
        <v>1626000</v>
      </c>
      <c r="E1393" s="7">
        <f>D1393/1000000</f>
        <v>1.6259999999999999</v>
      </c>
      <c r="F1393">
        <f>YEAR(A1393)</f>
        <v>2016</v>
      </c>
      <c r="G1393" t="str">
        <f>LEFT(B1393,4)</f>
        <v>PBS0</v>
      </c>
    </row>
    <row r="1394" spans="1:7" hidden="1" x14ac:dyDescent="0.2">
      <c r="A1394" s="8">
        <v>42605</v>
      </c>
      <c r="B1394" s="9" t="s">
        <v>514</v>
      </c>
      <c r="C1394" s="8">
        <v>45153</v>
      </c>
      <c r="D1394" s="11">
        <v>1895500</v>
      </c>
      <c r="E1394" s="7">
        <f>D1394/1000000</f>
        <v>1.8955</v>
      </c>
      <c r="F1394">
        <f>YEAR(A1394)</f>
        <v>2016</v>
      </c>
      <c r="G1394" t="str">
        <f>LEFT(B1394,4)</f>
        <v>PBS0</v>
      </c>
    </row>
    <row r="1395" spans="1:7" hidden="1" x14ac:dyDescent="0.2">
      <c r="A1395" s="8">
        <v>42605</v>
      </c>
      <c r="B1395" s="9" t="s">
        <v>507</v>
      </c>
      <c r="C1395" s="8">
        <v>47802</v>
      </c>
      <c r="D1395" s="11">
        <v>2918000</v>
      </c>
      <c r="E1395" s="7">
        <f>D1395/1000000</f>
        <v>2.9180000000000001</v>
      </c>
      <c r="F1395">
        <f>YEAR(A1395)</f>
        <v>2016</v>
      </c>
      <c r="G1395" t="str">
        <f>LEFT(B1395,4)</f>
        <v>PBS0</v>
      </c>
    </row>
    <row r="1396" spans="1:7" hidden="1" x14ac:dyDescent="0.2">
      <c r="A1396" s="8">
        <v>42605</v>
      </c>
      <c r="B1396" s="9" t="s">
        <v>719</v>
      </c>
      <c r="C1396" s="8">
        <v>42790</v>
      </c>
      <c r="D1396" s="11">
        <v>2978000</v>
      </c>
      <c r="E1396" s="7">
        <f>D1396/1000000</f>
        <v>2.9780000000000002</v>
      </c>
      <c r="F1396">
        <f>YEAR(A1396)</f>
        <v>2016</v>
      </c>
      <c r="G1396" t="str">
        <f>LEFT(B1396,4)</f>
        <v>SPNS</v>
      </c>
    </row>
    <row r="1397" spans="1:7" hidden="1" x14ac:dyDescent="0.2">
      <c r="A1397" s="8">
        <v>42612</v>
      </c>
      <c r="B1397" s="9" t="s">
        <v>157</v>
      </c>
      <c r="C1397" s="8">
        <v>46280</v>
      </c>
      <c r="D1397" s="11">
        <v>10754400</v>
      </c>
      <c r="E1397" s="7">
        <f>D1397/1000000</f>
        <v>10.7544</v>
      </c>
      <c r="F1397">
        <f>YEAR(A1397)</f>
        <v>2016</v>
      </c>
      <c r="G1397" t="str">
        <f>LEFT(B1397,4)</f>
        <v>FR00</v>
      </c>
    </row>
    <row r="1398" spans="1:7" hidden="1" x14ac:dyDescent="0.2">
      <c r="A1398" s="8">
        <v>42612</v>
      </c>
      <c r="B1398" s="9" t="s">
        <v>565</v>
      </c>
      <c r="C1398" s="8">
        <v>49810</v>
      </c>
      <c r="D1398" s="11">
        <v>3934900</v>
      </c>
      <c r="E1398" s="7">
        <f>D1398/1000000</f>
        <v>3.9348999999999998</v>
      </c>
      <c r="F1398">
        <f>YEAR(A1398)</f>
        <v>2016</v>
      </c>
      <c r="G1398" t="str">
        <f>LEFT(B1398,4)</f>
        <v>FR00</v>
      </c>
    </row>
    <row r="1399" spans="1:7" hidden="1" x14ac:dyDescent="0.2">
      <c r="A1399" s="8">
        <v>42612</v>
      </c>
      <c r="B1399" s="9" t="s">
        <v>671</v>
      </c>
      <c r="C1399" s="8">
        <v>47983</v>
      </c>
      <c r="D1399" s="11">
        <v>4059500</v>
      </c>
      <c r="E1399" s="7">
        <f>D1399/1000000</f>
        <v>4.0594999999999999</v>
      </c>
      <c r="F1399">
        <f>YEAR(A1399)</f>
        <v>2016</v>
      </c>
      <c r="G1399" t="str">
        <f>LEFT(B1399,4)</f>
        <v>FR00</v>
      </c>
    </row>
    <row r="1400" spans="1:7" hidden="1" x14ac:dyDescent="0.2">
      <c r="A1400" s="8">
        <v>42612</v>
      </c>
      <c r="B1400" s="9" t="s">
        <v>720</v>
      </c>
      <c r="C1400" s="8">
        <v>42706</v>
      </c>
      <c r="D1400" s="11">
        <v>2374400</v>
      </c>
      <c r="E1400" s="7">
        <f>D1400/1000000</f>
        <v>2.3744000000000001</v>
      </c>
      <c r="F1400">
        <f>YEAR(A1400)</f>
        <v>2016</v>
      </c>
      <c r="G1400" t="str">
        <f>LEFT(B1400,4)</f>
        <v>SPN1</v>
      </c>
    </row>
    <row r="1401" spans="1:7" hidden="1" x14ac:dyDescent="0.2">
      <c r="A1401" s="8">
        <v>42612</v>
      </c>
      <c r="B1401" s="9" t="s">
        <v>718</v>
      </c>
      <c r="C1401" s="8">
        <v>42951</v>
      </c>
      <c r="D1401" s="11">
        <v>993100</v>
      </c>
      <c r="E1401" s="7">
        <f>D1401/1000000</f>
        <v>0.99309999999999998</v>
      </c>
      <c r="F1401">
        <f>YEAR(A1401)</f>
        <v>2016</v>
      </c>
      <c r="G1401" t="str">
        <f>LEFT(B1401,4)</f>
        <v>SPN1</v>
      </c>
    </row>
    <row r="1402" spans="1:7" hidden="1" x14ac:dyDescent="0.2">
      <c r="A1402" s="8">
        <v>42618</v>
      </c>
      <c r="B1402" s="9" t="s">
        <v>721</v>
      </c>
      <c r="C1402" s="8">
        <v>43350</v>
      </c>
      <c r="D1402" s="11">
        <v>2585122</v>
      </c>
      <c r="E1402" s="7">
        <f>D1402/1000000</f>
        <v>2.5851220000000001</v>
      </c>
      <c r="F1402">
        <f>YEAR(A1402)</f>
        <v>2016</v>
      </c>
      <c r="G1402" t="str">
        <f>LEFT(B1402,4)</f>
        <v>ST-0</v>
      </c>
    </row>
    <row r="1403" spans="1:7" hidden="1" x14ac:dyDescent="0.2">
      <c r="A1403" s="8">
        <v>42619</v>
      </c>
      <c r="B1403" s="9" t="s">
        <v>670</v>
      </c>
      <c r="C1403" s="8">
        <v>44089</v>
      </c>
      <c r="D1403" s="11">
        <v>3768500</v>
      </c>
      <c r="E1403" s="7">
        <f>D1403/1000000</f>
        <v>3.7685</v>
      </c>
      <c r="F1403">
        <f>YEAR(A1403)</f>
        <v>2016</v>
      </c>
      <c r="G1403" t="str">
        <f>LEFT(B1403,4)</f>
        <v>PBS0</v>
      </c>
    </row>
    <row r="1404" spans="1:7" hidden="1" x14ac:dyDescent="0.2">
      <c r="A1404" s="8">
        <v>42619</v>
      </c>
      <c r="B1404" s="9" t="s">
        <v>626</v>
      </c>
      <c r="C1404" s="8">
        <v>43125</v>
      </c>
      <c r="D1404" s="11">
        <v>5562000</v>
      </c>
      <c r="E1404" s="7">
        <f>D1404/1000000</f>
        <v>5.5620000000000003</v>
      </c>
      <c r="F1404">
        <f>YEAR(A1404)</f>
        <v>2016</v>
      </c>
      <c r="G1404" t="str">
        <f>LEFT(B1404,4)</f>
        <v>PBS0</v>
      </c>
    </row>
    <row r="1405" spans="1:7" hidden="1" x14ac:dyDescent="0.2">
      <c r="A1405" s="8">
        <v>42619</v>
      </c>
      <c r="B1405" s="9" t="s">
        <v>514</v>
      </c>
      <c r="C1405" s="8">
        <v>45153</v>
      </c>
      <c r="D1405" s="11">
        <v>1184200</v>
      </c>
      <c r="E1405" s="7">
        <f>D1405/1000000</f>
        <v>1.1841999999999999</v>
      </c>
      <c r="F1405">
        <f>YEAR(A1405)</f>
        <v>2016</v>
      </c>
      <c r="G1405" t="str">
        <f>LEFT(B1405,4)</f>
        <v>PBS0</v>
      </c>
    </row>
    <row r="1406" spans="1:7" hidden="1" x14ac:dyDescent="0.2">
      <c r="A1406" s="8">
        <v>42619</v>
      </c>
      <c r="B1406" s="9" t="s">
        <v>507</v>
      </c>
      <c r="C1406" s="8">
        <v>47802</v>
      </c>
      <c r="D1406" s="11">
        <v>693500</v>
      </c>
      <c r="E1406" s="7">
        <f>D1406/1000000</f>
        <v>0.69350000000000001</v>
      </c>
      <c r="F1406">
        <f>YEAR(A1406)</f>
        <v>2016</v>
      </c>
      <c r="G1406" t="str">
        <f>LEFT(B1406,4)</f>
        <v>PBS0</v>
      </c>
    </row>
    <row r="1407" spans="1:7" hidden="1" x14ac:dyDescent="0.2">
      <c r="A1407" s="8">
        <v>42619</v>
      </c>
      <c r="B1407" s="9" t="s">
        <v>719</v>
      </c>
      <c r="C1407" s="8">
        <v>42790</v>
      </c>
      <c r="D1407" s="11">
        <v>2238000</v>
      </c>
      <c r="E1407" s="7">
        <f>D1407/1000000</f>
        <v>2.238</v>
      </c>
      <c r="F1407">
        <f>YEAR(A1407)</f>
        <v>2016</v>
      </c>
      <c r="G1407" t="str">
        <f>LEFT(B1407,4)</f>
        <v>SPNS</v>
      </c>
    </row>
    <row r="1408" spans="1:7" hidden="1" x14ac:dyDescent="0.2">
      <c r="A1408" s="8">
        <v>42626</v>
      </c>
      <c r="B1408" s="9" t="s">
        <v>9</v>
      </c>
      <c r="C1408" s="8">
        <v>46522</v>
      </c>
      <c r="D1408" s="11">
        <v>5415000</v>
      </c>
      <c r="E1408" s="7">
        <f>D1408/1000000</f>
        <v>5.415</v>
      </c>
      <c r="F1408">
        <f>YEAR(A1408)</f>
        <v>2016</v>
      </c>
      <c r="G1408" t="str">
        <f>LEFT(B1408,4)</f>
        <v>FR00</v>
      </c>
    </row>
    <row r="1409" spans="1:7" hidden="1" x14ac:dyDescent="0.2">
      <c r="A1409" s="8">
        <v>42626</v>
      </c>
      <c r="B1409" s="9" t="s">
        <v>3</v>
      </c>
      <c r="C1409" s="8">
        <v>44696</v>
      </c>
      <c r="D1409" s="11">
        <v>3575000</v>
      </c>
      <c r="E1409" s="7">
        <f>D1409/1000000</f>
        <v>3.5750000000000002</v>
      </c>
      <c r="F1409">
        <f>YEAR(A1409)</f>
        <v>2016</v>
      </c>
      <c r="G1409" t="str">
        <f>LEFT(B1409,4)</f>
        <v>FR00</v>
      </c>
    </row>
    <row r="1410" spans="1:7" hidden="1" x14ac:dyDescent="0.2">
      <c r="A1410" s="8">
        <v>42626</v>
      </c>
      <c r="B1410" s="9" t="s">
        <v>326</v>
      </c>
      <c r="C1410" s="8">
        <v>52642</v>
      </c>
      <c r="D1410" s="11">
        <v>3671300</v>
      </c>
      <c r="E1410" s="7">
        <f>D1410/1000000</f>
        <v>3.6713</v>
      </c>
      <c r="F1410">
        <f>YEAR(A1410)</f>
        <v>2016</v>
      </c>
      <c r="G1410" t="str">
        <f>LEFT(B1410,4)</f>
        <v>FR00</v>
      </c>
    </row>
    <row r="1411" spans="1:7" hidden="1" x14ac:dyDescent="0.2">
      <c r="A1411" s="8">
        <v>42626</v>
      </c>
      <c r="B1411" s="9" t="s">
        <v>671</v>
      </c>
      <c r="C1411" s="8">
        <v>47983</v>
      </c>
      <c r="D1411" s="11">
        <v>1537300</v>
      </c>
      <c r="E1411" s="7">
        <f>D1411/1000000</f>
        <v>1.5373000000000001</v>
      </c>
      <c r="F1411">
        <f>YEAR(A1411)</f>
        <v>2016</v>
      </c>
      <c r="G1411" t="str">
        <f>LEFT(B1411,4)</f>
        <v>FR00</v>
      </c>
    </row>
    <row r="1412" spans="1:7" hidden="1" x14ac:dyDescent="0.2">
      <c r="A1412" s="8">
        <v>42626</v>
      </c>
      <c r="B1412" s="9" t="s">
        <v>722</v>
      </c>
      <c r="C1412" s="8">
        <v>42992</v>
      </c>
      <c r="D1412" s="11">
        <v>2331000</v>
      </c>
      <c r="E1412" s="7">
        <f>D1412/1000000</f>
        <v>2.331</v>
      </c>
      <c r="F1412">
        <f>YEAR(A1412)</f>
        <v>2016</v>
      </c>
      <c r="G1412" t="str">
        <f>LEFT(B1412,4)</f>
        <v>SPN1</v>
      </c>
    </row>
    <row r="1413" spans="1:7" hidden="1" x14ac:dyDescent="0.2">
      <c r="A1413" s="8">
        <v>42633</v>
      </c>
      <c r="B1413" s="9" t="s">
        <v>670</v>
      </c>
      <c r="C1413" s="8">
        <v>44089</v>
      </c>
      <c r="D1413" s="11">
        <v>1463000</v>
      </c>
      <c r="E1413" s="7">
        <f>D1413/1000000</f>
        <v>1.4630000000000001</v>
      </c>
      <c r="F1413">
        <f>YEAR(A1413)</f>
        <v>2016</v>
      </c>
      <c r="G1413" t="str">
        <f>LEFT(B1413,4)</f>
        <v>PBS0</v>
      </c>
    </row>
    <row r="1414" spans="1:7" hidden="1" x14ac:dyDescent="0.2">
      <c r="A1414" s="8">
        <v>42633</v>
      </c>
      <c r="B1414" s="9" t="s">
        <v>626</v>
      </c>
      <c r="C1414" s="8">
        <v>43125</v>
      </c>
      <c r="D1414" s="11">
        <v>4426000</v>
      </c>
      <c r="E1414" s="7">
        <f>D1414/1000000</f>
        <v>4.4260000000000002</v>
      </c>
      <c r="F1414">
        <f>YEAR(A1414)</f>
        <v>2016</v>
      </c>
      <c r="G1414" t="str">
        <f>LEFT(B1414,4)</f>
        <v>PBS0</v>
      </c>
    </row>
    <row r="1415" spans="1:7" hidden="1" x14ac:dyDescent="0.2">
      <c r="A1415" s="8">
        <v>42633</v>
      </c>
      <c r="B1415" s="9" t="s">
        <v>675</v>
      </c>
      <c r="C1415" s="8">
        <v>43490</v>
      </c>
      <c r="D1415" s="11">
        <v>250000</v>
      </c>
      <c r="E1415" s="7">
        <f>D1415/1000000</f>
        <v>0.25</v>
      </c>
      <c r="F1415">
        <f>YEAR(A1415)</f>
        <v>2016</v>
      </c>
      <c r="G1415" t="str">
        <f>LEFT(B1415,4)</f>
        <v>PBS0</v>
      </c>
    </row>
    <row r="1416" spans="1:7" hidden="1" x14ac:dyDescent="0.2">
      <c r="A1416" s="8">
        <v>42633</v>
      </c>
      <c r="B1416" s="9" t="s">
        <v>514</v>
      </c>
      <c r="C1416" s="8">
        <v>45153</v>
      </c>
      <c r="D1416" s="11">
        <v>1059200</v>
      </c>
      <c r="E1416" s="7">
        <f>D1416/1000000</f>
        <v>1.0591999999999999</v>
      </c>
      <c r="F1416">
        <f>YEAR(A1416)</f>
        <v>2016</v>
      </c>
      <c r="G1416" t="str">
        <f>LEFT(B1416,4)</f>
        <v>PBS0</v>
      </c>
    </row>
    <row r="1417" spans="1:7" hidden="1" x14ac:dyDescent="0.2">
      <c r="A1417" s="8">
        <v>42633</v>
      </c>
      <c r="B1417" s="9" t="s">
        <v>507</v>
      </c>
      <c r="C1417" s="8">
        <v>47802</v>
      </c>
      <c r="D1417" s="11">
        <v>941800</v>
      </c>
      <c r="E1417" s="7">
        <f>D1417/1000000</f>
        <v>0.94179999999999997</v>
      </c>
      <c r="F1417">
        <f>YEAR(A1417)</f>
        <v>2016</v>
      </c>
      <c r="G1417" t="str">
        <f>LEFT(B1417,4)</f>
        <v>PBS0</v>
      </c>
    </row>
    <row r="1418" spans="1:7" hidden="1" x14ac:dyDescent="0.2">
      <c r="A1418" s="8">
        <v>42633</v>
      </c>
      <c r="B1418" s="9" t="s">
        <v>723</v>
      </c>
      <c r="C1418" s="8">
        <v>42815</v>
      </c>
      <c r="D1418" s="11">
        <v>2011000</v>
      </c>
      <c r="E1418" s="7">
        <f>D1418/1000000</f>
        <v>2.0110000000000001</v>
      </c>
      <c r="F1418">
        <f>YEAR(A1418)</f>
        <v>2016</v>
      </c>
      <c r="G1418" t="str">
        <f>LEFT(B1418,4)</f>
        <v>SPNS</v>
      </c>
    </row>
    <row r="1419" spans="1:7" hidden="1" x14ac:dyDescent="0.2">
      <c r="A1419" s="8">
        <v>42640</v>
      </c>
      <c r="B1419" s="9" t="s">
        <v>9</v>
      </c>
      <c r="C1419" s="8">
        <v>46522</v>
      </c>
      <c r="D1419" s="11">
        <v>6495900</v>
      </c>
      <c r="E1419" s="7">
        <f>D1419/1000000</f>
        <v>6.4958999999999998</v>
      </c>
      <c r="F1419">
        <f>YEAR(A1419)</f>
        <v>2016</v>
      </c>
      <c r="G1419" t="str">
        <f>LEFT(B1419,4)</f>
        <v>FR00</v>
      </c>
    </row>
    <row r="1420" spans="1:7" hidden="1" x14ac:dyDescent="0.2">
      <c r="A1420" s="8">
        <v>42640</v>
      </c>
      <c r="B1420" s="9" t="s">
        <v>3</v>
      </c>
      <c r="C1420" s="8">
        <v>44696</v>
      </c>
      <c r="D1420" s="11">
        <v>6501300</v>
      </c>
      <c r="E1420" s="7">
        <f>D1420/1000000</f>
        <v>6.5012999999999996</v>
      </c>
      <c r="F1420">
        <f>YEAR(A1420)</f>
        <v>2016</v>
      </c>
      <c r="G1420" t="str">
        <f>LEFT(B1420,4)</f>
        <v>FR00</v>
      </c>
    </row>
    <row r="1421" spans="1:7" hidden="1" x14ac:dyDescent="0.2">
      <c r="A1421" s="8">
        <v>42640</v>
      </c>
      <c r="B1421" s="9" t="s">
        <v>565</v>
      </c>
      <c r="C1421" s="8">
        <v>49810</v>
      </c>
      <c r="D1421" s="11">
        <v>4508200</v>
      </c>
      <c r="E1421" s="7">
        <f>D1421/1000000</f>
        <v>4.5082000000000004</v>
      </c>
      <c r="F1421">
        <f>YEAR(A1421)</f>
        <v>2016</v>
      </c>
      <c r="G1421" t="str">
        <f>LEFT(B1421,4)</f>
        <v>FR00</v>
      </c>
    </row>
    <row r="1422" spans="1:7" hidden="1" x14ac:dyDescent="0.2">
      <c r="A1422" s="8">
        <v>42640</v>
      </c>
      <c r="B1422" s="9" t="s">
        <v>697</v>
      </c>
      <c r="C1422" s="8">
        <v>42894</v>
      </c>
      <c r="D1422" s="11">
        <v>2225000</v>
      </c>
      <c r="E1422" s="7">
        <f>D1422/1000000</f>
        <v>2.2250000000000001</v>
      </c>
      <c r="F1422">
        <f>YEAR(A1422)</f>
        <v>2016</v>
      </c>
      <c r="G1422" t="str">
        <f>LEFT(B1422,4)</f>
        <v>SPN1</v>
      </c>
    </row>
    <row r="1423" spans="1:7" hidden="1" x14ac:dyDescent="0.2">
      <c r="A1423" s="8">
        <v>42647</v>
      </c>
      <c r="B1423" s="9" t="s">
        <v>507</v>
      </c>
      <c r="C1423" s="8">
        <v>47802</v>
      </c>
      <c r="D1423" s="11">
        <v>1020200</v>
      </c>
      <c r="E1423" s="7">
        <f>D1423/1000000</f>
        <v>1.0202</v>
      </c>
      <c r="F1423">
        <f>YEAR(A1423)</f>
        <v>2016</v>
      </c>
      <c r="G1423" t="str">
        <f>LEFT(B1423,4)</f>
        <v>PBS0</v>
      </c>
    </row>
    <row r="1424" spans="1:7" hidden="1" x14ac:dyDescent="0.2">
      <c r="A1424" s="8">
        <v>42647</v>
      </c>
      <c r="B1424" s="9" t="s">
        <v>520</v>
      </c>
      <c r="C1424" s="8">
        <v>43600</v>
      </c>
      <c r="D1424" s="11">
        <v>2000000</v>
      </c>
      <c r="E1424" s="7">
        <f>D1424/1000000</f>
        <v>2</v>
      </c>
      <c r="F1424">
        <f>YEAR(A1424)</f>
        <v>2016</v>
      </c>
      <c r="G1424" t="str">
        <f>LEFT(B1424,4)</f>
        <v>PBS0</v>
      </c>
    </row>
    <row r="1425" spans="1:7" hidden="1" x14ac:dyDescent="0.2">
      <c r="A1425" s="8">
        <v>42647</v>
      </c>
      <c r="B1425" s="9" t="s">
        <v>393</v>
      </c>
      <c r="C1425" s="8">
        <v>44331</v>
      </c>
      <c r="D1425" s="11">
        <v>560000</v>
      </c>
      <c r="E1425" s="7">
        <f>D1425/1000000</f>
        <v>0.56000000000000005</v>
      </c>
      <c r="F1425">
        <f>YEAR(A1425)</f>
        <v>2016</v>
      </c>
      <c r="G1425" t="str">
        <f>LEFT(B1425,4)</f>
        <v>PBS0</v>
      </c>
    </row>
    <row r="1426" spans="1:7" hidden="1" x14ac:dyDescent="0.2">
      <c r="A1426" s="8">
        <v>42647</v>
      </c>
      <c r="B1426" s="9" t="s">
        <v>723</v>
      </c>
      <c r="C1426" s="8">
        <v>42815</v>
      </c>
      <c r="D1426" s="11">
        <v>1846000</v>
      </c>
      <c r="E1426" s="7">
        <f>D1426/1000000</f>
        <v>1.8460000000000001</v>
      </c>
      <c r="F1426">
        <f>YEAR(A1426)</f>
        <v>2016</v>
      </c>
      <c r="G1426" t="str">
        <f>LEFT(B1426,4)</f>
        <v>SPNS</v>
      </c>
    </row>
    <row r="1427" spans="1:7" hidden="1" x14ac:dyDescent="0.2">
      <c r="A1427" s="8">
        <v>42654</v>
      </c>
      <c r="B1427" s="9" t="s">
        <v>3</v>
      </c>
      <c r="C1427" s="8">
        <v>44696</v>
      </c>
      <c r="D1427" s="11">
        <v>4032100</v>
      </c>
      <c r="E1427" s="7">
        <f>D1427/1000000</f>
        <v>4.0320999999999998</v>
      </c>
      <c r="F1427">
        <f>YEAR(A1427)</f>
        <v>2016</v>
      </c>
      <c r="G1427" t="str">
        <f>LEFT(B1427,4)</f>
        <v>FR00</v>
      </c>
    </row>
    <row r="1428" spans="1:7" hidden="1" x14ac:dyDescent="0.2">
      <c r="A1428" s="8">
        <v>42654</v>
      </c>
      <c r="B1428" s="9" t="s">
        <v>565</v>
      </c>
      <c r="C1428" s="8">
        <v>49810</v>
      </c>
      <c r="D1428" s="11">
        <v>1620300</v>
      </c>
      <c r="E1428" s="7">
        <f>D1428/1000000</f>
        <v>1.6203000000000001</v>
      </c>
      <c r="F1428">
        <f>YEAR(A1428)</f>
        <v>2016</v>
      </c>
      <c r="G1428" t="str">
        <f>LEFT(B1428,4)</f>
        <v>FR00</v>
      </c>
    </row>
    <row r="1429" spans="1:7" hidden="1" x14ac:dyDescent="0.2">
      <c r="A1429" s="8">
        <v>42654</v>
      </c>
      <c r="B1429" s="9" t="s">
        <v>671</v>
      </c>
      <c r="C1429" s="8">
        <v>47983</v>
      </c>
      <c r="D1429" s="11">
        <v>3578400</v>
      </c>
      <c r="E1429" s="7">
        <f>D1429/1000000</f>
        <v>3.5783999999999998</v>
      </c>
      <c r="F1429">
        <f>YEAR(A1429)</f>
        <v>2016</v>
      </c>
      <c r="G1429" t="str">
        <f>LEFT(B1429,4)</f>
        <v>FR00</v>
      </c>
    </row>
    <row r="1430" spans="1:7" hidden="1" x14ac:dyDescent="0.2">
      <c r="A1430" s="8">
        <v>42654</v>
      </c>
      <c r="B1430" s="9" t="s">
        <v>724</v>
      </c>
      <c r="C1430" s="8">
        <v>42747</v>
      </c>
      <c r="D1430" s="11">
        <v>1850000</v>
      </c>
      <c r="E1430" s="7">
        <f>D1430/1000000</f>
        <v>1.85</v>
      </c>
      <c r="F1430">
        <f>YEAR(A1430)</f>
        <v>2016</v>
      </c>
      <c r="G1430" t="str">
        <f>LEFT(B1430,4)</f>
        <v>SPN0</v>
      </c>
    </row>
    <row r="1431" spans="1:7" hidden="1" x14ac:dyDescent="0.2">
      <c r="A1431" s="8">
        <v>42654</v>
      </c>
      <c r="B1431" s="9" t="s">
        <v>638</v>
      </c>
      <c r="C1431" s="8">
        <v>43020</v>
      </c>
      <c r="D1431" s="11">
        <v>1685000</v>
      </c>
      <c r="E1431" s="7">
        <f>D1431/1000000</f>
        <v>1.6850000000000001</v>
      </c>
      <c r="F1431">
        <f>YEAR(A1431)</f>
        <v>2016</v>
      </c>
      <c r="G1431" t="str">
        <f>LEFT(B1431,4)</f>
        <v>SPN1</v>
      </c>
    </row>
    <row r="1432" spans="1:7" hidden="1" x14ac:dyDescent="0.2">
      <c r="A1432" s="8">
        <v>42661</v>
      </c>
      <c r="B1432" s="9" t="s">
        <v>507</v>
      </c>
      <c r="C1432" s="8">
        <v>47802</v>
      </c>
      <c r="D1432" s="11">
        <v>832500</v>
      </c>
      <c r="E1432" s="7">
        <f>D1432/1000000</f>
        <v>0.83250000000000002</v>
      </c>
      <c r="F1432">
        <f>YEAR(A1432)</f>
        <v>2016</v>
      </c>
      <c r="G1432" t="str">
        <f>LEFT(B1432,4)</f>
        <v>PBS0</v>
      </c>
    </row>
    <row r="1433" spans="1:7" hidden="1" x14ac:dyDescent="0.2">
      <c r="A1433" s="8">
        <v>42661</v>
      </c>
      <c r="B1433" s="9" t="s">
        <v>520</v>
      </c>
      <c r="C1433" s="8">
        <v>43600</v>
      </c>
      <c r="D1433" s="11">
        <v>714000</v>
      </c>
      <c r="E1433" s="7">
        <f>D1433/1000000</f>
        <v>0.71399999999999997</v>
      </c>
      <c r="F1433">
        <f>YEAR(A1433)</f>
        <v>2016</v>
      </c>
      <c r="G1433" t="str">
        <f>LEFT(B1433,4)</f>
        <v>PBS0</v>
      </c>
    </row>
    <row r="1434" spans="1:7" hidden="1" x14ac:dyDescent="0.2">
      <c r="A1434" s="8">
        <v>42661</v>
      </c>
      <c r="B1434" s="9" t="s">
        <v>393</v>
      </c>
      <c r="C1434" s="8">
        <v>44331</v>
      </c>
      <c r="D1434" s="11">
        <v>327000</v>
      </c>
      <c r="E1434" s="7">
        <f>D1434/1000000</f>
        <v>0.32700000000000001</v>
      </c>
      <c r="F1434">
        <f>YEAR(A1434)</f>
        <v>2016</v>
      </c>
      <c r="G1434" t="str">
        <f>LEFT(B1434,4)</f>
        <v>PBS0</v>
      </c>
    </row>
    <row r="1435" spans="1:7" hidden="1" x14ac:dyDescent="0.2">
      <c r="A1435" s="8">
        <v>42661</v>
      </c>
      <c r="B1435" s="9" t="s">
        <v>725</v>
      </c>
      <c r="C1435" s="8">
        <v>42844</v>
      </c>
      <c r="D1435" s="11">
        <v>2163000</v>
      </c>
      <c r="E1435" s="7">
        <f>D1435/1000000</f>
        <v>2.1629999999999998</v>
      </c>
      <c r="F1435">
        <f>YEAR(A1435)</f>
        <v>2016</v>
      </c>
      <c r="G1435" t="str">
        <f>LEFT(B1435,4)</f>
        <v>SPNS</v>
      </c>
    </row>
    <row r="1436" spans="1:7" hidden="1" x14ac:dyDescent="0.2">
      <c r="A1436" s="8">
        <v>42667</v>
      </c>
      <c r="B1436" s="9" t="s">
        <v>726</v>
      </c>
      <c r="C1436" s="8">
        <v>43753</v>
      </c>
      <c r="D1436" s="11">
        <v>19848720</v>
      </c>
      <c r="E1436" s="7">
        <f>D1436/1000000</f>
        <v>19.84872</v>
      </c>
      <c r="F1436">
        <f>YEAR(A1436)</f>
        <v>2016</v>
      </c>
      <c r="G1436" t="str">
        <f>LEFT(B1436,4)</f>
        <v>ORI0</v>
      </c>
    </row>
    <row r="1437" spans="1:7" hidden="1" x14ac:dyDescent="0.2">
      <c r="A1437" s="8">
        <v>42668</v>
      </c>
      <c r="B1437" s="9" t="s">
        <v>9</v>
      </c>
      <c r="C1437" s="8">
        <v>46522</v>
      </c>
      <c r="D1437" s="11">
        <v>8765500</v>
      </c>
      <c r="E1437" s="7">
        <f>D1437/1000000</f>
        <v>8.7654999999999994</v>
      </c>
      <c r="F1437">
        <f>YEAR(A1437)</f>
        <v>2016</v>
      </c>
      <c r="G1437" t="str">
        <f>LEFT(B1437,4)</f>
        <v>FR00</v>
      </c>
    </row>
    <row r="1438" spans="1:7" hidden="1" x14ac:dyDescent="0.2">
      <c r="A1438" s="8">
        <v>42668</v>
      </c>
      <c r="B1438" s="9" t="s">
        <v>326</v>
      </c>
      <c r="C1438" s="8">
        <v>52642</v>
      </c>
      <c r="D1438" s="11">
        <v>494500</v>
      </c>
      <c r="E1438" s="7">
        <f>D1438/1000000</f>
        <v>0.4945</v>
      </c>
      <c r="F1438">
        <f>YEAR(A1438)</f>
        <v>2016</v>
      </c>
      <c r="G1438" t="str">
        <f>LEFT(B1438,4)</f>
        <v>FR00</v>
      </c>
    </row>
    <row r="1439" spans="1:7" hidden="1" x14ac:dyDescent="0.2">
      <c r="A1439" s="8">
        <v>42668</v>
      </c>
      <c r="B1439" s="9" t="s">
        <v>565</v>
      </c>
      <c r="C1439" s="8">
        <v>49810</v>
      </c>
      <c r="D1439" s="11">
        <v>2495300</v>
      </c>
      <c r="E1439" s="7">
        <f>D1439/1000000</f>
        <v>2.4952999999999999</v>
      </c>
      <c r="F1439">
        <f>YEAR(A1439)</f>
        <v>2016</v>
      </c>
      <c r="G1439" t="str">
        <f>LEFT(B1439,4)</f>
        <v>FR00</v>
      </c>
    </row>
    <row r="1440" spans="1:7" hidden="1" x14ac:dyDescent="0.2">
      <c r="A1440" s="8">
        <v>42668</v>
      </c>
      <c r="B1440" s="9" t="s">
        <v>671</v>
      </c>
      <c r="C1440" s="8">
        <v>47983</v>
      </c>
      <c r="D1440" s="11">
        <v>1345000</v>
      </c>
      <c r="E1440" s="7">
        <f>D1440/1000000</f>
        <v>1.345</v>
      </c>
      <c r="F1440">
        <f>YEAR(A1440)</f>
        <v>2016</v>
      </c>
      <c r="G1440" t="str">
        <f>LEFT(B1440,4)</f>
        <v>FR00</v>
      </c>
    </row>
    <row r="1441" spans="1:7" hidden="1" x14ac:dyDescent="0.2">
      <c r="A1441" s="8">
        <v>42668</v>
      </c>
      <c r="B1441" s="9" t="s">
        <v>718</v>
      </c>
      <c r="C1441" s="8">
        <v>42951</v>
      </c>
      <c r="D1441" s="11">
        <v>2221000</v>
      </c>
      <c r="E1441" s="7">
        <f>D1441/1000000</f>
        <v>2.2210000000000001</v>
      </c>
      <c r="F1441">
        <f>YEAR(A1441)</f>
        <v>2016</v>
      </c>
      <c r="G1441" t="str">
        <f>LEFT(B1441,4)</f>
        <v>SPN1</v>
      </c>
    </row>
    <row r="1442" spans="1:7" hidden="1" x14ac:dyDescent="0.2">
      <c r="A1442" s="8">
        <v>42675</v>
      </c>
      <c r="B1442" s="9" t="s">
        <v>507</v>
      </c>
      <c r="C1442" s="8">
        <v>47802</v>
      </c>
      <c r="D1442" s="11">
        <v>1012000</v>
      </c>
      <c r="E1442" s="7">
        <f>D1442/1000000</f>
        <v>1.012</v>
      </c>
      <c r="F1442">
        <f>YEAR(A1442)</f>
        <v>2016</v>
      </c>
      <c r="G1442" t="str">
        <f>LEFT(B1442,4)</f>
        <v>PBS0</v>
      </c>
    </row>
    <row r="1443" spans="1:7" hidden="1" x14ac:dyDescent="0.2">
      <c r="A1443" s="8">
        <v>42675</v>
      </c>
      <c r="B1443" s="9" t="s">
        <v>520</v>
      </c>
      <c r="C1443" s="8">
        <v>43600</v>
      </c>
      <c r="D1443" s="11">
        <v>1357000</v>
      </c>
      <c r="E1443" s="7">
        <f>D1443/1000000</f>
        <v>1.357</v>
      </c>
      <c r="F1443">
        <f>YEAR(A1443)</f>
        <v>2016</v>
      </c>
      <c r="G1443" t="str">
        <f>LEFT(B1443,4)</f>
        <v>PBS0</v>
      </c>
    </row>
    <row r="1444" spans="1:7" hidden="1" x14ac:dyDescent="0.2">
      <c r="A1444" s="8">
        <v>42675</v>
      </c>
      <c r="B1444" s="9" t="s">
        <v>393</v>
      </c>
      <c r="C1444" s="8">
        <v>44331</v>
      </c>
      <c r="D1444" s="11">
        <v>460000</v>
      </c>
      <c r="E1444" s="7">
        <f>D1444/1000000</f>
        <v>0.46</v>
      </c>
      <c r="F1444">
        <f>YEAR(A1444)</f>
        <v>2016</v>
      </c>
      <c r="G1444" t="str">
        <f>LEFT(B1444,4)</f>
        <v>PBS0</v>
      </c>
    </row>
    <row r="1445" spans="1:7" hidden="1" x14ac:dyDescent="0.2">
      <c r="A1445" s="8">
        <v>42675</v>
      </c>
      <c r="B1445" s="9" t="s">
        <v>725</v>
      </c>
      <c r="C1445" s="8">
        <v>42844</v>
      </c>
      <c r="D1445" s="11">
        <v>2146000</v>
      </c>
      <c r="E1445" s="7">
        <f>D1445/1000000</f>
        <v>2.1459999999999999</v>
      </c>
      <c r="F1445">
        <f>YEAR(A1445)</f>
        <v>2016</v>
      </c>
      <c r="G1445" t="str">
        <f>LEFT(B1445,4)</f>
        <v>SPNS</v>
      </c>
    </row>
    <row r="1446" spans="1:7" hidden="1" x14ac:dyDescent="0.2">
      <c r="A1446" s="8">
        <v>42682</v>
      </c>
      <c r="B1446" s="9" t="s">
        <v>9</v>
      </c>
      <c r="C1446" s="8">
        <v>46522</v>
      </c>
      <c r="D1446" s="11">
        <v>8050100</v>
      </c>
      <c r="E1446" s="7">
        <f>D1446/1000000</f>
        <v>8.0501000000000005</v>
      </c>
      <c r="F1446">
        <f>YEAR(A1446)</f>
        <v>2016</v>
      </c>
      <c r="G1446" t="str">
        <f>LEFT(B1446,4)</f>
        <v>FR00</v>
      </c>
    </row>
    <row r="1447" spans="1:7" hidden="1" x14ac:dyDescent="0.2">
      <c r="A1447" s="8">
        <v>42682</v>
      </c>
      <c r="B1447" s="9" t="s">
        <v>3</v>
      </c>
      <c r="C1447" s="8">
        <v>44696</v>
      </c>
      <c r="D1447" s="11">
        <v>5678400</v>
      </c>
      <c r="E1447" s="7">
        <f>D1447/1000000</f>
        <v>5.6783999999999999</v>
      </c>
      <c r="F1447">
        <f>YEAR(A1447)</f>
        <v>2016</v>
      </c>
      <c r="G1447" t="str">
        <f>LEFT(B1447,4)</f>
        <v>FR00</v>
      </c>
    </row>
    <row r="1448" spans="1:7" hidden="1" x14ac:dyDescent="0.2">
      <c r="A1448" s="8">
        <v>42682</v>
      </c>
      <c r="B1448" s="9" t="s">
        <v>433</v>
      </c>
      <c r="C1448" s="8">
        <v>48441</v>
      </c>
      <c r="D1448" s="11">
        <v>2531000</v>
      </c>
      <c r="E1448" s="7">
        <f>D1448/1000000</f>
        <v>2.5310000000000001</v>
      </c>
      <c r="F1448">
        <f>YEAR(A1448)</f>
        <v>2016</v>
      </c>
      <c r="G1448" t="str">
        <f>LEFT(B1448,4)</f>
        <v>FR00</v>
      </c>
    </row>
    <row r="1449" spans="1:7" hidden="1" x14ac:dyDescent="0.2">
      <c r="A1449" s="8">
        <v>42682</v>
      </c>
      <c r="B1449" s="9" t="s">
        <v>727</v>
      </c>
      <c r="C1449" s="8">
        <v>42775</v>
      </c>
      <c r="D1449" s="11">
        <v>4415000</v>
      </c>
      <c r="E1449" s="7">
        <f>D1449/1000000</f>
        <v>4.415</v>
      </c>
      <c r="F1449">
        <f>YEAR(A1449)</f>
        <v>2016</v>
      </c>
      <c r="G1449" t="str">
        <f>LEFT(B1449,4)</f>
        <v>SPN0</v>
      </c>
    </row>
    <row r="1450" spans="1:7" hidden="1" x14ac:dyDescent="0.2">
      <c r="A1450" s="8">
        <v>42682</v>
      </c>
      <c r="B1450" s="9" t="s">
        <v>647</v>
      </c>
      <c r="C1450" s="8">
        <v>43048</v>
      </c>
      <c r="D1450" s="11">
        <v>1840000</v>
      </c>
      <c r="E1450" s="7">
        <f>D1450/1000000</f>
        <v>1.84</v>
      </c>
      <c r="F1450">
        <f>YEAR(A1450)</f>
        <v>2016</v>
      </c>
      <c r="G1450" t="str">
        <f>LEFT(B1450,4)</f>
        <v>SPN1</v>
      </c>
    </row>
    <row r="1451" spans="1:7" hidden="1" x14ac:dyDescent="0.2">
      <c r="A1451" s="8">
        <v>42706</v>
      </c>
      <c r="B1451" s="9" t="s">
        <v>587</v>
      </c>
      <c r="C1451" s="8">
        <v>44569</v>
      </c>
      <c r="D1451" s="11">
        <v>71449800.530000001</v>
      </c>
      <c r="E1451" s="7">
        <f>D1451/1000000</f>
        <v>71.449800530000005</v>
      </c>
      <c r="F1451">
        <f>YEAR(A1451)</f>
        <v>2016</v>
      </c>
      <c r="G1451" t="str">
        <f>LEFT(B1451,4)</f>
        <v>RI01</v>
      </c>
    </row>
    <row r="1452" spans="1:7" hidden="1" x14ac:dyDescent="0.2">
      <c r="A1452" s="8">
        <v>42706</v>
      </c>
      <c r="B1452" s="9" t="s">
        <v>590</v>
      </c>
      <c r="C1452" s="8">
        <v>46395</v>
      </c>
      <c r="D1452" s="11">
        <v>54736558.950000003</v>
      </c>
      <c r="E1452" s="7">
        <f>D1452/1000000</f>
        <v>54.736558950000003</v>
      </c>
      <c r="F1452">
        <f>YEAR(A1452)</f>
        <v>2016</v>
      </c>
      <c r="G1452" t="str">
        <f>LEFT(B1452,4)</f>
        <v>RI01</v>
      </c>
    </row>
    <row r="1453" spans="1:7" hidden="1" x14ac:dyDescent="0.2">
      <c r="A1453" s="8">
        <v>42706</v>
      </c>
      <c r="B1453" s="9" t="s">
        <v>592</v>
      </c>
      <c r="C1453" s="8">
        <v>53700</v>
      </c>
      <c r="D1453" s="11">
        <v>55536354.299999997</v>
      </c>
      <c r="E1453" s="7">
        <f>D1453/1000000</f>
        <v>55.536354299999999</v>
      </c>
      <c r="F1453">
        <f>YEAR(A1453)</f>
        <v>2016</v>
      </c>
      <c r="G1453" t="str">
        <f>LEFT(B1453,4)</f>
        <v>RI01</v>
      </c>
    </row>
    <row r="1454" spans="1:7" hidden="1" x14ac:dyDescent="0.2">
      <c r="A1454" s="8">
        <v>42710</v>
      </c>
      <c r="B1454" s="9" t="s">
        <v>9</v>
      </c>
      <c r="C1454" s="8">
        <v>46522</v>
      </c>
      <c r="D1454" s="11">
        <v>10667400</v>
      </c>
      <c r="E1454" s="7">
        <f>D1454/1000000</f>
        <v>10.667400000000001</v>
      </c>
      <c r="F1454">
        <f>YEAR(A1454)</f>
        <v>2016</v>
      </c>
      <c r="G1454" t="str">
        <f>LEFT(B1454,4)</f>
        <v>FR00</v>
      </c>
    </row>
    <row r="1455" spans="1:7" hidden="1" x14ac:dyDescent="0.2">
      <c r="A1455" s="8">
        <v>42710</v>
      </c>
      <c r="B1455" s="9" t="s">
        <v>3</v>
      </c>
      <c r="C1455" s="8">
        <v>44696</v>
      </c>
      <c r="D1455" s="11">
        <v>8545000</v>
      </c>
      <c r="E1455" s="7">
        <f>D1455/1000000</f>
        <v>8.5449999999999999</v>
      </c>
      <c r="F1455">
        <f>YEAR(A1455)</f>
        <v>2016</v>
      </c>
      <c r="G1455" t="str">
        <f>LEFT(B1455,4)</f>
        <v>FR00</v>
      </c>
    </row>
    <row r="1456" spans="1:7" hidden="1" x14ac:dyDescent="0.2">
      <c r="A1456" s="8">
        <v>42710</v>
      </c>
      <c r="B1456" s="9" t="s">
        <v>565</v>
      </c>
      <c r="C1456" s="8">
        <v>49810</v>
      </c>
      <c r="D1456" s="11">
        <v>1747800</v>
      </c>
      <c r="E1456" s="7">
        <f>D1456/1000000</f>
        <v>1.7478</v>
      </c>
      <c r="F1456">
        <f>YEAR(A1456)</f>
        <v>2016</v>
      </c>
      <c r="G1456" t="str">
        <f>LEFT(B1456,4)</f>
        <v>FR00</v>
      </c>
    </row>
    <row r="1457" spans="1:7" hidden="1" x14ac:dyDescent="0.2">
      <c r="A1457" s="8">
        <v>42710</v>
      </c>
      <c r="B1457" s="9" t="s">
        <v>728</v>
      </c>
      <c r="C1457" s="8">
        <v>42801</v>
      </c>
      <c r="D1457" s="11">
        <v>4466000</v>
      </c>
      <c r="E1457" s="7">
        <f>D1457/1000000</f>
        <v>4.4660000000000002</v>
      </c>
      <c r="F1457">
        <f>YEAR(A1457)</f>
        <v>2016</v>
      </c>
      <c r="G1457" t="str">
        <f>LEFT(B1457,4)</f>
        <v>SPN0</v>
      </c>
    </row>
    <row r="1458" spans="1:7" hidden="1" x14ac:dyDescent="0.2">
      <c r="A1458" s="8">
        <v>42710</v>
      </c>
      <c r="B1458" s="9" t="s">
        <v>649</v>
      </c>
      <c r="C1458" s="8">
        <v>43076</v>
      </c>
      <c r="D1458" s="11">
        <v>3861000</v>
      </c>
      <c r="E1458" s="7">
        <f>D1458/1000000</f>
        <v>3.8610000000000002</v>
      </c>
      <c r="F1458">
        <f>YEAR(A1458)</f>
        <v>2016</v>
      </c>
      <c r="G1458" t="str">
        <f>LEFT(B1458,4)</f>
        <v>SPN1</v>
      </c>
    </row>
    <row r="1459" spans="1:7" hidden="1" x14ac:dyDescent="0.2">
      <c r="A1459" s="8">
        <v>42738</v>
      </c>
      <c r="B1459" s="9" t="s">
        <v>9</v>
      </c>
      <c r="C1459" s="8">
        <v>46522</v>
      </c>
      <c r="D1459" s="11">
        <v>5203000</v>
      </c>
      <c r="E1459" s="7">
        <f>D1459/1000000</f>
        <v>5.2030000000000003</v>
      </c>
      <c r="F1459">
        <f>YEAR(A1459)</f>
        <v>2017</v>
      </c>
      <c r="G1459" t="str">
        <f>LEFT(B1459,4)</f>
        <v>FR00</v>
      </c>
    </row>
    <row r="1460" spans="1:7" hidden="1" x14ac:dyDescent="0.2">
      <c r="A1460" s="8">
        <v>42738</v>
      </c>
      <c r="B1460" s="9" t="s">
        <v>3</v>
      </c>
      <c r="C1460" s="8">
        <v>44696</v>
      </c>
      <c r="D1460" s="11">
        <v>7593000</v>
      </c>
      <c r="E1460" s="7">
        <f>D1460/1000000</f>
        <v>7.593</v>
      </c>
      <c r="F1460">
        <f>YEAR(A1460)</f>
        <v>2017</v>
      </c>
      <c r="G1460" t="str">
        <f>LEFT(B1460,4)</f>
        <v>FR00</v>
      </c>
    </row>
    <row r="1461" spans="1:7" hidden="1" x14ac:dyDescent="0.2">
      <c r="A1461" s="8">
        <v>42738</v>
      </c>
      <c r="B1461" s="9" t="s">
        <v>565</v>
      </c>
      <c r="C1461" s="8">
        <v>49810</v>
      </c>
      <c r="D1461" s="11">
        <v>1875000</v>
      </c>
      <c r="E1461" s="7">
        <f>D1461/1000000</f>
        <v>1.875</v>
      </c>
      <c r="F1461">
        <f>YEAR(A1461)</f>
        <v>2017</v>
      </c>
      <c r="G1461" t="str">
        <f>LEFT(B1461,4)</f>
        <v>FR00</v>
      </c>
    </row>
    <row r="1462" spans="1:7" hidden="1" x14ac:dyDescent="0.2">
      <c r="A1462" s="8">
        <v>42738</v>
      </c>
      <c r="B1462" s="9" t="s">
        <v>594</v>
      </c>
      <c r="C1462" s="8">
        <v>42829</v>
      </c>
      <c r="D1462" s="11">
        <v>14975000</v>
      </c>
      <c r="E1462" s="7">
        <f>D1462/1000000</f>
        <v>14.975</v>
      </c>
      <c r="F1462">
        <f>YEAR(A1462)</f>
        <v>2017</v>
      </c>
      <c r="G1462" t="str">
        <f>LEFT(B1462,4)</f>
        <v>SPN0</v>
      </c>
    </row>
    <row r="1463" spans="1:7" hidden="1" x14ac:dyDescent="0.2">
      <c r="A1463" s="8">
        <v>42738</v>
      </c>
      <c r="B1463" s="9" t="s">
        <v>595</v>
      </c>
      <c r="C1463" s="8">
        <v>43104</v>
      </c>
      <c r="D1463" s="11">
        <v>7255000</v>
      </c>
      <c r="E1463" s="7">
        <f>D1463/1000000</f>
        <v>7.2549999999999999</v>
      </c>
      <c r="F1463">
        <f>YEAR(A1463)</f>
        <v>2017</v>
      </c>
      <c r="G1463" t="str">
        <f>LEFT(B1463,4)</f>
        <v>SPN1</v>
      </c>
    </row>
    <row r="1464" spans="1:7" hidden="1" x14ac:dyDescent="0.2">
      <c r="A1464" s="8">
        <v>42745</v>
      </c>
      <c r="B1464" s="9" t="s">
        <v>514</v>
      </c>
      <c r="C1464" s="8">
        <v>45153</v>
      </c>
      <c r="D1464" s="11">
        <v>976600</v>
      </c>
      <c r="E1464" s="7">
        <f>D1464/1000000</f>
        <v>0.97660000000000002</v>
      </c>
      <c r="F1464">
        <f>YEAR(A1464)</f>
        <v>2017</v>
      </c>
      <c r="G1464" t="str">
        <f>LEFT(B1464,4)</f>
        <v>PBS0</v>
      </c>
    </row>
    <row r="1465" spans="1:7" hidden="1" x14ac:dyDescent="0.2">
      <c r="A1465" s="8">
        <v>42745</v>
      </c>
      <c r="B1465" s="9" t="s">
        <v>507</v>
      </c>
      <c r="C1465" s="8">
        <v>48167</v>
      </c>
      <c r="D1465" s="11">
        <v>896000</v>
      </c>
      <c r="E1465" s="7">
        <f>D1465/1000000</f>
        <v>0.89600000000000002</v>
      </c>
      <c r="F1465">
        <f>YEAR(A1465)</f>
        <v>2017</v>
      </c>
      <c r="G1465" t="str">
        <f>LEFT(B1465,4)</f>
        <v>PBS0</v>
      </c>
    </row>
    <row r="1466" spans="1:7" hidden="1" x14ac:dyDescent="0.2">
      <c r="A1466" s="8">
        <v>42745</v>
      </c>
      <c r="B1466" s="9" t="s">
        <v>520</v>
      </c>
      <c r="C1466" s="8">
        <v>43600</v>
      </c>
      <c r="D1466" s="11">
        <v>3491700</v>
      </c>
      <c r="E1466" s="7">
        <f>D1466/1000000</f>
        <v>3.4916999999999998</v>
      </c>
      <c r="F1466">
        <f>YEAR(A1466)</f>
        <v>2017</v>
      </c>
      <c r="G1466" t="str">
        <f>LEFT(B1466,4)</f>
        <v>PBS0</v>
      </c>
    </row>
    <row r="1467" spans="1:7" hidden="1" x14ac:dyDescent="0.2">
      <c r="A1467" s="8">
        <v>42745</v>
      </c>
      <c r="B1467" s="9" t="s">
        <v>393</v>
      </c>
      <c r="C1467" s="8">
        <v>44331</v>
      </c>
      <c r="D1467" s="11">
        <v>763000</v>
      </c>
      <c r="E1467" s="7">
        <f>D1467/1000000</f>
        <v>0.76300000000000001</v>
      </c>
      <c r="F1467">
        <f>YEAR(A1467)</f>
        <v>2017</v>
      </c>
      <c r="G1467" t="str">
        <f>LEFT(B1467,4)</f>
        <v>PBS0</v>
      </c>
    </row>
    <row r="1468" spans="1:7" hidden="1" x14ac:dyDescent="0.2">
      <c r="A1468" s="8">
        <v>42745</v>
      </c>
      <c r="B1468" s="9" t="s">
        <v>596</v>
      </c>
      <c r="C1468" s="8">
        <v>42927</v>
      </c>
      <c r="D1468" s="11">
        <v>17890000</v>
      </c>
      <c r="E1468" s="7">
        <f>D1468/1000000</f>
        <v>17.89</v>
      </c>
      <c r="F1468">
        <f>YEAR(A1468)</f>
        <v>2017</v>
      </c>
      <c r="G1468" t="str">
        <f>LEFT(B1468,4)</f>
        <v>SPNS</v>
      </c>
    </row>
    <row r="1469" spans="1:7" hidden="1" x14ac:dyDescent="0.2">
      <c r="A1469" s="8">
        <v>42752</v>
      </c>
      <c r="B1469" s="9" t="s">
        <v>9</v>
      </c>
      <c r="C1469" s="8">
        <v>46522</v>
      </c>
      <c r="D1469" s="11">
        <v>8566700</v>
      </c>
      <c r="E1469" s="7">
        <f>D1469/1000000</f>
        <v>8.5667000000000009</v>
      </c>
      <c r="F1469">
        <f>YEAR(A1469)</f>
        <v>2017</v>
      </c>
      <c r="G1469" t="str">
        <f>LEFT(B1469,4)</f>
        <v>FR00</v>
      </c>
    </row>
    <row r="1470" spans="1:7" hidden="1" x14ac:dyDescent="0.2">
      <c r="A1470" s="8">
        <v>42752</v>
      </c>
      <c r="B1470" s="9" t="s">
        <v>565</v>
      </c>
      <c r="C1470" s="8">
        <v>49810</v>
      </c>
      <c r="D1470" s="11">
        <v>3876500</v>
      </c>
      <c r="E1470" s="7">
        <f>D1470/1000000</f>
        <v>3.8765000000000001</v>
      </c>
      <c r="F1470">
        <f>YEAR(A1470)</f>
        <v>2017</v>
      </c>
      <c r="G1470" t="str">
        <f>LEFT(B1470,4)</f>
        <v>FR00</v>
      </c>
    </row>
    <row r="1471" spans="1:7" hidden="1" x14ac:dyDescent="0.2">
      <c r="A1471" s="8">
        <v>42752</v>
      </c>
      <c r="B1471" s="9" t="s">
        <v>433</v>
      </c>
      <c r="C1471" s="8">
        <v>46522</v>
      </c>
      <c r="D1471" s="11">
        <v>3666000</v>
      </c>
      <c r="E1471" s="7">
        <f>D1471/1000000</f>
        <v>3.6659999999999999</v>
      </c>
      <c r="F1471">
        <f>YEAR(A1471)</f>
        <v>2017</v>
      </c>
      <c r="G1471" t="str">
        <f>LEFT(B1471,4)</f>
        <v>FR00</v>
      </c>
    </row>
    <row r="1472" spans="1:7" hidden="1" x14ac:dyDescent="0.2">
      <c r="A1472" s="8">
        <v>42752</v>
      </c>
      <c r="B1472" s="9" t="s">
        <v>597</v>
      </c>
      <c r="C1472" s="8">
        <v>42843</v>
      </c>
      <c r="D1472" s="11">
        <v>20380000</v>
      </c>
      <c r="E1472" s="7">
        <f>D1472/1000000</f>
        <v>20.38</v>
      </c>
      <c r="F1472">
        <f>YEAR(A1472)</f>
        <v>2017</v>
      </c>
      <c r="G1472" t="str">
        <f>LEFT(B1472,4)</f>
        <v>SPN0</v>
      </c>
    </row>
    <row r="1473" spans="1:7" hidden="1" x14ac:dyDescent="0.2">
      <c r="A1473" s="8">
        <v>42752</v>
      </c>
      <c r="B1473" s="9" t="s">
        <v>595</v>
      </c>
      <c r="C1473" s="8">
        <v>43104</v>
      </c>
      <c r="D1473" s="11">
        <v>17205000</v>
      </c>
      <c r="E1473" s="7">
        <f>D1473/1000000</f>
        <v>17.204999999999998</v>
      </c>
      <c r="F1473">
        <f>YEAR(A1473)</f>
        <v>2017</v>
      </c>
      <c r="G1473" t="str">
        <f>LEFT(B1473,4)</f>
        <v>SPN1</v>
      </c>
    </row>
    <row r="1474" spans="1:7" hidden="1" x14ac:dyDescent="0.2">
      <c r="A1474" s="8">
        <v>42759</v>
      </c>
      <c r="B1474" s="9" t="s">
        <v>514</v>
      </c>
      <c r="C1474" s="8">
        <v>45153</v>
      </c>
      <c r="D1474" s="11">
        <v>644000</v>
      </c>
      <c r="E1474" s="7">
        <f>D1474/1000000</f>
        <v>0.64400000000000002</v>
      </c>
      <c r="F1474">
        <f>YEAR(A1474)</f>
        <v>2017</v>
      </c>
      <c r="G1474" t="str">
        <f>LEFT(B1474,4)</f>
        <v>PBS0</v>
      </c>
    </row>
    <row r="1475" spans="1:7" hidden="1" x14ac:dyDescent="0.2">
      <c r="A1475" s="8">
        <v>42759</v>
      </c>
      <c r="B1475" s="9" t="s">
        <v>507</v>
      </c>
      <c r="C1475" s="8">
        <v>48167</v>
      </c>
      <c r="D1475" s="11">
        <v>502500</v>
      </c>
      <c r="E1475" s="7">
        <f>D1475/1000000</f>
        <v>0.50249999999999995</v>
      </c>
      <c r="F1475">
        <f>YEAR(A1475)</f>
        <v>2017</v>
      </c>
      <c r="G1475" t="str">
        <f>LEFT(B1475,4)</f>
        <v>PBS0</v>
      </c>
    </row>
    <row r="1476" spans="1:7" hidden="1" x14ac:dyDescent="0.2">
      <c r="A1476" s="8">
        <v>42759</v>
      </c>
      <c r="B1476" s="9" t="s">
        <v>520</v>
      </c>
      <c r="C1476" s="8">
        <v>43600</v>
      </c>
      <c r="D1476" s="11">
        <v>6847000</v>
      </c>
      <c r="E1476" s="7">
        <f>D1476/1000000</f>
        <v>6.8470000000000004</v>
      </c>
      <c r="F1476">
        <f>YEAR(A1476)</f>
        <v>2017</v>
      </c>
      <c r="G1476" t="str">
        <f>LEFT(B1476,4)</f>
        <v>PBS0</v>
      </c>
    </row>
    <row r="1477" spans="1:7" hidden="1" x14ac:dyDescent="0.2">
      <c r="A1477" s="8">
        <v>42759</v>
      </c>
      <c r="B1477" s="9" t="s">
        <v>393</v>
      </c>
      <c r="C1477" s="8">
        <v>44331</v>
      </c>
      <c r="D1477" s="11">
        <v>1229000</v>
      </c>
      <c r="E1477" s="7">
        <f>D1477/1000000</f>
        <v>1.2290000000000001</v>
      </c>
      <c r="F1477">
        <f>YEAR(A1477)</f>
        <v>2017</v>
      </c>
      <c r="G1477" t="str">
        <f>LEFT(B1477,4)</f>
        <v>PBS0</v>
      </c>
    </row>
    <row r="1478" spans="1:7" hidden="1" x14ac:dyDescent="0.2">
      <c r="A1478" s="8">
        <v>42759</v>
      </c>
      <c r="B1478" s="9" t="s">
        <v>596</v>
      </c>
      <c r="C1478" s="8">
        <v>42927</v>
      </c>
      <c r="D1478" s="11">
        <v>14503000</v>
      </c>
      <c r="E1478" s="7">
        <f>D1478/1000000</f>
        <v>14.503</v>
      </c>
      <c r="F1478">
        <f>YEAR(A1478)</f>
        <v>2017</v>
      </c>
      <c r="G1478" t="str">
        <f>LEFT(B1478,4)</f>
        <v>SPNS</v>
      </c>
    </row>
    <row r="1479" spans="1:7" hidden="1" x14ac:dyDescent="0.2">
      <c r="A1479" s="8">
        <v>42766</v>
      </c>
      <c r="B1479" s="9" t="s">
        <v>9</v>
      </c>
      <c r="C1479" s="8">
        <v>46522</v>
      </c>
      <c r="D1479" s="11">
        <v>6827300</v>
      </c>
      <c r="E1479" s="7">
        <f>D1479/1000000</f>
        <v>6.8273000000000001</v>
      </c>
      <c r="F1479">
        <f>YEAR(A1479)</f>
        <v>2017</v>
      </c>
      <c r="G1479" t="str">
        <f>LEFT(B1479,4)</f>
        <v>FR00</v>
      </c>
    </row>
    <row r="1480" spans="1:7" hidden="1" x14ac:dyDescent="0.2">
      <c r="A1480" s="8">
        <v>42766</v>
      </c>
      <c r="B1480" s="9" t="s">
        <v>3</v>
      </c>
      <c r="C1480" s="8">
        <v>44696</v>
      </c>
      <c r="D1480" s="11">
        <v>5973500</v>
      </c>
      <c r="E1480" s="7">
        <f>D1480/1000000</f>
        <v>5.9734999999999996</v>
      </c>
      <c r="F1480">
        <f>YEAR(A1480)</f>
        <v>2017</v>
      </c>
      <c r="G1480" t="str">
        <f>LEFT(B1480,4)</f>
        <v>FR00</v>
      </c>
    </row>
    <row r="1481" spans="1:7" hidden="1" x14ac:dyDescent="0.2">
      <c r="A1481" s="8">
        <v>42766</v>
      </c>
      <c r="B1481" s="9" t="s">
        <v>433</v>
      </c>
      <c r="C1481" s="8">
        <v>46522</v>
      </c>
      <c r="D1481" s="11">
        <v>1682400</v>
      </c>
      <c r="E1481" s="7">
        <f>D1481/1000000</f>
        <v>1.6823999999999999</v>
      </c>
      <c r="F1481">
        <f>YEAR(A1481)</f>
        <v>2017</v>
      </c>
      <c r="G1481" t="str">
        <f>LEFT(B1481,4)</f>
        <v>FR00</v>
      </c>
    </row>
    <row r="1482" spans="1:7" hidden="1" x14ac:dyDescent="0.2">
      <c r="A1482" s="8">
        <v>42766</v>
      </c>
      <c r="B1482" s="9" t="s">
        <v>598</v>
      </c>
      <c r="C1482" s="8">
        <v>42856</v>
      </c>
      <c r="D1482" s="11">
        <v>19480000</v>
      </c>
      <c r="E1482" s="7">
        <f>D1482/1000000</f>
        <v>19.48</v>
      </c>
      <c r="F1482">
        <f>YEAR(A1482)</f>
        <v>2017</v>
      </c>
      <c r="G1482" t="str">
        <f>LEFT(B1482,4)</f>
        <v>SPN0</v>
      </c>
    </row>
    <row r="1483" spans="1:7" hidden="1" x14ac:dyDescent="0.2">
      <c r="A1483" s="8">
        <v>42766</v>
      </c>
      <c r="B1483" s="9" t="s">
        <v>599</v>
      </c>
      <c r="C1483" s="8">
        <v>43132</v>
      </c>
      <c r="D1483" s="11">
        <v>15480000</v>
      </c>
      <c r="E1483" s="7">
        <f>D1483/1000000</f>
        <v>15.48</v>
      </c>
      <c r="F1483">
        <f>YEAR(A1483)</f>
        <v>2017</v>
      </c>
      <c r="G1483" t="str">
        <f>LEFT(B1483,4)</f>
        <v>SPN1</v>
      </c>
    </row>
    <row r="1484" spans="1:7" hidden="1" x14ac:dyDescent="0.2">
      <c r="A1484" s="8">
        <v>42773</v>
      </c>
      <c r="B1484" s="9" t="s">
        <v>514</v>
      </c>
      <c r="C1484" s="8">
        <v>45153</v>
      </c>
      <c r="D1484" s="11">
        <v>461000</v>
      </c>
      <c r="E1484" s="7">
        <f>D1484/1000000</f>
        <v>0.46100000000000002</v>
      </c>
      <c r="F1484">
        <f>YEAR(A1484)</f>
        <v>2017</v>
      </c>
      <c r="G1484" t="str">
        <f>LEFT(B1484,4)</f>
        <v>PBS0</v>
      </c>
    </row>
    <row r="1485" spans="1:7" hidden="1" x14ac:dyDescent="0.2">
      <c r="A1485" s="8">
        <v>42773</v>
      </c>
      <c r="B1485" s="9" t="s">
        <v>507</v>
      </c>
      <c r="C1485" s="8">
        <v>48167</v>
      </c>
      <c r="D1485" s="11">
        <v>2052600</v>
      </c>
      <c r="E1485" s="7">
        <f>D1485/1000000</f>
        <v>2.0526</v>
      </c>
      <c r="F1485">
        <f>YEAR(A1485)</f>
        <v>2017</v>
      </c>
      <c r="G1485" t="str">
        <f>LEFT(B1485,4)</f>
        <v>PBS0</v>
      </c>
    </row>
    <row r="1486" spans="1:7" hidden="1" x14ac:dyDescent="0.2">
      <c r="A1486" s="8">
        <v>42773</v>
      </c>
      <c r="B1486" s="9" t="s">
        <v>520</v>
      </c>
      <c r="C1486" s="8">
        <v>43600</v>
      </c>
      <c r="D1486" s="11">
        <v>7345000</v>
      </c>
      <c r="E1486" s="7">
        <f>D1486/1000000</f>
        <v>7.3449999999999998</v>
      </c>
      <c r="F1486">
        <f>YEAR(A1486)</f>
        <v>2017</v>
      </c>
      <c r="G1486" t="str">
        <f>LEFT(B1486,4)</f>
        <v>PBS0</v>
      </c>
    </row>
    <row r="1487" spans="1:7" hidden="1" x14ac:dyDescent="0.2">
      <c r="A1487" s="8">
        <v>42773</v>
      </c>
      <c r="B1487" s="9" t="s">
        <v>393</v>
      </c>
      <c r="C1487" s="8">
        <v>44331</v>
      </c>
      <c r="D1487" s="11">
        <v>1290000</v>
      </c>
      <c r="E1487" s="7">
        <f>D1487/1000000</f>
        <v>1.29</v>
      </c>
      <c r="F1487">
        <f>YEAR(A1487)</f>
        <v>2017</v>
      </c>
      <c r="G1487" t="str">
        <f>LEFT(B1487,4)</f>
        <v>PBS0</v>
      </c>
    </row>
    <row r="1488" spans="1:7" hidden="1" x14ac:dyDescent="0.2">
      <c r="A1488" s="8">
        <v>42773</v>
      </c>
      <c r="B1488" s="9" t="s">
        <v>600</v>
      </c>
      <c r="C1488" s="8">
        <v>42955</v>
      </c>
      <c r="D1488" s="11">
        <v>8215000</v>
      </c>
      <c r="E1488" s="7">
        <f>D1488/1000000</f>
        <v>8.2149999999999999</v>
      </c>
      <c r="F1488">
        <f>YEAR(A1488)</f>
        <v>2017</v>
      </c>
      <c r="G1488" t="str">
        <f>LEFT(B1488,4)</f>
        <v>SPNS</v>
      </c>
    </row>
    <row r="1489" spans="1:7" hidden="1" x14ac:dyDescent="0.2">
      <c r="A1489" s="8">
        <v>42780</v>
      </c>
      <c r="B1489" s="9" t="s">
        <v>9</v>
      </c>
      <c r="C1489" s="8">
        <v>46522</v>
      </c>
      <c r="D1489" s="11">
        <v>7285600</v>
      </c>
      <c r="E1489" s="7">
        <f>D1489/1000000</f>
        <v>7.2855999999999996</v>
      </c>
      <c r="F1489">
        <f>YEAR(A1489)</f>
        <v>2017</v>
      </c>
      <c r="G1489" t="str">
        <f>LEFT(B1489,4)</f>
        <v>FR00</v>
      </c>
    </row>
    <row r="1490" spans="1:7" hidden="1" x14ac:dyDescent="0.2">
      <c r="A1490" s="8">
        <v>42780</v>
      </c>
      <c r="B1490" s="9" t="s">
        <v>565</v>
      </c>
      <c r="C1490" s="8">
        <v>49810</v>
      </c>
      <c r="D1490" s="11">
        <v>3848400</v>
      </c>
      <c r="E1490" s="7">
        <f>D1490/1000000</f>
        <v>3.8483999999999998</v>
      </c>
      <c r="F1490">
        <f>YEAR(A1490)</f>
        <v>2017</v>
      </c>
      <c r="G1490" t="str">
        <f>LEFT(B1490,4)</f>
        <v>FR00</v>
      </c>
    </row>
    <row r="1491" spans="1:7" hidden="1" x14ac:dyDescent="0.2">
      <c r="A1491" s="8">
        <v>42780</v>
      </c>
      <c r="B1491" s="9" t="s">
        <v>433</v>
      </c>
      <c r="C1491" s="8">
        <v>46522</v>
      </c>
      <c r="D1491" s="11">
        <v>2720300</v>
      </c>
      <c r="E1491" s="7">
        <f>D1491/1000000</f>
        <v>2.7202999999999999</v>
      </c>
      <c r="F1491">
        <f>YEAR(A1491)</f>
        <v>2017</v>
      </c>
      <c r="G1491" t="str">
        <f>LEFT(B1491,4)</f>
        <v>FR00</v>
      </c>
    </row>
    <row r="1492" spans="1:7" hidden="1" x14ac:dyDescent="0.2">
      <c r="A1492" s="8">
        <v>42780</v>
      </c>
      <c r="B1492" s="9" t="s">
        <v>601</v>
      </c>
      <c r="C1492" s="8">
        <v>42870</v>
      </c>
      <c r="D1492" s="11">
        <v>9955000</v>
      </c>
      <c r="E1492" s="7">
        <f>D1492/1000000</f>
        <v>9.9550000000000001</v>
      </c>
      <c r="F1492">
        <f>YEAR(A1492)</f>
        <v>2017</v>
      </c>
      <c r="G1492" t="str">
        <f>LEFT(B1492,4)</f>
        <v>SPN0</v>
      </c>
    </row>
    <row r="1493" spans="1:7" hidden="1" x14ac:dyDescent="0.2">
      <c r="A1493" s="8">
        <v>42780</v>
      </c>
      <c r="B1493" s="9" t="s">
        <v>599</v>
      </c>
      <c r="C1493" s="8">
        <v>43132</v>
      </c>
      <c r="D1493" s="11">
        <v>8005000</v>
      </c>
      <c r="E1493" s="7">
        <f>D1493/1000000</f>
        <v>8.0050000000000008</v>
      </c>
      <c r="F1493">
        <f>YEAR(A1493)</f>
        <v>2017</v>
      </c>
      <c r="G1493" t="str">
        <f>LEFT(B1493,4)</f>
        <v>SPN1</v>
      </c>
    </row>
    <row r="1494" spans="1:7" hidden="1" x14ac:dyDescent="0.2">
      <c r="A1494" s="8">
        <v>42787</v>
      </c>
      <c r="B1494" s="9" t="s">
        <v>514</v>
      </c>
      <c r="C1494" s="8">
        <v>45153</v>
      </c>
      <c r="D1494" s="11">
        <v>1190000</v>
      </c>
      <c r="E1494" s="7">
        <f>D1494/1000000</f>
        <v>1.19</v>
      </c>
      <c r="F1494">
        <f>YEAR(A1494)</f>
        <v>2017</v>
      </c>
      <c r="G1494" t="str">
        <f>LEFT(B1494,4)</f>
        <v>PBS0</v>
      </c>
    </row>
    <row r="1495" spans="1:7" hidden="1" x14ac:dyDescent="0.2">
      <c r="A1495" s="8">
        <v>42787</v>
      </c>
      <c r="B1495" s="9" t="s">
        <v>507</v>
      </c>
      <c r="C1495" s="8">
        <v>48167</v>
      </c>
      <c r="D1495" s="11">
        <v>834000</v>
      </c>
      <c r="E1495" s="7">
        <f>D1495/1000000</f>
        <v>0.83399999999999996</v>
      </c>
      <c r="F1495">
        <f>YEAR(A1495)</f>
        <v>2017</v>
      </c>
      <c r="G1495" t="str">
        <f>LEFT(B1495,4)</f>
        <v>PBS0</v>
      </c>
    </row>
    <row r="1496" spans="1:7" hidden="1" x14ac:dyDescent="0.2">
      <c r="A1496" s="8">
        <v>42787</v>
      </c>
      <c r="B1496" s="9" t="s">
        <v>520</v>
      </c>
      <c r="C1496" s="8">
        <v>43600</v>
      </c>
      <c r="D1496" s="11">
        <v>3328000</v>
      </c>
      <c r="E1496" s="7">
        <f>D1496/1000000</f>
        <v>3.3279999999999998</v>
      </c>
      <c r="F1496">
        <f>YEAR(A1496)</f>
        <v>2017</v>
      </c>
      <c r="G1496" t="str">
        <f>LEFT(B1496,4)</f>
        <v>PBS0</v>
      </c>
    </row>
    <row r="1497" spans="1:7" hidden="1" x14ac:dyDescent="0.2">
      <c r="A1497" s="8">
        <v>42787</v>
      </c>
      <c r="B1497" s="9" t="s">
        <v>393</v>
      </c>
      <c r="C1497" s="8">
        <v>44331</v>
      </c>
      <c r="D1497" s="11">
        <v>500000</v>
      </c>
      <c r="E1497" s="7">
        <f>D1497/1000000</f>
        <v>0.5</v>
      </c>
      <c r="F1497">
        <f>YEAR(A1497)</f>
        <v>2017</v>
      </c>
      <c r="G1497" t="str">
        <f>LEFT(B1497,4)</f>
        <v>PBS0</v>
      </c>
    </row>
    <row r="1498" spans="1:7" hidden="1" x14ac:dyDescent="0.2">
      <c r="A1498" s="8">
        <v>42787</v>
      </c>
      <c r="B1498" s="9" t="s">
        <v>600</v>
      </c>
      <c r="C1498" s="8">
        <v>42955</v>
      </c>
      <c r="D1498" s="11">
        <v>4536000</v>
      </c>
      <c r="E1498" s="7">
        <f>D1498/1000000</f>
        <v>4.5359999999999996</v>
      </c>
      <c r="F1498">
        <f>YEAR(A1498)</f>
        <v>2017</v>
      </c>
      <c r="G1498" t="str">
        <f>LEFT(B1498,4)</f>
        <v>SPNS</v>
      </c>
    </row>
    <row r="1499" spans="1:7" hidden="1" x14ac:dyDescent="0.2">
      <c r="A1499" s="8">
        <v>42794</v>
      </c>
      <c r="B1499" s="9" t="s">
        <v>9</v>
      </c>
      <c r="C1499" s="8">
        <v>46522</v>
      </c>
      <c r="D1499" s="11">
        <v>6402800</v>
      </c>
      <c r="E1499" s="7">
        <f>D1499/1000000</f>
        <v>6.4028</v>
      </c>
      <c r="F1499">
        <f>YEAR(A1499)</f>
        <v>2017</v>
      </c>
      <c r="G1499" t="str">
        <f>LEFT(B1499,4)</f>
        <v>FR00</v>
      </c>
    </row>
    <row r="1500" spans="1:7" hidden="1" x14ac:dyDescent="0.2">
      <c r="A1500" s="8">
        <v>42794</v>
      </c>
      <c r="B1500" s="9" t="s">
        <v>3</v>
      </c>
      <c r="C1500" s="8">
        <v>44696</v>
      </c>
      <c r="D1500" s="11">
        <v>7364600</v>
      </c>
      <c r="E1500" s="7">
        <f>D1500/1000000</f>
        <v>7.3646000000000003</v>
      </c>
      <c r="F1500">
        <f>YEAR(A1500)</f>
        <v>2017</v>
      </c>
      <c r="G1500" t="str">
        <f>LEFT(B1500,4)</f>
        <v>FR00</v>
      </c>
    </row>
    <row r="1501" spans="1:7" hidden="1" x14ac:dyDescent="0.2">
      <c r="A1501" s="8">
        <v>42794</v>
      </c>
      <c r="B1501" s="9" t="s">
        <v>326</v>
      </c>
      <c r="C1501" s="8">
        <v>52642</v>
      </c>
      <c r="D1501" s="11">
        <v>2317000</v>
      </c>
      <c r="E1501" s="7">
        <f>D1501/1000000</f>
        <v>2.3170000000000002</v>
      </c>
      <c r="F1501">
        <f>YEAR(A1501)</f>
        <v>2017</v>
      </c>
      <c r="G1501" t="str">
        <f>LEFT(B1501,4)</f>
        <v>FR00</v>
      </c>
    </row>
    <row r="1502" spans="1:7" hidden="1" x14ac:dyDescent="0.2">
      <c r="A1502" s="8">
        <v>42794</v>
      </c>
      <c r="B1502" s="9" t="s">
        <v>565</v>
      </c>
      <c r="C1502" s="8">
        <v>49810</v>
      </c>
      <c r="D1502" s="11">
        <v>3615200</v>
      </c>
      <c r="E1502" s="7">
        <f>D1502/1000000</f>
        <v>3.6152000000000002</v>
      </c>
      <c r="F1502">
        <f>YEAR(A1502)</f>
        <v>2017</v>
      </c>
      <c r="G1502" t="str">
        <f>LEFT(B1502,4)</f>
        <v>FR00</v>
      </c>
    </row>
    <row r="1503" spans="1:7" hidden="1" x14ac:dyDescent="0.2">
      <c r="A1503" s="8">
        <v>42794</v>
      </c>
      <c r="B1503" s="9" t="s">
        <v>602</v>
      </c>
      <c r="C1503" s="8">
        <v>42887</v>
      </c>
      <c r="D1503" s="11">
        <v>9315000</v>
      </c>
      <c r="E1503" s="7">
        <f>D1503/1000000</f>
        <v>9.3149999999999995</v>
      </c>
      <c r="F1503">
        <f>YEAR(A1503)</f>
        <v>2017</v>
      </c>
      <c r="G1503" t="str">
        <f>LEFT(B1503,4)</f>
        <v>SPN0</v>
      </c>
    </row>
    <row r="1504" spans="1:7" hidden="1" x14ac:dyDescent="0.2">
      <c r="A1504" s="8">
        <v>42794</v>
      </c>
      <c r="B1504" s="9" t="s">
        <v>603</v>
      </c>
      <c r="C1504" s="8">
        <v>43160</v>
      </c>
      <c r="D1504" s="11">
        <v>6245000</v>
      </c>
      <c r="E1504" s="7">
        <f>D1504/1000000</f>
        <v>6.2450000000000001</v>
      </c>
      <c r="F1504">
        <f>YEAR(A1504)</f>
        <v>2017</v>
      </c>
      <c r="G1504" t="str">
        <f>LEFT(B1504,4)</f>
        <v>SPN1</v>
      </c>
    </row>
    <row r="1505" spans="1:7" hidden="1" x14ac:dyDescent="0.2">
      <c r="A1505" s="8">
        <v>42801</v>
      </c>
      <c r="B1505" s="9" t="s">
        <v>514</v>
      </c>
      <c r="C1505" s="8">
        <v>45153</v>
      </c>
      <c r="D1505" s="11">
        <v>1198000</v>
      </c>
      <c r="E1505" s="7">
        <f>D1505/1000000</f>
        <v>1.198</v>
      </c>
      <c r="F1505">
        <f>YEAR(A1505)</f>
        <v>2017</v>
      </c>
      <c r="G1505" t="str">
        <f>LEFT(B1505,4)</f>
        <v>PBS0</v>
      </c>
    </row>
    <row r="1506" spans="1:7" hidden="1" x14ac:dyDescent="0.2">
      <c r="A1506" s="8">
        <v>42801</v>
      </c>
      <c r="B1506" s="9" t="s">
        <v>507</v>
      </c>
      <c r="C1506" s="8">
        <v>48167</v>
      </c>
      <c r="D1506" s="11">
        <v>1253000</v>
      </c>
      <c r="E1506" s="7">
        <f>D1506/1000000</f>
        <v>1.2529999999999999</v>
      </c>
      <c r="F1506">
        <f>YEAR(A1506)</f>
        <v>2017</v>
      </c>
      <c r="G1506" t="str">
        <f>LEFT(B1506,4)</f>
        <v>PBS0</v>
      </c>
    </row>
    <row r="1507" spans="1:7" hidden="1" x14ac:dyDescent="0.2">
      <c r="A1507" s="8">
        <v>42801</v>
      </c>
      <c r="B1507" s="9" t="s">
        <v>520</v>
      </c>
      <c r="C1507" s="8">
        <v>43600</v>
      </c>
      <c r="D1507" s="11">
        <v>3751000</v>
      </c>
      <c r="E1507" s="7">
        <f>D1507/1000000</f>
        <v>3.7509999999999999</v>
      </c>
      <c r="F1507">
        <f>YEAR(A1507)</f>
        <v>2017</v>
      </c>
      <c r="G1507" t="str">
        <f>LEFT(B1507,4)</f>
        <v>PBS0</v>
      </c>
    </row>
    <row r="1508" spans="1:7" hidden="1" x14ac:dyDescent="0.2">
      <c r="A1508" s="8">
        <v>42801</v>
      </c>
      <c r="B1508" s="9" t="s">
        <v>393</v>
      </c>
      <c r="C1508" s="8">
        <v>44331</v>
      </c>
      <c r="D1508" s="11">
        <v>1000000</v>
      </c>
      <c r="E1508" s="7">
        <f>D1508/1000000</f>
        <v>1</v>
      </c>
      <c r="F1508">
        <f>YEAR(A1508)</f>
        <v>2017</v>
      </c>
      <c r="G1508" t="str">
        <f>LEFT(B1508,4)</f>
        <v>PBS0</v>
      </c>
    </row>
    <row r="1509" spans="1:7" hidden="1" x14ac:dyDescent="0.2">
      <c r="A1509" s="8">
        <v>42801</v>
      </c>
      <c r="B1509" s="9" t="s">
        <v>604</v>
      </c>
      <c r="C1509" s="8">
        <v>42986</v>
      </c>
      <c r="D1509" s="11">
        <v>5146000</v>
      </c>
      <c r="E1509" s="7">
        <f>D1509/1000000</f>
        <v>5.1459999999999999</v>
      </c>
      <c r="F1509">
        <f>YEAR(A1509)</f>
        <v>2017</v>
      </c>
      <c r="G1509" t="str">
        <f>LEFT(B1509,4)</f>
        <v>SPNS</v>
      </c>
    </row>
    <row r="1510" spans="1:7" hidden="1" x14ac:dyDescent="0.2">
      <c r="A1510" s="8">
        <v>42808</v>
      </c>
      <c r="B1510" s="9" t="s">
        <v>3</v>
      </c>
      <c r="C1510" s="8">
        <v>44696</v>
      </c>
      <c r="D1510" s="11">
        <v>9717000</v>
      </c>
      <c r="E1510" s="7">
        <f>D1510/1000000</f>
        <v>9.7170000000000005</v>
      </c>
      <c r="F1510">
        <f>YEAR(A1510)</f>
        <v>2017</v>
      </c>
      <c r="G1510" t="str">
        <f>LEFT(B1510,4)</f>
        <v>FR00</v>
      </c>
    </row>
    <row r="1511" spans="1:7" hidden="1" x14ac:dyDescent="0.2">
      <c r="A1511" s="8">
        <v>42808</v>
      </c>
      <c r="B1511" s="9" t="s">
        <v>565</v>
      </c>
      <c r="C1511" s="8">
        <v>49810</v>
      </c>
      <c r="D1511" s="11">
        <v>4663700</v>
      </c>
      <c r="E1511" s="7">
        <f>D1511/1000000</f>
        <v>4.6637000000000004</v>
      </c>
      <c r="F1511">
        <f>YEAR(A1511)</f>
        <v>2017</v>
      </c>
      <c r="G1511" t="str">
        <f>LEFT(B1511,4)</f>
        <v>FR00</v>
      </c>
    </row>
    <row r="1512" spans="1:7" hidden="1" x14ac:dyDescent="0.2">
      <c r="A1512" s="8">
        <v>42808</v>
      </c>
      <c r="B1512" s="9" t="s">
        <v>433</v>
      </c>
      <c r="C1512" s="8">
        <v>48441</v>
      </c>
      <c r="D1512" s="11">
        <v>3120900</v>
      </c>
      <c r="E1512" s="7">
        <f>D1512/1000000</f>
        <v>3.1208999999999998</v>
      </c>
      <c r="F1512">
        <f>YEAR(A1512)</f>
        <v>2017</v>
      </c>
      <c r="G1512" t="str">
        <f>LEFT(B1512,4)</f>
        <v>FR00</v>
      </c>
    </row>
    <row r="1513" spans="1:7" hidden="1" x14ac:dyDescent="0.2">
      <c r="A1513" s="8">
        <v>42808</v>
      </c>
      <c r="B1513" s="9" t="s">
        <v>606</v>
      </c>
      <c r="C1513" s="8">
        <v>43911</v>
      </c>
      <c r="D1513" s="11">
        <v>2000000</v>
      </c>
      <c r="E1513" s="7">
        <f>D1513/1000000</f>
        <v>2</v>
      </c>
      <c r="F1513">
        <f>YEAR(A1513)</f>
        <v>2017</v>
      </c>
      <c r="G1513" t="str">
        <f>LEFT(B1513,4)</f>
        <v>SDHI</v>
      </c>
    </row>
    <row r="1514" spans="1:7" hidden="1" x14ac:dyDescent="0.2">
      <c r="A1514" s="8">
        <v>42808</v>
      </c>
      <c r="B1514" s="9" t="s">
        <v>605</v>
      </c>
      <c r="C1514" s="8">
        <v>42901</v>
      </c>
      <c r="D1514" s="11">
        <v>4660000</v>
      </c>
      <c r="E1514" s="7">
        <f>D1514/1000000</f>
        <v>4.66</v>
      </c>
      <c r="F1514">
        <f>YEAR(A1514)</f>
        <v>2017</v>
      </c>
      <c r="G1514" t="str">
        <f>LEFT(B1514,4)</f>
        <v>SPN0</v>
      </c>
    </row>
    <row r="1515" spans="1:7" hidden="1" x14ac:dyDescent="0.2">
      <c r="A1515" s="8">
        <v>42808</v>
      </c>
      <c r="B1515" s="9" t="s">
        <v>603</v>
      </c>
      <c r="C1515" s="8">
        <v>43160</v>
      </c>
      <c r="D1515" s="11">
        <v>4282600</v>
      </c>
      <c r="E1515" s="7">
        <f>D1515/1000000</f>
        <v>4.2826000000000004</v>
      </c>
      <c r="F1515">
        <f>YEAR(A1515)</f>
        <v>2017</v>
      </c>
      <c r="G1515" t="str">
        <f>LEFT(B1515,4)</f>
        <v>SPN1</v>
      </c>
    </row>
    <row r="1516" spans="1:7" hidden="1" x14ac:dyDescent="0.2">
      <c r="A1516" s="8">
        <v>42814</v>
      </c>
      <c r="B1516" s="9" t="s">
        <v>607</v>
      </c>
      <c r="C1516" s="8">
        <v>43900</v>
      </c>
      <c r="D1516" s="11">
        <v>14060685</v>
      </c>
      <c r="E1516" s="7">
        <f>D1516/1000000</f>
        <v>14.060684999999999</v>
      </c>
      <c r="F1516">
        <f>YEAR(A1516)</f>
        <v>2017</v>
      </c>
      <c r="G1516" t="str">
        <f>LEFT(B1516,4)</f>
        <v>SR-0</v>
      </c>
    </row>
    <row r="1517" spans="1:7" hidden="1" x14ac:dyDescent="0.2">
      <c r="A1517" s="8">
        <v>42815</v>
      </c>
      <c r="B1517" s="9" t="s">
        <v>514</v>
      </c>
      <c r="C1517" s="8">
        <v>45153</v>
      </c>
      <c r="D1517" s="11">
        <v>2494500</v>
      </c>
      <c r="E1517" s="7">
        <f>D1517/1000000</f>
        <v>2.4944999999999999</v>
      </c>
      <c r="F1517">
        <f>YEAR(A1517)</f>
        <v>2017</v>
      </c>
      <c r="G1517" t="str">
        <f>LEFT(B1517,4)</f>
        <v>PBS0</v>
      </c>
    </row>
    <row r="1518" spans="1:7" hidden="1" x14ac:dyDescent="0.2">
      <c r="A1518" s="8">
        <v>42815</v>
      </c>
      <c r="B1518" s="9" t="s">
        <v>507</v>
      </c>
      <c r="C1518" s="8">
        <v>48167</v>
      </c>
      <c r="D1518" s="11">
        <v>1898000</v>
      </c>
      <c r="E1518" s="7">
        <f>D1518/1000000</f>
        <v>1.8979999999999999</v>
      </c>
      <c r="F1518">
        <f>YEAR(A1518)</f>
        <v>2017</v>
      </c>
      <c r="G1518" t="str">
        <f>LEFT(B1518,4)</f>
        <v>PBS0</v>
      </c>
    </row>
    <row r="1519" spans="1:7" hidden="1" x14ac:dyDescent="0.2">
      <c r="A1519" s="8">
        <v>42815</v>
      </c>
      <c r="B1519" s="9" t="s">
        <v>520</v>
      </c>
      <c r="C1519" s="8">
        <v>43600</v>
      </c>
      <c r="D1519" s="11">
        <v>4779000</v>
      </c>
      <c r="E1519" s="7">
        <f>D1519/1000000</f>
        <v>4.7789999999999999</v>
      </c>
      <c r="F1519">
        <f>YEAR(A1519)</f>
        <v>2017</v>
      </c>
      <c r="G1519" t="str">
        <f>LEFT(B1519,4)</f>
        <v>PBS0</v>
      </c>
    </row>
    <row r="1520" spans="1:7" hidden="1" x14ac:dyDescent="0.2">
      <c r="A1520" s="8">
        <v>42815</v>
      </c>
      <c r="B1520" s="9" t="s">
        <v>393</v>
      </c>
      <c r="C1520" s="8">
        <v>44331</v>
      </c>
      <c r="D1520" s="11">
        <v>1761500</v>
      </c>
      <c r="E1520" s="7">
        <f>D1520/1000000</f>
        <v>1.7615000000000001</v>
      </c>
      <c r="F1520">
        <f>YEAR(A1520)</f>
        <v>2017</v>
      </c>
      <c r="G1520" t="str">
        <f>LEFT(B1520,4)</f>
        <v>PBS0</v>
      </c>
    </row>
    <row r="1521" spans="1:7" hidden="1" x14ac:dyDescent="0.2">
      <c r="A1521" s="8">
        <v>42815</v>
      </c>
      <c r="B1521" s="9" t="s">
        <v>604</v>
      </c>
      <c r="C1521" s="8">
        <v>42986</v>
      </c>
      <c r="D1521" s="11">
        <v>7190000</v>
      </c>
      <c r="E1521" s="7">
        <f>D1521/1000000</f>
        <v>7.19</v>
      </c>
      <c r="F1521">
        <f>YEAR(A1521)</f>
        <v>2017</v>
      </c>
      <c r="G1521" t="str">
        <f>LEFT(B1521,4)</f>
        <v>SPNS</v>
      </c>
    </row>
    <row r="1522" spans="1:7" hidden="1" x14ac:dyDescent="0.2">
      <c r="A1522" s="8">
        <v>42816</v>
      </c>
      <c r="B1522" s="9" t="s">
        <v>608</v>
      </c>
      <c r="C1522" s="8">
        <v>44649</v>
      </c>
      <c r="D1522" s="11">
        <v>64894977.530000001</v>
      </c>
      <c r="E1522" s="7">
        <f>D1522/1000000</f>
        <v>64.894977530000006</v>
      </c>
      <c r="F1522">
        <f>YEAR(A1522)</f>
        <v>2017</v>
      </c>
      <c r="G1522" t="str">
        <f>LEFT(B1522,4)</f>
        <v>SNI0</v>
      </c>
    </row>
    <row r="1523" spans="1:7" hidden="1" x14ac:dyDescent="0.2">
      <c r="A1523" s="8">
        <v>42816</v>
      </c>
      <c r="B1523" s="9" t="s">
        <v>611</v>
      </c>
      <c r="C1523" s="8">
        <v>46475</v>
      </c>
      <c r="D1523" s="11">
        <v>79671357.680000007</v>
      </c>
      <c r="E1523" s="7">
        <f>D1523/1000000</f>
        <v>79.671357680000014</v>
      </c>
      <c r="F1523">
        <f>YEAR(A1523)</f>
        <v>2017</v>
      </c>
      <c r="G1523" t="str">
        <f>LEFT(B1523,4)</f>
        <v>SNI0</v>
      </c>
    </row>
    <row r="1524" spans="1:7" hidden="1" x14ac:dyDescent="0.2">
      <c r="A1524" s="8">
        <v>42821</v>
      </c>
      <c r="B1524" s="9" t="s">
        <v>9</v>
      </c>
      <c r="C1524" s="8">
        <v>46522</v>
      </c>
      <c r="D1524" s="11">
        <v>8596600</v>
      </c>
      <c r="E1524" s="7">
        <f>D1524/1000000</f>
        <v>8.5966000000000005</v>
      </c>
      <c r="F1524">
        <f>YEAR(A1524)</f>
        <v>2017</v>
      </c>
      <c r="G1524" t="str">
        <f>LEFT(B1524,4)</f>
        <v>FR00</v>
      </c>
    </row>
    <row r="1525" spans="1:7" hidden="1" x14ac:dyDescent="0.2">
      <c r="A1525" s="8">
        <v>42821</v>
      </c>
      <c r="B1525" s="9" t="s">
        <v>565</v>
      </c>
      <c r="C1525" s="8">
        <v>49810</v>
      </c>
      <c r="D1525" s="11">
        <v>5743600</v>
      </c>
      <c r="E1525" s="7">
        <f>D1525/1000000</f>
        <v>5.7435999999999998</v>
      </c>
      <c r="F1525">
        <f>YEAR(A1525)</f>
        <v>2017</v>
      </c>
      <c r="G1525" t="str">
        <f>LEFT(B1525,4)</f>
        <v>FR00</v>
      </c>
    </row>
    <row r="1526" spans="1:7" hidden="1" x14ac:dyDescent="0.2">
      <c r="A1526" s="8">
        <v>42821</v>
      </c>
      <c r="B1526" s="9" t="s">
        <v>433</v>
      </c>
      <c r="C1526" s="8">
        <v>48441</v>
      </c>
      <c r="D1526" s="11">
        <v>5691200</v>
      </c>
      <c r="E1526" s="7">
        <f>D1526/1000000</f>
        <v>5.6912000000000003</v>
      </c>
      <c r="F1526">
        <f>YEAR(A1526)</f>
        <v>2017</v>
      </c>
      <c r="G1526" t="str">
        <f>LEFT(B1526,4)</f>
        <v>FR00</v>
      </c>
    </row>
    <row r="1527" spans="1:7" hidden="1" x14ac:dyDescent="0.2">
      <c r="A1527" s="8">
        <v>42821</v>
      </c>
      <c r="B1527" s="9" t="s">
        <v>614</v>
      </c>
      <c r="C1527" s="8">
        <v>42915</v>
      </c>
      <c r="D1527" s="11">
        <v>8983000</v>
      </c>
      <c r="E1527" s="7">
        <f>D1527/1000000</f>
        <v>8.9830000000000005</v>
      </c>
      <c r="F1527">
        <f>YEAR(A1527)</f>
        <v>2017</v>
      </c>
      <c r="G1527" t="str">
        <f>LEFT(B1527,4)</f>
        <v>SPN0</v>
      </c>
    </row>
    <row r="1528" spans="1:7" hidden="1" x14ac:dyDescent="0.2">
      <c r="A1528" s="8">
        <v>42821</v>
      </c>
      <c r="B1528" s="9" t="s">
        <v>603</v>
      </c>
      <c r="C1528" s="8">
        <v>43160</v>
      </c>
      <c r="D1528" s="11">
        <v>4935000</v>
      </c>
      <c r="E1528" s="7">
        <f>D1528/1000000</f>
        <v>4.9349999999999996</v>
      </c>
      <c r="F1528">
        <f>YEAR(A1528)</f>
        <v>2017</v>
      </c>
      <c r="G1528" t="str">
        <f>LEFT(B1528,4)</f>
        <v>SPN1</v>
      </c>
    </row>
    <row r="1529" spans="1:7" hidden="1" x14ac:dyDescent="0.2">
      <c r="A1529" s="8">
        <v>42829</v>
      </c>
      <c r="B1529" s="9" t="s">
        <v>514</v>
      </c>
      <c r="C1529" s="8">
        <v>45153</v>
      </c>
      <c r="D1529" s="11">
        <v>1843700</v>
      </c>
      <c r="E1529" s="7">
        <f>D1529/1000000</f>
        <v>1.8436999999999999</v>
      </c>
      <c r="F1529">
        <f>YEAR(A1529)</f>
        <v>2017</v>
      </c>
      <c r="G1529" t="str">
        <f>LEFT(B1529,4)</f>
        <v>PBS0</v>
      </c>
    </row>
    <row r="1530" spans="1:7" hidden="1" x14ac:dyDescent="0.2">
      <c r="A1530" s="8">
        <v>42829</v>
      </c>
      <c r="B1530" s="9" t="s">
        <v>507</v>
      </c>
      <c r="C1530" s="8">
        <v>48167</v>
      </c>
      <c r="D1530" s="11">
        <v>1843000</v>
      </c>
      <c r="E1530" s="7">
        <f>D1530/1000000</f>
        <v>1.843</v>
      </c>
      <c r="F1530">
        <f>YEAR(A1530)</f>
        <v>2017</v>
      </c>
      <c r="G1530" t="str">
        <f>LEFT(B1530,4)</f>
        <v>PBS0</v>
      </c>
    </row>
    <row r="1531" spans="1:7" hidden="1" x14ac:dyDescent="0.2">
      <c r="A1531" s="8">
        <v>42829</v>
      </c>
      <c r="B1531" s="9" t="s">
        <v>520</v>
      </c>
      <c r="C1531" s="8">
        <v>43600</v>
      </c>
      <c r="D1531" s="11">
        <v>4445000</v>
      </c>
      <c r="E1531" s="7">
        <f>D1531/1000000</f>
        <v>4.4450000000000003</v>
      </c>
      <c r="F1531">
        <f>YEAR(A1531)</f>
        <v>2017</v>
      </c>
      <c r="G1531" t="str">
        <f>LEFT(B1531,4)</f>
        <v>PBS0</v>
      </c>
    </row>
    <row r="1532" spans="1:7" hidden="1" x14ac:dyDescent="0.2">
      <c r="A1532" s="8">
        <v>42829</v>
      </c>
      <c r="B1532" s="9" t="s">
        <v>393</v>
      </c>
      <c r="C1532" s="8">
        <v>44331</v>
      </c>
      <c r="D1532" s="11">
        <v>1250000</v>
      </c>
      <c r="E1532" s="7">
        <f>D1532/1000000</f>
        <v>1.25</v>
      </c>
      <c r="F1532">
        <f>YEAR(A1532)</f>
        <v>2017</v>
      </c>
      <c r="G1532" t="str">
        <f>LEFT(B1532,4)</f>
        <v>PBS0</v>
      </c>
    </row>
    <row r="1533" spans="1:7" hidden="1" x14ac:dyDescent="0.2">
      <c r="A1533" s="8">
        <v>42829</v>
      </c>
      <c r="B1533" s="9" t="s">
        <v>615</v>
      </c>
      <c r="C1533" s="8">
        <v>43013</v>
      </c>
      <c r="D1533" s="11">
        <v>5143000</v>
      </c>
      <c r="E1533" s="7">
        <f>D1533/1000000</f>
        <v>5.1429999999999998</v>
      </c>
      <c r="F1533">
        <f>YEAR(A1533)</f>
        <v>2017</v>
      </c>
      <c r="G1533" t="str">
        <f>LEFT(B1533,4)</f>
        <v>SPNS</v>
      </c>
    </row>
    <row r="1534" spans="1:7" hidden="1" x14ac:dyDescent="0.2">
      <c r="A1534" s="8">
        <v>42836</v>
      </c>
      <c r="B1534" s="9" t="s">
        <v>9</v>
      </c>
      <c r="C1534" s="8">
        <v>46522</v>
      </c>
      <c r="D1534" s="11">
        <v>7694800</v>
      </c>
      <c r="E1534" s="7">
        <f>D1534/1000000</f>
        <v>7.6947999999999999</v>
      </c>
      <c r="F1534">
        <f>YEAR(A1534)</f>
        <v>2017</v>
      </c>
      <c r="G1534" t="str">
        <f>LEFT(B1534,4)</f>
        <v>FR00</v>
      </c>
    </row>
    <row r="1535" spans="1:7" hidden="1" x14ac:dyDescent="0.2">
      <c r="A1535" s="8">
        <v>42836</v>
      </c>
      <c r="B1535" s="9" t="s">
        <v>3</v>
      </c>
      <c r="C1535" s="8">
        <v>44696</v>
      </c>
      <c r="D1535" s="11">
        <v>8319000</v>
      </c>
      <c r="E1535" s="7">
        <f>D1535/1000000</f>
        <v>8.3190000000000008</v>
      </c>
      <c r="F1535">
        <f>YEAR(A1535)</f>
        <v>2017</v>
      </c>
      <c r="G1535" t="str">
        <f>LEFT(B1535,4)</f>
        <v>FR00</v>
      </c>
    </row>
    <row r="1536" spans="1:7" hidden="1" x14ac:dyDescent="0.2">
      <c r="A1536" s="8">
        <v>42836</v>
      </c>
      <c r="B1536" s="9" t="s">
        <v>433</v>
      </c>
      <c r="C1536" s="8">
        <v>48441</v>
      </c>
      <c r="D1536" s="11">
        <v>6409900</v>
      </c>
      <c r="E1536" s="7">
        <f>D1536/1000000</f>
        <v>6.4099000000000004</v>
      </c>
      <c r="F1536">
        <f>YEAR(A1536)</f>
        <v>2017</v>
      </c>
      <c r="G1536" t="str">
        <f>LEFT(B1536,4)</f>
        <v>FR00</v>
      </c>
    </row>
    <row r="1537" spans="1:7" hidden="1" x14ac:dyDescent="0.2">
      <c r="A1537" s="8">
        <v>42836</v>
      </c>
      <c r="B1537" s="9" t="s">
        <v>616</v>
      </c>
      <c r="C1537" s="8">
        <v>42928</v>
      </c>
      <c r="D1537" s="11">
        <v>11040000</v>
      </c>
      <c r="E1537" s="7">
        <f>D1537/1000000</f>
        <v>11.04</v>
      </c>
      <c r="F1537">
        <f>YEAR(A1537)</f>
        <v>2017</v>
      </c>
      <c r="G1537" t="str">
        <f>LEFT(B1537,4)</f>
        <v>SPN0</v>
      </c>
    </row>
    <row r="1538" spans="1:7" hidden="1" x14ac:dyDescent="0.2">
      <c r="A1538" s="8">
        <v>42836</v>
      </c>
      <c r="B1538" s="9" t="s">
        <v>617</v>
      </c>
      <c r="C1538" s="8">
        <v>43202</v>
      </c>
      <c r="D1538" s="11">
        <v>8430000</v>
      </c>
      <c r="E1538" s="7">
        <f>D1538/1000000</f>
        <v>8.43</v>
      </c>
      <c r="F1538">
        <f>YEAR(A1538)</f>
        <v>2017</v>
      </c>
      <c r="G1538" t="str">
        <f>LEFT(B1538,4)</f>
        <v>SPN1</v>
      </c>
    </row>
    <row r="1539" spans="1:7" hidden="1" x14ac:dyDescent="0.2">
      <c r="A1539" s="8">
        <v>42843</v>
      </c>
      <c r="B1539" s="9" t="s">
        <v>514</v>
      </c>
      <c r="C1539" s="8">
        <v>45153</v>
      </c>
      <c r="D1539" s="11">
        <v>1139500</v>
      </c>
      <c r="E1539" s="7">
        <f>D1539/1000000</f>
        <v>1.1395</v>
      </c>
      <c r="F1539">
        <f>YEAR(A1539)</f>
        <v>2017</v>
      </c>
      <c r="G1539" t="str">
        <f>LEFT(B1539,4)</f>
        <v>PBS0</v>
      </c>
    </row>
    <row r="1540" spans="1:7" hidden="1" x14ac:dyDescent="0.2">
      <c r="A1540" s="8">
        <v>42843</v>
      </c>
      <c r="B1540" s="9" t="s">
        <v>507</v>
      </c>
      <c r="C1540" s="8">
        <v>48167</v>
      </c>
      <c r="D1540" s="11">
        <v>2093000</v>
      </c>
      <c r="E1540" s="7">
        <f>D1540/1000000</f>
        <v>2.093</v>
      </c>
      <c r="F1540">
        <f>YEAR(A1540)</f>
        <v>2017</v>
      </c>
      <c r="G1540" t="str">
        <f>LEFT(B1540,4)</f>
        <v>PBS0</v>
      </c>
    </row>
    <row r="1541" spans="1:7" hidden="1" x14ac:dyDescent="0.2">
      <c r="A1541" s="8">
        <v>42843</v>
      </c>
      <c r="B1541" s="9" t="s">
        <v>520</v>
      </c>
      <c r="C1541" s="8">
        <v>43600</v>
      </c>
      <c r="D1541" s="11">
        <v>3140000</v>
      </c>
      <c r="E1541" s="7">
        <f>D1541/1000000</f>
        <v>3.14</v>
      </c>
      <c r="F1541">
        <f>YEAR(A1541)</f>
        <v>2017</v>
      </c>
      <c r="G1541" t="str">
        <f>LEFT(B1541,4)</f>
        <v>PBS0</v>
      </c>
    </row>
    <row r="1542" spans="1:7" hidden="1" x14ac:dyDescent="0.2">
      <c r="A1542" s="8">
        <v>42843</v>
      </c>
      <c r="B1542" s="9" t="s">
        <v>393</v>
      </c>
      <c r="C1542" s="8">
        <v>44331</v>
      </c>
      <c r="D1542" s="11">
        <v>1679000</v>
      </c>
      <c r="E1542" s="7">
        <f>D1542/1000000</f>
        <v>1.679</v>
      </c>
      <c r="F1542">
        <f>YEAR(A1542)</f>
        <v>2017</v>
      </c>
      <c r="G1542" t="str">
        <f>LEFT(B1542,4)</f>
        <v>PBS0</v>
      </c>
    </row>
    <row r="1543" spans="1:7" hidden="1" x14ac:dyDescent="0.2">
      <c r="A1543" s="8">
        <v>42843</v>
      </c>
      <c r="B1543" s="9" t="s">
        <v>615</v>
      </c>
      <c r="C1543" s="8">
        <v>43013</v>
      </c>
      <c r="D1543" s="11">
        <v>6283000</v>
      </c>
      <c r="E1543" s="7">
        <f>D1543/1000000</f>
        <v>6.2830000000000004</v>
      </c>
      <c r="F1543">
        <f>YEAR(A1543)</f>
        <v>2017</v>
      </c>
      <c r="G1543" t="str">
        <f>LEFT(B1543,4)</f>
        <v>SPNS</v>
      </c>
    </row>
    <row r="1544" spans="1:7" hidden="1" x14ac:dyDescent="0.2">
      <c r="A1544" s="8">
        <v>42850</v>
      </c>
      <c r="B1544" s="9" t="s">
        <v>9</v>
      </c>
      <c r="C1544" s="8">
        <v>46522</v>
      </c>
      <c r="D1544" s="11">
        <v>13498400</v>
      </c>
      <c r="E1544" s="7">
        <f>D1544/1000000</f>
        <v>13.4984</v>
      </c>
      <c r="F1544">
        <f>YEAR(A1544)</f>
        <v>2017</v>
      </c>
      <c r="G1544" t="str">
        <f>LEFT(B1544,4)</f>
        <v>FR00</v>
      </c>
    </row>
    <row r="1545" spans="1:7" hidden="1" x14ac:dyDescent="0.2">
      <c r="A1545" s="8">
        <v>42850</v>
      </c>
      <c r="B1545" s="9" t="s">
        <v>3</v>
      </c>
      <c r="C1545" s="8">
        <v>44696</v>
      </c>
      <c r="D1545" s="11">
        <v>6788000</v>
      </c>
      <c r="E1545" s="7">
        <f>D1545/1000000</f>
        <v>6.7880000000000003</v>
      </c>
      <c r="F1545">
        <f>YEAR(A1545)</f>
        <v>2017</v>
      </c>
      <c r="G1545" t="str">
        <f>LEFT(B1545,4)</f>
        <v>FR00</v>
      </c>
    </row>
    <row r="1546" spans="1:7" hidden="1" x14ac:dyDescent="0.2">
      <c r="A1546" s="8">
        <v>42850</v>
      </c>
      <c r="B1546" s="9" t="s">
        <v>326</v>
      </c>
      <c r="C1546" s="8">
        <v>52642</v>
      </c>
      <c r="D1546" s="11">
        <v>2848000</v>
      </c>
      <c r="E1546" s="7">
        <f>D1546/1000000</f>
        <v>2.8479999999999999</v>
      </c>
      <c r="F1546">
        <f>YEAR(A1546)</f>
        <v>2017</v>
      </c>
      <c r="G1546" t="str">
        <f>LEFT(B1546,4)</f>
        <v>FR00</v>
      </c>
    </row>
    <row r="1547" spans="1:7" hidden="1" x14ac:dyDescent="0.2">
      <c r="A1547" s="8">
        <v>42850</v>
      </c>
      <c r="B1547" s="9" t="s">
        <v>565</v>
      </c>
      <c r="C1547" s="8">
        <v>49810</v>
      </c>
      <c r="D1547" s="11">
        <v>6203500</v>
      </c>
      <c r="E1547" s="7">
        <f>D1547/1000000</f>
        <v>6.2035</v>
      </c>
      <c r="F1547">
        <f>YEAR(A1547)</f>
        <v>2017</v>
      </c>
      <c r="G1547" t="str">
        <f>LEFT(B1547,4)</f>
        <v>FR00</v>
      </c>
    </row>
    <row r="1548" spans="1:7" hidden="1" x14ac:dyDescent="0.2">
      <c r="A1548" s="8">
        <v>42850</v>
      </c>
      <c r="B1548" s="9" t="s">
        <v>620</v>
      </c>
      <c r="C1548" s="8">
        <v>42942</v>
      </c>
      <c r="D1548" s="11">
        <v>11295000</v>
      </c>
      <c r="E1548" s="7">
        <f>D1548/1000000</f>
        <v>11.295</v>
      </c>
      <c r="F1548">
        <f>YEAR(A1548)</f>
        <v>2017</v>
      </c>
      <c r="G1548" t="str">
        <f>LEFT(B1548,4)</f>
        <v>SPN0</v>
      </c>
    </row>
    <row r="1549" spans="1:7" hidden="1" x14ac:dyDescent="0.2">
      <c r="A1549" s="8">
        <v>42850</v>
      </c>
      <c r="B1549" s="9" t="s">
        <v>595</v>
      </c>
      <c r="C1549" s="8">
        <v>43104</v>
      </c>
      <c r="D1549" s="11">
        <v>6505000</v>
      </c>
      <c r="E1549" s="7">
        <f>D1549/1000000</f>
        <v>6.5049999999999999</v>
      </c>
      <c r="F1549">
        <f>YEAR(A1549)</f>
        <v>2017</v>
      </c>
      <c r="G1549" t="str">
        <f>LEFT(B1549,4)</f>
        <v>SPN1</v>
      </c>
    </row>
    <row r="1550" spans="1:7" hidden="1" x14ac:dyDescent="0.2">
      <c r="A1550" s="8">
        <v>42857</v>
      </c>
      <c r="B1550" s="9" t="s">
        <v>514</v>
      </c>
      <c r="C1550" s="8">
        <v>45153</v>
      </c>
      <c r="D1550" s="11">
        <v>644000</v>
      </c>
      <c r="E1550" s="7">
        <f>D1550/1000000</f>
        <v>0.64400000000000002</v>
      </c>
      <c r="F1550">
        <f>YEAR(A1550)</f>
        <v>2017</v>
      </c>
      <c r="G1550" t="str">
        <f>LEFT(B1550,4)</f>
        <v>PBS0</v>
      </c>
    </row>
    <row r="1551" spans="1:7" hidden="1" x14ac:dyDescent="0.2">
      <c r="A1551" s="8">
        <v>42857</v>
      </c>
      <c r="B1551" s="9" t="s">
        <v>507</v>
      </c>
      <c r="C1551" s="8">
        <v>48167</v>
      </c>
      <c r="D1551" s="11">
        <v>1233700</v>
      </c>
      <c r="E1551" s="7">
        <f>D1551/1000000</f>
        <v>1.2337</v>
      </c>
      <c r="F1551">
        <f>YEAR(A1551)</f>
        <v>2017</v>
      </c>
      <c r="G1551" t="str">
        <f>LEFT(B1551,4)</f>
        <v>PBS0</v>
      </c>
    </row>
    <row r="1552" spans="1:7" hidden="1" x14ac:dyDescent="0.2">
      <c r="A1552" s="8">
        <v>42857</v>
      </c>
      <c r="B1552" s="9" t="s">
        <v>520</v>
      </c>
      <c r="C1552" s="8">
        <v>43600</v>
      </c>
      <c r="D1552" s="11">
        <v>2866000</v>
      </c>
      <c r="E1552" s="7">
        <f>D1552/1000000</f>
        <v>2.8660000000000001</v>
      </c>
      <c r="F1552">
        <f>YEAR(A1552)</f>
        <v>2017</v>
      </c>
      <c r="G1552" t="str">
        <f>LEFT(B1552,4)</f>
        <v>PBS0</v>
      </c>
    </row>
    <row r="1553" spans="1:7" hidden="1" x14ac:dyDescent="0.2">
      <c r="A1553" s="8">
        <v>42857</v>
      </c>
      <c r="B1553" s="9" t="s">
        <v>393</v>
      </c>
      <c r="C1553" s="8">
        <v>44331</v>
      </c>
      <c r="D1553" s="11">
        <v>1220000</v>
      </c>
      <c r="E1553" s="7">
        <f>D1553/1000000</f>
        <v>1.22</v>
      </c>
      <c r="F1553">
        <f>YEAR(A1553)</f>
        <v>2017</v>
      </c>
      <c r="G1553" t="str">
        <f>LEFT(B1553,4)</f>
        <v>PBS0</v>
      </c>
    </row>
    <row r="1554" spans="1:7" hidden="1" x14ac:dyDescent="0.2">
      <c r="A1554" s="8">
        <v>42857</v>
      </c>
      <c r="B1554" s="9" t="s">
        <v>621</v>
      </c>
      <c r="C1554" s="8">
        <v>43042</v>
      </c>
      <c r="D1554" s="11">
        <v>4988000</v>
      </c>
      <c r="E1554" s="7">
        <f>D1554/1000000</f>
        <v>4.9880000000000004</v>
      </c>
      <c r="F1554">
        <f>YEAR(A1554)</f>
        <v>2017</v>
      </c>
      <c r="G1554" t="str">
        <f>LEFT(B1554,4)</f>
        <v>SPNS</v>
      </c>
    </row>
    <row r="1555" spans="1:7" hidden="1" x14ac:dyDescent="0.2">
      <c r="A1555" s="8">
        <v>42864</v>
      </c>
      <c r="B1555" s="9" t="s">
        <v>3</v>
      </c>
      <c r="C1555" s="8">
        <v>44696</v>
      </c>
      <c r="D1555" s="11">
        <v>5129000</v>
      </c>
      <c r="E1555" s="7">
        <f>D1555/1000000</f>
        <v>5.1289999999999996</v>
      </c>
      <c r="F1555">
        <f>YEAR(A1555)</f>
        <v>2017</v>
      </c>
      <c r="G1555" t="str">
        <f>LEFT(B1555,4)</f>
        <v>FR00</v>
      </c>
    </row>
    <row r="1556" spans="1:7" hidden="1" x14ac:dyDescent="0.2">
      <c r="A1556" s="8">
        <v>42864</v>
      </c>
      <c r="B1556" s="9" t="s">
        <v>565</v>
      </c>
      <c r="C1556" s="8">
        <v>49810</v>
      </c>
      <c r="D1556" s="11">
        <v>3978700</v>
      </c>
      <c r="E1556" s="7">
        <f>D1556/1000000</f>
        <v>3.9786999999999999</v>
      </c>
      <c r="F1556">
        <f>YEAR(A1556)</f>
        <v>2017</v>
      </c>
      <c r="G1556" t="str">
        <f>LEFT(B1556,4)</f>
        <v>FR00</v>
      </c>
    </row>
    <row r="1557" spans="1:7" hidden="1" x14ac:dyDescent="0.2">
      <c r="A1557" s="8">
        <v>42864</v>
      </c>
      <c r="B1557" s="9" t="s">
        <v>433</v>
      </c>
      <c r="C1557" s="8">
        <v>48441</v>
      </c>
      <c r="D1557" s="11">
        <v>4094500</v>
      </c>
      <c r="E1557" s="7">
        <f>D1557/1000000</f>
        <v>4.0945</v>
      </c>
      <c r="F1557">
        <f>YEAR(A1557)</f>
        <v>2017</v>
      </c>
      <c r="G1557" t="str">
        <f>LEFT(B1557,4)</f>
        <v>FR00</v>
      </c>
    </row>
    <row r="1558" spans="1:7" hidden="1" x14ac:dyDescent="0.2">
      <c r="A1558" s="8">
        <v>42864</v>
      </c>
      <c r="B1558" s="9" t="s">
        <v>622</v>
      </c>
      <c r="C1558" s="8">
        <v>42958</v>
      </c>
      <c r="D1558" s="11">
        <v>5630000</v>
      </c>
      <c r="E1558" s="7">
        <f>D1558/1000000</f>
        <v>5.63</v>
      </c>
      <c r="F1558">
        <f>YEAR(A1558)</f>
        <v>2017</v>
      </c>
      <c r="G1558" t="str">
        <f>LEFT(B1558,4)</f>
        <v>SPN0</v>
      </c>
    </row>
    <row r="1559" spans="1:7" hidden="1" x14ac:dyDescent="0.2">
      <c r="A1559" s="8">
        <v>42864</v>
      </c>
      <c r="B1559" s="9" t="s">
        <v>623</v>
      </c>
      <c r="C1559" s="8">
        <v>43231</v>
      </c>
      <c r="D1559" s="11">
        <v>5360000</v>
      </c>
      <c r="E1559" s="7">
        <f>D1559/1000000</f>
        <v>5.36</v>
      </c>
      <c r="F1559">
        <f>YEAR(A1559)</f>
        <v>2017</v>
      </c>
      <c r="G1559" t="str">
        <f>LEFT(B1559,4)</f>
        <v>SPN1</v>
      </c>
    </row>
    <row r="1560" spans="1:7" hidden="1" x14ac:dyDescent="0.2">
      <c r="A1560" s="8">
        <v>42871</v>
      </c>
      <c r="B1560" s="9" t="s">
        <v>514</v>
      </c>
      <c r="C1560" s="8">
        <v>45153</v>
      </c>
      <c r="D1560" s="11">
        <v>682600</v>
      </c>
      <c r="E1560" s="7">
        <f>D1560/1000000</f>
        <v>0.68259999999999998</v>
      </c>
      <c r="F1560">
        <f>YEAR(A1560)</f>
        <v>2017</v>
      </c>
      <c r="G1560" t="str">
        <f>LEFT(B1560,4)</f>
        <v>PBS0</v>
      </c>
    </row>
    <row r="1561" spans="1:7" hidden="1" x14ac:dyDescent="0.2">
      <c r="A1561" s="8">
        <v>42871</v>
      </c>
      <c r="B1561" s="9" t="s">
        <v>507</v>
      </c>
      <c r="C1561" s="8">
        <v>48167</v>
      </c>
      <c r="D1561" s="11">
        <v>1592500</v>
      </c>
      <c r="E1561" s="7">
        <f>D1561/1000000</f>
        <v>1.5925</v>
      </c>
      <c r="F1561">
        <f>YEAR(A1561)</f>
        <v>2017</v>
      </c>
      <c r="G1561" t="str">
        <f>LEFT(B1561,4)</f>
        <v>PBS0</v>
      </c>
    </row>
    <row r="1562" spans="1:7" hidden="1" x14ac:dyDescent="0.2">
      <c r="A1562" s="8">
        <v>42871</v>
      </c>
      <c r="B1562" s="9" t="s">
        <v>520</v>
      </c>
      <c r="C1562" s="8">
        <v>43600</v>
      </c>
      <c r="D1562" s="11">
        <v>2191000</v>
      </c>
      <c r="E1562" s="7">
        <f>D1562/1000000</f>
        <v>2.1909999999999998</v>
      </c>
      <c r="F1562">
        <f>YEAR(A1562)</f>
        <v>2017</v>
      </c>
      <c r="G1562" t="str">
        <f>LEFT(B1562,4)</f>
        <v>PBS0</v>
      </c>
    </row>
    <row r="1563" spans="1:7" hidden="1" x14ac:dyDescent="0.2">
      <c r="A1563" s="8">
        <v>42871</v>
      </c>
      <c r="B1563" s="9" t="s">
        <v>393</v>
      </c>
      <c r="C1563" s="8">
        <v>44331</v>
      </c>
      <c r="D1563" s="11">
        <v>651000</v>
      </c>
      <c r="E1563" s="7">
        <f>D1563/1000000</f>
        <v>0.65100000000000002</v>
      </c>
      <c r="F1563">
        <f>YEAR(A1563)</f>
        <v>2017</v>
      </c>
      <c r="G1563" t="str">
        <f>LEFT(B1563,4)</f>
        <v>PBS0</v>
      </c>
    </row>
    <row r="1564" spans="1:7" hidden="1" x14ac:dyDescent="0.2">
      <c r="A1564" s="8">
        <v>42871</v>
      </c>
      <c r="B1564" s="9" t="s">
        <v>621</v>
      </c>
      <c r="C1564" s="8">
        <v>43042</v>
      </c>
      <c r="D1564" s="11">
        <v>5870000</v>
      </c>
      <c r="E1564" s="7">
        <f>D1564/1000000</f>
        <v>5.87</v>
      </c>
      <c r="F1564">
        <f>YEAR(A1564)</f>
        <v>2017</v>
      </c>
      <c r="G1564" t="str">
        <f>LEFT(B1564,4)</f>
        <v>SPNS</v>
      </c>
    </row>
    <row r="1565" spans="1:7" hidden="1" x14ac:dyDescent="0.2">
      <c r="A1565" s="8">
        <v>42878</v>
      </c>
      <c r="B1565" s="9" t="s">
        <v>9</v>
      </c>
      <c r="C1565" s="8">
        <v>46522</v>
      </c>
      <c r="D1565" s="11">
        <v>9371100</v>
      </c>
      <c r="E1565" s="7">
        <f>D1565/1000000</f>
        <v>9.3711000000000002</v>
      </c>
      <c r="F1565">
        <f>YEAR(A1565)</f>
        <v>2017</v>
      </c>
      <c r="G1565" t="str">
        <f>LEFT(B1565,4)</f>
        <v>FR00</v>
      </c>
    </row>
    <row r="1566" spans="1:7" hidden="1" x14ac:dyDescent="0.2">
      <c r="A1566" s="8">
        <v>42878</v>
      </c>
      <c r="B1566" s="9" t="s">
        <v>565</v>
      </c>
      <c r="C1566" s="8">
        <v>49810</v>
      </c>
      <c r="D1566" s="11">
        <v>14819600</v>
      </c>
      <c r="E1566" s="7">
        <f>D1566/1000000</f>
        <v>14.819599999999999</v>
      </c>
      <c r="F1566">
        <f>YEAR(A1566)</f>
        <v>2017</v>
      </c>
      <c r="G1566" t="str">
        <f>LEFT(B1566,4)</f>
        <v>FR00</v>
      </c>
    </row>
    <row r="1567" spans="1:7" hidden="1" x14ac:dyDescent="0.2">
      <c r="A1567" s="8">
        <v>42878</v>
      </c>
      <c r="B1567" s="9" t="s">
        <v>433</v>
      </c>
      <c r="C1567" s="8">
        <v>48441</v>
      </c>
      <c r="D1567" s="11">
        <v>8562800</v>
      </c>
      <c r="E1567" s="7">
        <f>D1567/1000000</f>
        <v>8.5627999999999993</v>
      </c>
      <c r="F1567">
        <f>YEAR(A1567)</f>
        <v>2017</v>
      </c>
      <c r="G1567" t="str">
        <f>LEFT(B1567,4)</f>
        <v>FR00</v>
      </c>
    </row>
    <row r="1568" spans="1:7" hidden="1" x14ac:dyDescent="0.2">
      <c r="A1568" s="8">
        <v>42878</v>
      </c>
      <c r="B1568" s="9" t="s">
        <v>624</v>
      </c>
      <c r="C1568" s="8">
        <v>42972</v>
      </c>
      <c r="D1568" s="11">
        <v>5670000</v>
      </c>
      <c r="E1568" s="7">
        <f>D1568/1000000</f>
        <v>5.67</v>
      </c>
      <c r="F1568">
        <f>YEAR(A1568)</f>
        <v>2017</v>
      </c>
      <c r="G1568" t="str">
        <f>LEFT(B1568,4)</f>
        <v>SPN0</v>
      </c>
    </row>
    <row r="1569" spans="1:7" hidden="1" x14ac:dyDescent="0.2">
      <c r="A1569" s="8">
        <v>42878</v>
      </c>
      <c r="B1569" s="9" t="s">
        <v>599</v>
      </c>
      <c r="C1569" s="8">
        <v>43231</v>
      </c>
      <c r="D1569" s="11">
        <v>5450000</v>
      </c>
      <c r="E1569" s="7">
        <f>D1569/1000000</f>
        <v>5.45</v>
      </c>
      <c r="F1569">
        <f>YEAR(A1569)</f>
        <v>2017</v>
      </c>
      <c r="G1569" t="str">
        <f>LEFT(B1569,4)</f>
        <v>SPN1</v>
      </c>
    </row>
    <row r="1570" spans="1:7" hidden="1" x14ac:dyDescent="0.2">
      <c r="A1570" s="8">
        <v>42885</v>
      </c>
      <c r="B1570" s="9" t="s">
        <v>626</v>
      </c>
      <c r="C1570" s="8">
        <v>43125</v>
      </c>
      <c r="D1570" s="11">
        <v>300000</v>
      </c>
      <c r="E1570" s="7">
        <f>D1570/1000000</f>
        <v>0.3</v>
      </c>
      <c r="F1570">
        <f>YEAR(A1570)</f>
        <v>2017</v>
      </c>
      <c r="G1570" t="str">
        <f>LEFT(B1570,4)</f>
        <v>PBS0</v>
      </c>
    </row>
    <row r="1571" spans="1:7" hidden="1" x14ac:dyDescent="0.2">
      <c r="A1571" s="8">
        <v>42885</v>
      </c>
      <c r="B1571" s="9" t="s">
        <v>514</v>
      </c>
      <c r="C1571" s="8">
        <v>45153</v>
      </c>
      <c r="D1571" s="11">
        <v>566000</v>
      </c>
      <c r="E1571" s="7">
        <f>D1571/1000000</f>
        <v>0.56599999999999995</v>
      </c>
      <c r="F1571">
        <f>YEAR(A1571)</f>
        <v>2017</v>
      </c>
      <c r="G1571" t="str">
        <f>LEFT(B1571,4)</f>
        <v>PBS0</v>
      </c>
    </row>
    <row r="1572" spans="1:7" hidden="1" x14ac:dyDescent="0.2">
      <c r="A1572" s="8">
        <v>42885</v>
      </c>
      <c r="B1572" s="9" t="s">
        <v>507</v>
      </c>
      <c r="C1572" s="8">
        <v>48167</v>
      </c>
      <c r="D1572" s="11">
        <v>928000</v>
      </c>
      <c r="E1572" s="7">
        <f>D1572/1000000</f>
        <v>0.92800000000000005</v>
      </c>
      <c r="F1572">
        <f>YEAR(A1572)</f>
        <v>2017</v>
      </c>
      <c r="G1572" t="str">
        <f>LEFT(B1572,4)</f>
        <v>PBS0</v>
      </c>
    </row>
    <row r="1573" spans="1:7" hidden="1" x14ac:dyDescent="0.2">
      <c r="A1573" s="8">
        <v>42885</v>
      </c>
      <c r="B1573" s="9" t="s">
        <v>520</v>
      </c>
      <c r="C1573" s="8">
        <v>43600</v>
      </c>
      <c r="D1573" s="11">
        <v>3390000</v>
      </c>
      <c r="E1573" s="7">
        <f>D1573/1000000</f>
        <v>3.39</v>
      </c>
      <c r="F1573">
        <f>YEAR(A1573)</f>
        <v>2017</v>
      </c>
      <c r="G1573" t="str">
        <f>LEFT(B1573,4)</f>
        <v>PBS0</v>
      </c>
    </row>
    <row r="1574" spans="1:7" hidden="1" x14ac:dyDescent="0.2">
      <c r="A1574" s="8">
        <v>42885</v>
      </c>
      <c r="B1574" s="9" t="s">
        <v>393</v>
      </c>
      <c r="C1574" s="8">
        <v>44331</v>
      </c>
      <c r="D1574" s="11">
        <v>1208000</v>
      </c>
      <c r="E1574" s="7">
        <f>D1574/1000000</f>
        <v>1.208</v>
      </c>
      <c r="F1574">
        <f>YEAR(A1574)</f>
        <v>2017</v>
      </c>
      <c r="G1574" t="str">
        <f>LEFT(B1574,4)</f>
        <v>PBS0</v>
      </c>
    </row>
    <row r="1575" spans="1:7" hidden="1" x14ac:dyDescent="0.2">
      <c r="A1575" s="8">
        <v>42885</v>
      </c>
      <c r="B1575" s="9" t="s">
        <v>625</v>
      </c>
      <c r="C1575" s="8">
        <v>43070</v>
      </c>
      <c r="D1575" s="11">
        <v>4976000</v>
      </c>
      <c r="E1575" s="7">
        <f>D1575/1000000</f>
        <v>4.976</v>
      </c>
      <c r="F1575">
        <f>YEAR(A1575)</f>
        <v>2017</v>
      </c>
      <c r="G1575" t="str">
        <f>LEFT(B1575,4)</f>
        <v>SPNS</v>
      </c>
    </row>
    <row r="1576" spans="1:7" hidden="1" x14ac:dyDescent="0.2">
      <c r="A1576" s="8">
        <v>42886</v>
      </c>
      <c r="B1576" s="9" t="s">
        <v>628</v>
      </c>
      <c r="C1576" s="8">
        <v>43990</v>
      </c>
      <c r="D1576" s="11">
        <v>300000</v>
      </c>
      <c r="E1576" s="7">
        <f>D1576/1000000</f>
        <v>0.3</v>
      </c>
      <c r="F1576">
        <f>YEAR(A1576)</f>
        <v>2017</v>
      </c>
      <c r="G1576" t="str">
        <f>LEFT(B1576,4)</f>
        <v>RIJP</v>
      </c>
    </row>
    <row r="1577" spans="1:7" hidden="1" x14ac:dyDescent="0.2">
      <c r="A1577" s="8">
        <v>42886</v>
      </c>
      <c r="B1577" s="9" t="s">
        <v>628</v>
      </c>
      <c r="C1577" s="8">
        <v>43990</v>
      </c>
      <c r="D1577" s="11">
        <v>300000</v>
      </c>
      <c r="E1577" s="7">
        <f>D1577/1000000</f>
        <v>0.3</v>
      </c>
      <c r="F1577">
        <f>YEAR(A1577)</f>
        <v>2017</v>
      </c>
      <c r="G1577" t="str">
        <f>LEFT(B1577,4)</f>
        <v>RIJP</v>
      </c>
    </row>
    <row r="1578" spans="1:7" hidden="1" x14ac:dyDescent="0.2">
      <c r="A1578" s="8">
        <v>42886</v>
      </c>
      <c r="B1578" s="9" t="s">
        <v>630</v>
      </c>
      <c r="C1578" s="8">
        <v>44720</v>
      </c>
      <c r="D1578" s="11">
        <v>300000</v>
      </c>
      <c r="E1578" s="7">
        <f>D1578/1000000</f>
        <v>0.3</v>
      </c>
      <c r="F1578">
        <f>YEAR(A1578)</f>
        <v>2017</v>
      </c>
      <c r="G1578" t="str">
        <f>LEFT(B1578,4)</f>
        <v>RIJP</v>
      </c>
    </row>
    <row r="1579" spans="1:7" hidden="1" x14ac:dyDescent="0.2">
      <c r="A1579" s="8">
        <v>42886</v>
      </c>
      <c r="B1579" s="9" t="s">
        <v>630</v>
      </c>
      <c r="C1579" s="8">
        <v>44720</v>
      </c>
      <c r="D1579" s="11">
        <v>300000</v>
      </c>
      <c r="E1579" s="7">
        <f>D1579/1000000</f>
        <v>0.3</v>
      </c>
      <c r="F1579">
        <f>YEAR(A1579)</f>
        <v>2017</v>
      </c>
      <c r="G1579" t="str">
        <f>LEFT(B1579,4)</f>
        <v>RIJP</v>
      </c>
    </row>
    <row r="1580" spans="1:7" hidden="1" x14ac:dyDescent="0.2">
      <c r="A1580" s="8">
        <v>42886</v>
      </c>
      <c r="B1580" s="9" t="s">
        <v>632</v>
      </c>
      <c r="C1580" s="8">
        <v>45450</v>
      </c>
      <c r="D1580" s="11">
        <v>300000</v>
      </c>
      <c r="E1580" s="7">
        <f>D1580/1000000</f>
        <v>0.3</v>
      </c>
      <c r="F1580">
        <f>YEAR(A1580)</f>
        <v>2017</v>
      </c>
      <c r="G1580" t="str">
        <f>LEFT(B1580,4)</f>
        <v>RIJP</v>
      </c>
    </row>
    <row r="1581" spans="1:7" hidden="1" x14ac:dyDescent="0.2">
      <c r="A1581" s="8">
        <v>42886</v>
      </c>
      <c r="B1581" s="9" t="s">
        <v>632</v>
      </c>
      <c r="C1581" s="8">
        <v>45450</v>
      </c>
      <c r="D1581" s="11">
        <v>300000</v>
      </c>
      <c r="E1581" s="7">
        <f>D1581/1000000</f>
        <v>0.3</v>
      </c>
      <c r="F1581">
        <f>YEAR(A1581)</f>
        <v>2017</v>
      </c>
      <c r="G1581" t="str">
        <f>LEFT(B1581,4)</f>
        <v>RIJP</v>
      </c>
    </row>
    <row r="1582" spans="1:7" hidden="1" x14ac:dyDescent="0.2">
      <c r="A1582" s="8">
        <v>42892</v>
      </c>
      <c r="B1582" s="9" t="s">
        <v>9</v>
      </c>
      <c r="C1582" s="8">
        <v>46522</v>
      </c>
      <c r="D1582" s="11">
        <v>6872700</v>
      </c>
      <c r="E1582" s="7">
        <f>D1582/1000000</f>
        <v>6.8727</v>
      </c>
      <c r="F1582">
        <f>YEAR(A1582)</f>
        <v>2017</v>
      </c>
      <c r="G1582" t="str">
        <f>LEFT(B1582,4)</f>
        <v>FR00</v>
      </c>
    </row>
    <row r="1583" spans="1:7" hidden="1" x14ac:dyDescent="0.2">
      <c r="A1583" s="8">
        <v>42892</v>
      </c>
      <c r="B1583" s="9" t="s">
        <v>3</v>
      </c>
      <c r="C1583" s="8">
        <v>44696</v>
      </c>
      <c r="D1583" s="11">
        <v>6936000</v>
      </c>
      <c r="E1583" s="7">
        <f>D1583/1000000</f>
        <v>6.9359999999999999</v>
      </c>
      <c r="F1583">
        <f>YEAR(A1583)</f>
        <v>2017</v>
      </c>
      <c r="G1583" t="str">
        <f>LEFT(B1583,4)</f>
        <v>FR00</v>
      </c>
    </row>
    <row r="1584" spans="1:7" hidden="1" x14ac:dyDescent="0.2">
      <c r="A1584" s="8">
        <v>42892</v>
      </c>
      <c r="B1584" s="9" t="s">
        <v>433</v>
      </c>
      <c r="C1584" s="8">
        <v>48441</v>
      </c>
      <c r="D1584" s="11">
        <v>5488700</v>
      </c>
      <c r="E1584" s="7">
        <f>D1584/1000000</f>
        <v>5.4886999999999997</v>
      </c>
      <c r="F1584">
        <f>YEAR(A1584)</f>
        <v>2017</v>
      </c>
      <c r="G1584" t="str">
        <f>LEFT(B1584,4)</f>
        <v>FR00</v>
      </c>
    </row>
    <row r="1585" spans="1:7" hidden="1" x14ac:dyDescent="0.2">
      <c r="A1585" s="8">
        <v>42892</v>
      </c>
      <c r="B1585" s="9" t="s">
        <v>634</v>
      </c>
      <c r="C1585" s="8">
        <v>42985</v>
      </c>
      <c r="D1585" s="11">
        <v>5825000</v>
      </c>
      <c r="E1585" s="7">
        <f>D1585/1000000</f>
        <v>5.8250000000000002</v>
      </c>
      <c r="F1585">
        <f>YEAR(A1585)</f>
        <v>2017</v>
      </c>
      <c r="G1585" t="str">
        <f>LEFT(B1585,4)</f>
        <v>SPN0</v>
      </c>
    </row>
    <row r="1586" spans="1:7" hidden="1" x14ac:dyDescent="0.2">
      <c r="A1586" s="8">
        <v>42892</v>
      </c>
      <c r="B1586" s="9" t="s">
        <v>635</v>
      </c>
      <c r="C1586" s="8">
        <v>43258</v>
      </c>
      <c r="D1586" s="11">
        <v>8475000</v>
      </c>
      <c r="E1586" s="7">
        <f>D1586/1000000</f>
        <v>8.4749999999999996</v>
      </c>
      <c r="F1586">
        <f>YEAR(A1586)</f>
        <v>2017</v>
      </c>
      <c r="G1586" t="str">
        <f>LEFT(B1586,4)</f>
        <v>SPN1</v>
      </c>
    </row>
    <row r="1587" spans="1:7" hidden="1" x14ac:dyDescent="0.2">
      <c r="A1587" s="8">
        <v>42893</v>
      </c>
      <c r="B1587" s="9" t="s">
        <v>61</v>
      </c>
      <c r="C1587" s="8">
        <v>48714</v>
      </c>
      <c r="D1587" s="11">
        <v>393000</v>
      </c>
      <c r="E1587" s="7">
        <f>D1587/1000000</f>
        <v>0.39300000000000002</v>
      </c>
      <c r="F1587">
        <f>YEAR(A1587)</f>
        <v>2017</v>
      </c>
      <c r="G1587" t="str">
        <f>LEFT(B1587,4)</f>
        <v>FR00</v>
      </c>
    </row>
    <row r="1588" spans="1:7" hidden="1" x14ac:dyDescent="0.2">
      <c r="A1588" s="8">
        <v>42899</v>
      </c>
      <c r="B1588" s="9" t="s">
        <v>514</v>
      </c>
      <c r="C1588" s="8">
        <v>45153</v>
      </c>
      <c r="D1588" s="11">
        <v>312000</v>
      </c>
      <c r="E1588" s="7">
        <f>D1588/1000000</f>
        <v>0.312</v>
      </c>
      <c r="F1588">
        <f>YEAR(A1588)</f>
        <v>2017</v>
      </c>
      <c r="G1588" t="str">
        <f>LEFT(B1588,4)</f>
        <v>PBS0</v>
      </c>
    </row>
    <row r="1589" spans="1:7" hidden="1" x14ac:dyDescent="0.2">
      <c r="A1589" s="8">
        <v>42899</v>
      </c>
      <c r="B1589" s="9" t="s">
        <v>507</v>
      </c>
      <c r="C1589" s="8">
        <v>48167</v>
      </c>
      <c r="D1589" s="11">
        <v>791000</v>
      </c>
      <c r="E1589" s="7">
        <f>D1589/1000000</f>
        <v>0.79100000000000004</v>
      </c>
      <c r="F1589">
        <f>YEAR(A1589)</f>
        <v>2017</v>
      </c>
      <c r="G1589" t="str">
        <f>LEFT(B1589,4)</f>
        <v>PBS0</v>
      </c>
    </row>
    <row r="1590" spans="1:7" hidden="1" x14ac:dyDescent="0.2">
      <c r="A1590" s="8">
        <v>42899</v>
      </c>
      <c r="B1590" s="9" t="s">
        <v>520</v>
      </c>
      <c r="C1590" s="8">
        <v>43600</v>
      </c>
      <c r="D1590" s="11">
        <v>2270000</v>
      </c>
      <c r="E1590" s="7">
        <f>D1590/1000000</f>
        <v>2.27</v>
      </c>
      <c r="F1590">
        <f>YEAR(A1590)</f>
        <v>2017</v>
      </c>
      <c r="G1590" t="str">
        <f>LEFT(B1590,4)</f>
        <v>PBS0</v>
      </c>
    </row>
    <row r="1591" spans="1:7" hidden="1" x14ac:dyDescent="0.2">
      <c r="A1591" s="8">
        <v>42899</v>
      </c>
      <c r="B1591" s="9" t="s">
        <v>393</v>
      </c>
      <c r="C1591" s="8">
        <v>44331</v>
      </c>
      <c r="D1591" s="11">
        <v>340000</v>
      </c>
      <c r="E1591" s="7">
        <f>D1591/1000000</f>
        <v>0.34</v>
      </c>
      <c r="F1591">
        <f>YEAR(A1591)</f>
        <v>2017</v>
      </c>
      <c r="G1591" t="str">
        <f>LEFT(B1591,4)</f>
        <v>PBS0</v>
      </c>
    </row>
    <row r="1592" spans="1:7" hidden="1" x14ac:dyDescent="0.2">
      <c r="A1592" s="8">
        <v>42899</v>
      </c>
      <c r="B1592" s="9" t="s">
        <v>625</v>
      </c>
      <c r="C1592" s="8">
        <v>43070</v>
      </c>
      <c r="D1592" s="11">
        <v>4935000</v>
      </c>
      <c r="E1592" s="7">
        <f>D1592/1000000</f>
        <v>4.9349999999999996</v>
      </c>
      <c r="F1592">
        <f>YEAR(A1592)</f>
        <v>2017</v>
      </c>
      <c r="G1592" t="str">
        <f>LEFT(B1592,4)</f>
        <v>SPNS</v>
      </c>
    </row>
    <row r="1593" spans="1:7" hidden="1" x14ac:dyDescent="0.2">
      <c r="A1593" s="8">
        <v>42906</v>
      </c>
      <c r="B1593" s="9" t="s">
        <v>3</v>
      </c>
      <c r="C1593" s="8">
        <v>44696</v>
      </c>
      <c r="D1593" s="11">
        <v>5067000</v>
      </c>
      <c r="E1593" s="7">
        <f>D1593/1000000</f>
        <v>5.0670000000000002</v>
      </c>
      <c r="F1593">
        <f>YEAR(A1593)</f>
        <v>2017</v>
      </c>
      <c r="G1593" t="str">
        <f>LEFT(B1593,4)</f>
        <v>FR00</v>
      </c>
    </row>
    <row r="1594" spans="1:7" hidden="1" x14ac:dyDescent="0.2">
      <c r="A1594" s="8">
        <v>42906</v>
      </c>
      <c r="B1594" s="9" t="s">
        <v>565</v>
      </c>
      <c r="C1594" s="8">
        <v>49810</v>
      </c>
      <c r="D1594" s="11">
        <v>5370300</v>
      </c>
      <c r="E1594" s="7">
        <f>D1594/1000000</f>
        <v>5.3703000000000003</v>
      </c>
      <c r="F1594">
        <f>YEAR(A1594)</f>
        <v>2017</v>
      </c>
      <c r="G1594" t="str">
        <f>LEFT(B1594,4)</f>
        <v>FR00</v>
      </c>
    </row>
    <row r="1595" spans="1:7" hidden="1" x14ac:dyDescent="0.2">
      <c r="A1595" s="8">
        <v>42906</v>
      </c>
      <c r="B1595" s="9" t="s">
        <v>433</v>
      </c>
      <c r="C1595" s="8">
        <v>48441</v>
      </c>
      <c r="D1595" s="11">
        <v>5651900</v>
      </c>
      <c r="E1595" s="7">
        <f>D1595/1000000</f>
        <v>5.6519000000000004</v>
      </c>
      <c r="F1595">
        <f>YEAR(A1595)</f>
        <v>2017</v>
      </c>
      <c r="G1595" t="str">
        <f>LEFT(B1595,4)</f>
        <v>FR00</v>
      </c>
    </row>
    <row r="1596" spans="1:7" hidden="1" x14ac:dyDescent="0.2">
      <c r="A1596" s="8">
        <v>42906</v>
      </c>
      <c r="B1596" s="9" t="s">
        <v>636</v>
      </c>
      <c r="C1596" s="8">
        <v>42999</v>
      </c>
      <c r="D1596" s="11">
        <v>2992000</v>
      </c>
      <c r="E1596" s="7">
        <f>D1596/1000000</f>
        <v>2.992</v>
      </c>
      <c r="F1596">
        <f>YEAR(A1596)</f>
        <v>2017</v>
      </c>
      <c r="G1596" t="str">
        <f>LEFT(B1596,4)</f>
        <v>SPN0</v>
      </c>
    </row>
    <row r="1597" spans="1:7" hidden="1" x14ac:dyDescent="0.2">
      <c r="A1597" s="8">
        <v>42906</v>
      </c>
      <c r="B1597" s="9" t="s">
        <v>603</v>
      </c>
      <c r="C1597" s="8">
        <v>43160</v>
      </c>
      <c r="D1597" s="11">
        <v>3180000</v>
      </c>
      <c r="E1597" s="7">
        <f>D1597/1000000</f>
        <v>3.18</v>
      </c>
      <c r="F1597">
        <f>YEAR(A1597)</f>
        <v>2017</v>
      </c>
      <c r="G1597" t="str">
        <f>LEFT(B1597,4)</f>
        <v>SPN1</v>
      </c>
    </row>
    <row r="1598" spans="1:7" hidden="1" x14ac:dyDescent="0.2">
      <c r="A1598" s="8">
        <v>42920</v>
      </c>
      <c r="B1598" s="9" t="s">
        <v>514</v>
      </c>
      <c r="C1598" s="8">
        <v>45153</v>
      </c>
      <c r="D1598" s="11">
        <v>328000</v>
      </c>
      <c r="E1598" s="7">
        <f>D1598/1000000</f>
        <v>0.32800000000000001</v>
      </c>
      <c r="F1598">
        <f>YEAR(A1598)</f>
        <v>2017</v>
      </c>
      <c r="G1598" t="str">
        <f>LEFT(B1598,4)</f>
        <v>PBS0</v>
      </c>
    </row>
    <row r="1599" spans="1:7" hidden="1" x14ac:dyDescent="0.2">
      <c r="A1599" s="8">
        <v>42920</v>
      </c>
      <c r="B1599" s="9" t="s">
        <v>507</v>
      </c>
      <c r="C1599" s="8">
        <v>48167</v>
      </c>
      <c r="D1599" s="11">
        <v>920000</v>
      </c>
      <c r="E1599" s="7">
        <f>D1599/1000000</f>
        <v>0.92</v>
      </c>
      <c r="F1599">
        <f>YEAR(A1599)</f>
        <v>2017</v>
      </c>
      <c r="G1599" t="str">
        <f>LEFT(B1599,4)</f>
        <v>PBS0</v>
      </c>
    </row>
    <row r="1600" spans="1:7" hidden="1" x14ac:dyDescent="0.2">
      <c r="A1600" s="8">
        <v>42920</v>
      </c>
      <c r="B1600" s="9" t="s">
        <v>520</v>
      </c>
      <c r="C1600" s="8">
        <v>43600</v>
      </c>
      <c r="D1600" s="11">
        <v>2145000</v>
      </c>
      <c r="E1600" s="7">
        <f>D1600/1000000</f>
        <v>2.145</v>
      </c>
      <c r="F1600">
        <f>YEAR(A1600)</f>
        <v>2017</v>
      </c>
      <c r="G1600" t="str">
        <f>LEFT(B1600,4)</f>
        <v>PBS0</v>
      </c>
    </row>
    <row r="1601" spans="1:7" hidden="1" x14ac:dyDescent="0.2">
      <c r="A1601" s="8">
        <v>42920</v>
      </c>
      <c r="B1601" s="9" t="s">
        <v>393</v>
      </c>
      <c r="C1601" s="8">
        <v>44331</v>
      </c>
      <c r="D1601" s="11">
        <v>889000</v>
      </c>
      <c r="E1601" s="7">
        <f>D1601/1000000</f>
        <v>0.88900000000000001</v>
      </c>
      <c r="F1601">
        <f>YEAR(A1601)</f>
        <v>2017</v>
      </c>
      <c r="G1601" t="str">
        <f>LEFT(B1601,4)</f>
        <v>PBS0</v>
      </c>
    </row>
    <row r="1602" spans="1:7" hidden="1" x14ac:dyDescent="0.2">
      <c r="A1602" s="8">
        <v>42920</v>
      </c>
      <c r="B1602" s="9" t="s">
        <v>637</v>
      </c>
      <c r="C1602" s="8">
        <v>42740</v>
      </c>
      <c r="D1602" s="11">
        <v>3537300</v>
      </c>
      <c r="E1602" s="7">
        <f>D1602/1000000</f>
        <v>3.5373000000000001</v>
      </c>
      <c r="F1602">
        <f>YEAR(A1602)</f>
        <v>2017</v>
      </c>
      <c r="G1602" t="str">
        <f>LEFT(B1602,4)</f>
        <v>SPNS</v>
      </c>
    </row>
    <row r="1603" spans="1:7" hidden="1" x14ac:dyDescent="0.2">
      <c r="A1603" s="8">
        <v>42927</v>
      </c>
      <c r="B1603" s="9" t="s">
        <v>9</v>
      </c>
      <c r="C1603" s="8">
        <v>46522</v>
      </c>
      <c r="D1603" s="11">
        <v>7496100</v>
      </c>
      <c r="E1603" s="7">
        <f>D1603/1000000</f>
        <v>7.4961000000000002</v>
      </c>
      <c r="F1603">
        <f>YEAR(A1603)</f>
        <v>2017</v>
      </c>
      <c r="G1603" t="str">
        <f>LEFT(B1603,4)</f>
        <v>FR00</v>
      </c>
    </row>
    <row r="1604" spans="1:7" hidden="1" x14ac:dyDescent="0.2">
      <c r="A1604" s="8">
        <v>42927</v>
      </c>
      <c r="B1604" s="9" t="s">
        <v>3</v>
      </c>
      <c r="C1604" s="8">
        <v>44696</v>
      </c>
      <c r="D1604" s="11">
        <v>6719900</v>
      </c>
      <c r="E1604" s="7">
        <f>D1604/1000000</f>
        <v>6.7199</v>
      </c>
      <c r="F1604">
        <f>YEAR(A1604)</f>
        <v>2017</v>
      </c>
      <c r="G1604" t="str">
        <f>LEFT(B1604,4)</f>
        <v>FR00</v>
      </c>
    </row>
    <row r="1605" spans="1:7" hidden="1" x14ac:dyDescent="0.2">
      <c r="A1605" s="8">
        <v>42927</v>
      </c>
      <c r="B1605" s="9" t="s">
        <v>565</v>
      </c>
      <c r="C1605" s="8">
        <v>49810</v>
      </c>
      <c r="D1605" s="11">
        <v>7926600</v>
      </c>
      <c r="E1605" s="7">
        <f>D1605/1000000</f>
        <v>7.9265999999999996</v>
      </c>
      <c r="F1605">
        <f>YEAR(A1605)</f>
        <v>2017</v>
      </c>
      <c r="G1605" t="str">
        <f>LEFT(B1605,4)</f>
        <v>FR00</v>
      </c>
    </row>
    <row r="1606" spans="1:7" hidden="1" x14ac:dyDescent="0.2">
      <c r="A1606" s="8">
        <v>42927</v>
      </c>
      <c r="B1606" s="9" t="s">
        <v>641</v>
      </c>
      <c r="C1606" s="8">
        <v>46586</v>
      </c>
      <c r="D1606" s="11">
        <v>54587400</v>
      </c>
      <c r="E1606" s="7">
        <f>D1606/1000000</f>
        <v>54.587400000000002</v>
      </c>
      <c r="F1606">
        <f>YEAR(A1606)</f>
        <v>2017</v>
      </c>
      <c r="G1606" t="str">
        <f>LEFT(B1606,4)</f>
        <v>RI07</v>
      </c>
    </row>
    <row r="1607" spans="1:7" hidden="1" x14ac:dyDescent="0.2">
      <c r="A1607" s="8">
        <v>42927</v>
      </c>
      <c r="B1607" s="9" t="s">
        <v>643</v>
      </c>
      <c r="C1607" s="8">
        <v>53891</v>
      </c>
      <c r="D1607" s="11">
        <v>42604800</v>
      </c>
      <c r="E1607" s="7">
        <f>D1607/1000000</f>
        <v>42.604799999999997</v>
      </c>
      <c r="F1607">
        <f>YEAR(A1607)</f>
        <v>2017</v>
      </c>
      <c r="G1607" t="str">
        <f>LEFT(B1607,4)</f>
        <v>RI07</v>
      </c>
    </row>
    <row r="1608" spans="1:7" hidden="1" x14ac:dyDescent="0.2">
      <c r="A1608" s="8">
        <v>42927</v>
      </c>
      <c r="B1608" s="9" t="s">
        <v>639</v>
      </c>
      <c r="C1608" s="8">
        <v>45491</v>
      </c>
      <c r="D1608" s="11">
        <v>66015277</v>
      </c>
      <c r="E1608" s="7">
        <f>D1608/1000000</f>
        <v>66.015276999999998</v>
      </c>
      <c r="F1608">
        <f>YEAR(A1608)</f>
        <v>2017</v>
      </c>
      <c r="G1608" t="str">
        <f>LEFT(B1608,4)</f>
        <v>RIEU</v>
      </c>
    </row>
    <row r="1609" spans="1:7" hidden="1" x14ac:dyDescent="0.2">
      <c r="A1609" s="8">
        <v>42927</v>
      </c>
      <c r="B1609" s="9" t="s">
        <v>638</v>
      </c>
      <c r="C1609" s="8">
        <v>43020</v>
      </c>
      <c r="D1609" s="11">
        <v>4370000</v>
      </c>
      <c r="E1609" s="7">
        <f>D1609/1000000</f>
        <v>4.37</v>
      </c>
      <c r="F1609">
        <f>YEAR(A1609)</f>
        <v>2017</v>
      </c>
      <c r="G1609" t="str">
        <f>LEFT(B1609,4)</f>
        <v>SPN1</v>
      </c>
    </row>
    <row r="1610" spans="1:7" hidden="1" x14ac:dyDescent="0.2">
      <c r="A1610" s="8">
        <v>42927</v>
      </c>
      <c r="B1610" s="9" t="s">
        <v>526</v>
      </c>
      <c r="C1610" s="8">
        <v>42928</v>
      </c>
      <c r="D1610" s="11">
        <v>7170000</v>
      </c>
      <c r="E1610" s="7">
        <f>D1610/1000000</f>
        <v>7.17</v>
      </c>
      <c r="F1610">
        <f>YEAR(A1610)</f>
        <v>2017</v>
      </c>
      <c r="G1610" t="str">
        <f>LEFT(B1610,4)</f>
        <v>SPN1</v>
      </c>
    </row>
    <row r="1611" spans="1:7" hidden="1" x14ac:dyDescent="0.2">
      <c r="A1611" s="8">
        <v>42934</v>
      </c>
      <c r="B1611" s="9" t="s">
        <v>309</v>
      </c>
      <c r="C1611" s="8">
        <v>52336</v>
      </c>
      <c r="D1611" s="11">
        <v>300000</v>
      </c>
      <c r="E1611" s="7">
        <f>D1611/1000000</f>
        <v>0.3</v>
      </c>
      <c r="F1611">
        <f>YEAR(A1611)</f>
        <v>2017</v>
      </c>
      <c r="G1611" t="str">
        <f>LEFT(B1611,4)</f>
        <v>PBS0</v>
      </c>
    </row>
    <row r="1612" spans="1:7" hidden="1" x14ac:dyDescent="0.2">
      <c r="A1612" s="8">
        <v>42934</v>
      </c>
      <c r="B1612" s="9" t="s">
        <v>514</v>
      </c>
      <c r="C1612" s="8">
        <v>45153</v>
      </c>
      <c r="D1612" s="11">
        <v>704000</v>
      </c>
      <c r="E1612" s="7">
        <f>D1612/1000000</f>
        <v>0.70399999999999996</v>
      </c>
      <c r="F1612">
        <f>YEAR(A1612)</f>
        <v>2017</v>
      </c>
      <c r="G1612" t="str">
        <f>LEFT(B1612,4)</f>
        <v>PBS0</v>
      </c>
    </row>
    <row r="1613" spans="1:7" hidden="1" x14ac:dyDescent="0.2">
      <c r="A1613" s="8">
        <v>42934</v>
      </c>
      <c r="B1613" s="9" t="s">
        <v>507</v>
      </c>
      <c r="C1613" s="8">
        <v>48167</v>
      </c>
      <c r="D1613" s="11">
        <v>1072000</v>
      </c>
      <c r="E1613" s="7">
        <f>D1613/1000000</f>
        <v>1.0720000000000001</v>
      </c>
      <c r="F1613">
        <f>YEAR(A1613)</f>
        <v>2017</v>
      </c>
      <c r="G1613" t="str">
        <f>LEFT(B1613,4)</f>
        <v>PBS0</v>
      </c>
    </row>
    <row r="1614" spans="1:7" hidden="1" x14ac:dyDescent="0.2">
      <c r="A1614" s="8">
        <v>42934</v>
      </c>
      <c r="B1614" s="9" t="s">
        <v>520</v>
      </c>
      <c r="C1614" s="8">
        <v>43600</v>
      </c>
      <c r="D1614" s="11">
        <v>6675100</v>
      </c>
      <c r="E1614" s="7">
        <f>D1614/1000000</f>
        <v>6.6750999999999996</v>
      </c>
      <c r="F1614">
        <f>YEAR(A1614)</f>
        <v>2017</v>
      </c>
      <c r="G1614" t="str">
        <f>LEFT(B1614,4)</f>
        <v>PBS0</v>
      </c>
    </row>
    <row r="1615" spans="1:7" hidden="1" x14ac:dyDescent="0.2">
      <c r="A1615" s="8">
        <v>42934</v>
      </c>
      <c r="B1615" s="9" t="s">
        <v>393</v>
      </c>
      <c r="C1615" s="8">
        <v>44331</v>
      </c>
      <c r="D1615" s="11">
        <v>1581500</v>
      </c>
      <c r="E1615" s="7">
        <f>D1615/1000000</f>
        <v>1.5814999999999999</v>
      </c>
      <c r="F1615">
        <f>YEAR(A1615)</f>
        <v>2017</v>
      </c>
      <c r="G1615" t="str">
        <f>LEFT(B1615,4)</f>
        <v>PBS0</v>
      </c>
    </row>
    <row r="1616" spans="1:7" hidden="1" x14ac:dyDescent="0.2">
      <c r="A1616" s="8">
        <v>42934</v>
      </c>
      <c r="B1616" s="9" t="s">
        <v>637</v>
      </c>
      <c r="C1616" s="8">
        <v>42740</v>
      </c>
      <c r="D1616" s="11">
        <v>5356000</v>
      </c>
      <c r="E1616" s="7">
        <f>D1616/1000000</f>
        <v>5.3559999999999999</v>
      </c>
      <c r="F1616">
        <f>YEAR(A1616)</f>
        <v>2017</v>
      </c>
      <c r="G1616" t="str">
        <f>LEFT(B1616,4)</f>
        <v>SPNS</v>
      </c>
    </row>
    <row r="1617" spans="1:7" hidden="1" x14ac:dyDescent="0.2">
      <c r="A1617" s="8">
        <v>42935</v>
      </c>
      <c r="B1617" s="9" t="s">
        <v>407</v>
      </c>
      <c r="C1617" s="8">
        <v>53888</v>
      </c>
      <c r="D1617" s="11">
        <v>250000</v>
      </c>
      <c r="E1617" s="7">
        <f>D1617/1000000</f>
        <v>0.25</v>
      </c>
      <c r="F1617">
        <f>YEAR(A1617)</f>
        <v>2017</v>
      </c>
      <c r="G1617" t="str">
        <f>LEFT(B1617,4)</f>
        <v>PBS0</v>
      </c>
    </row>
    <row r="1618" spans="1:7" hidden="1" x14ac:dyDescent="0.2">
      <c r="A1618" s="8">
        <v>42941</v>
      </c>
      <c r="B1618" s="9" t="s">
        <v>9</v>
      </c>
      <c r="C1618" s="8">
        <v>46522</v>
      </c>
      <c r="D1618" s="11">
        <v>8999200</v>
      </c>
      <c r="E1618" s="7">
        <f>D1618/1000000</f>
        <v>8.9992000000000001</v>
      </c>
      <c r="F1618">
        <f>YEAR(A1618)</f>
        <v>2017</v>
      </c>
      <c r="G1618" t="str">
        <f>LEFT(B1618,4)</f>
        <v>FR00</v>
      </c>
    </row>
    <row r="1619" spans="1:7" hidden="1" x14ac:dyDescent="0.2">
      <c r="A1619" s="8">
        <v>42941</v>
      </c>
      <c r="B1619" s="9" t="s">
        <v>3</v>
      </c>
      <c r="C1619" s="8">
        <v>44696</v>
      </c>
      <c r="D1619" s="11">
        <v>8673700</v>
      </c>
      <c r="E1619" s="7">
        <f>D1619/1000000</f>
        <v>8.6737000000000002</v>
      </c>
      <c r="F1619">
        <f>YEAR(A1619)</f>
        <v>2017</v>
      </c>
      <c r="G1619" t="str">
        <f>LEFT(B1619,4)</f>
        <v>FR00</v>
      </c>
    </row>
    <row r="1620" spans="1:7" hidden="1" x14ac:dyDescent="0.2">
      <c r="A1620" s="8">
        <v>42941</v>
      </c>
      <c r="B1620" s="9" t="s">
        <v>433</v>
      </c>
      <c r="C1620" s="8">
        <v>48441</v>
      </c>
      <c r="D1620" s="11">
        <v>5813100</v>
      </c>
      <c r="E1620" s="7">
        <f>D1620/1000000</f>
        <v>5.8131000000000004</v>
      </c>
      <c r="F1620">
        <f>YEAR(A1620)</f>
        <v>2017</v>
      </c>
      <c r="G1620" t="str">
        <f>LEFT(B1620,4)</f>
        <v>FR00</v>
      </c>
    </row>
    <row r="1621" spans="1:7" hidden="1" x14ac:dyDescent="0.2">
      <c r="A1621" s="8">
        <v>42941</v>
      </c>
      <c r="B1621" s="9" t="s">
        <v>645</v>
      </c>
      <c r="C1621" s="8">
        <v>43034</v>
      </c>
      <c r="D1621" s="11">
        <v>5850000</v>
      </c>
      <c r="E1621" s="7">
        <f>D1621/1000000</f>
        <v>5.85</v>
      </c>
      <c r="F1621">
        <f>YEAR(A1621)</f>
        <v>2017</v>
      </c>
      <c r="G1621" t="str">
        <f>LEFT(B1621,4)</f>
        <v>SPN0</v>
      </c>
    </row>
    <row r="1622" spans="1:7" hidden="1" x14ac:dyDescent="0.2">
      <c r="A1622" s="8">
        <v>42941</v>
      </c>
      <c r="B1622" s="9" t="s">
        <v>617</v>
      </c>
      <c r="C1622" s="8">
        <v>43202</v>
      </c>
      <c r="D1622" s="11">
        <v>6650000</v>
      </c>
      <c r="E1622" s="7">
        <f>D1622/1000000</f>
        <v>6.65</v>
      </c>
      <c r="F1622">
        <f>YEAR(A1622)</f>
        <v>2017</v>
      </c>
      <c r="G1622" t="str">
        <f>LEFT(B1622,4)</f>
        <v>SPN1</v>
      </c>
    </row>
    <row r="1623" spans="1:7" hidden="1" x14ac:dyDescent="0.2">
      <c r="A1623" s="8">
        <v>42948</v>
      </c>
      <c r="B1623" s="9" t="s">
        <v>514</v>
      </c>
      <c r="C1623" s="8">
        <v>45153</v>
      </c>
      <c r="D1623" s="11">
        <v>522500</v>
      </c>
      <c r="E1623" s="7">
        <f>D1623/1000000</f>
        <v>0.52249999999999996</v>
      </c>
      <c r="F1623">
        <f>YEAR(A1623)</f>
        <v>2017</v>
      </c>
      <c r="G1623" t="str">
        <f>LEFT(B1623,4)</f>
        <v>PBS0</v>
      </c>
    </row>
    <row r="1624" spans="1:7" hidden="1" x14ac:dyDescent="0.2">
      <c r="A1624" s="8">
        <v>42948</v>
      </c>
      <c r="B1624" s="9" t="s">
        <v>507</v>
      </c>
      <c r="C1624" s="8">
        <v>48167</v>
      </c>
      <c r="D1624" s="11">
        <v>1139000</v>
      </c>
      <c r="E1624" s="7">
        <f>D1624/1000000</f>
        <v>1.139</v>
      </c>
      <c r="F1624">
        <f>YEAR(A1624)</f>
        <v>2017</v>
      </c>
      <c r="G1624" t="str">
        <f>LEFT(B1624,4)</f>
        <v>PBS0</v>
      </c>
    </row>
    <row r="1625" spans="1:7" hidden="1" x14ac:dyDescent="0.2">
      <c r="A1625" s="8">
        <v>42948</v>
      </c>
      <c r="B1625" s="9" t="s">
        <v>520</v>
      </c>
      <c r="C1625" s="8">
        <v>43600</v>
      </c>
      <c r="D1625" s="11">
        <v>6384000</v>
      </c>
      <c r="E1625" s="7">
        <f>D1625/1000000</f>
        <v>6.3840000000000003</v>
      </c>
      <c r="F1625">
        <f>YEAR(A1625)</f>
        <v>2017</v>
      </c>
      <c r="G1625" t="str">
        <f>LEFT(B1625,4)</f>
        <v>PBS0</v>
      </c>
    </row>
    <row r="1626" spans="1:7" hidden="1" x14ac:dyDescent="0.2">
      <c r="A1626" s="8">
        <v>42948</v>
      </c>
      <c r="B1626" s="9" t="s">
        <v>393</v>
      </c>
      <c r="C1626" s="8">
        <v>44331</v>
      </c>
      <c r="D1626" s="11">
        <v>1708000</v>
      </c>
      <c r="E1626" s="7">
        <f>D1626/1000000</f>
        <v>1.708</v>
      </c>
      <c r="F1626">
        <f>YEAR(A1626)</f>
        <v>2017</v>
      </c>
      <c r="G1626" t="str">
        <f>LEFT(B1626,4)</f>
        <v>PBS0</v>
      </c>
    </row>
    <row r="1627" spans="1:7" hidden="1" x14ac:dyDescent="0.2">
      <c r="A1627" s="8">
        <v>42948</v>
      </c>
      <c r="B1627" s="9" t="s">
        <v>646</v>
      </c>
      <c r="C1627" s="8">
        <v>43133</v>
      </c>
      <c r="D1627" s="11">
        <v>5115600</v>
      </c>
      <c r="E1627" s="7">
        <f>D1627/1000000</f>
        <v>5.1155999999999997</v>
      </c>
      <c r="F1627">
        <f>YEAR(A1627)</f>
        <v>2017</v>
      </c>
      <c r="G1627" t="str">
        <f>LEFT(B1627,4)</f>
        <v>SPNS</v>
      </c>
    </row>
    <row r="1628" spans="1:7" hidden="1" x14ac:dyDescent="0.2">
      <c r="A1628" s="8">
        <v>42955</v>
      </c>
      <c r="B1628" s="9" t="s">
        <v>3</v>
      </c>
      <c r="C1628" s="8">
        <v>44696</v>
      </c>
      <c r="D1628" s="11">
        <v>16447000</v>
      </c>
      <c r="E1628" s="7">
        <f>D1628/1000000</f>
        <v>16.446999999999999</v>
      </c>
      <c r="F1628">
        <f>YEAR(A1628)</f>
        <v>2017</v>
      </c>
      <c r="G1628" t="str">
        <f>LEFT(B1628,4)</f>
        <v>FR00</v>
      </c>
    </row>
    <row r="1629" spans="1:7" hidden="1" x14ac:dyDescent="0.2">
      <c r="A1629" s="8">
        <v>42955</v>
      </c>
      <c r="B1629" s="9" t="s">
        <v>433</v>
      </c>
      <c r="C1629" s="8">
        <v>48441</v>
      </c>
      <c r="D1629" s="11">
        <v>7936600</v>
      </c>
      <c r="E1629" s="7">
        <f>D1629/1000000</f>
        <v>7.9366000000000003</v>
      </c>
      <c r="F1629">
        <f>YEAR(A1629)</f>
        <v>2017</v>
      </c>
      <c r="G1629" t="str">
        <f>LEFT(B1629,4)</f>
        <v>FR00</v>
      </c>
    </row>
    <row r="1630" spans="1:7" hidden="1" x14ac:dyDescent="0.2">
      <c r="A1630" s="8">
        <v>42955</v>
      </c>
      <c r="B1630" s="9" t="s">
        <v>503</v>
      </c>
      <c r="C1630" s="8">
        <v>50540</v>
      </c>
      <c r="D1630" s="11">
        <v>14732800</v>
      </c>
      <c r="E1630" s="7">
        <f>D1630/1000000</f>
        <v>14.732799999999999</v>
      </c>
      <c r="F1630">
        <f>YEAR(A1630)</f>
        <v>2017</v>
      </c>
      <c r="G1630" t="str">
        <f>LEFT(B1630,4)</f>
        <v>FR00</v>
      </c>
    </row>
    <row r="1631" spans="1:7" hidden="1" x14ac:dyDescent="0.2">
      <c r="A1631" s="8">
        <v>42955</v>
      </c>
      <c r="B1631" s="9" t="s">
        <v>647</v>
      </c>
      <c r="C1631" s="8">
        <v>43048</v>
      </c>
      <c r="D1631" s="11">
        <v>8142000</v>
      </c>
      <c r="E1631" s="7">
        <f>D1631/1000000</f>
        <v>8.1419999999999995</v>
      </c>
      <c r="F1631">
        <f>YEAR(A1631)</f>
        <v>2017</v>
      </c>
      <c r="G1631" t="str">
        <f>LEFT(B1631,4)</f>
        <v>SPN1</v>
      </c>
    </row>
    <row r="1632" spans="1:7" hidden="1" x14ac:dyDescent="0.2">
      <c r="A1632" s="8">
        <v>42955</v>
      </c>
      <c r="B1632" s="9" t="s">
        <v>534</v>
      </c>
      <c r="C1632" s="8">
        <v>43321</v>
      </c>
      <c r="D1632" s="11">
        <v>11365000</v>
      </c>
      <c r="E1632" s="7">
        <f>D1632/1000000</f>
        <v>11.365</v>
      </c>
      <c r="F1632">
        <f>YEAR(A1632)</f>
        <v>2017</v>
      </c>
      <c r="G1632" t="str">
        <f>LEFT(B1632,4)</f>
        <v>SPN1</v>
      </c>
    </row>
    <row r="1633" spans="1:7" hidden="1" x14ac:dyDescent="0.2">
      <c r="A1633" s="8">
        <v>42962</v>
      </c>
      <c r="B1633" s="9" t="s">
        <v>514</v>
      </c>
      <c r="C1633" s="8">
        <v>45153</v>
      </c>
      <c r="D1633" s="11">
        <v>920000</v>
      </c>
      <c r="E1633" s="7">
        <f>D1633/1000000</f>
        <v>0.92</v>
      </c>
      <c r="F1633">
        <f>YEAR(A1633)</f>
        <v>2017</v>
      </c>
      <c r="G1633" t="str">
        <f>LEFT(B1633,4)</f>
        <v>PBS0</v>
      </c>
    </row>
    <row r="1634" spans="1:7" hidden="1" x14ac:dyDescent="0.2">
      <c r="A1634" s="8">
        <v>42962</v>
      </c>
      <c r="B1634" s="9" t="s">
        <v>507</v>
      </c>
      <c r="C1634" s="8">
        <v>48167</v>
      </c>
      <c r="D1634" s="11">
        <v>2608000</v>
      </c>
      <c r="E1634" s="7">
        <f>D1634/1000000</f>
        <v>2.6080000000000001</v>
      </c>
      <c r="F1634">
        <f>YEAR(A1634)</f>
        <v>2017</v>
      </c>
      <c r="G1634" t="str">
        <f>LEFT(B1634,4)</f>
        <v>PBS0</v>
      </c>
    </row>
    <row r="1635" spans="1:7" hidden="1" x14ac:dyDescent="0.2">
      <c r="A1635" s="8">
        <v>42962</v>
      </c>
      <c r="B1635" s="9" t="s">
        <v>520</v>
      </c>
      <c r="C1635" s="8">
        <v>43600</v>
      </c>
      <c r="D1635" s="11">
        <v>5982000</v>
      </c>
      <c r="E1635" s="7">
        <f>D1635/1000000</f>
        <v>5.9820000000000002</v>
      </c>
      <c r="F1635">
        <f>YEAR(A1635)</f>
        <v>2017</v>
      </c>
      <c r="G1635" t="str">
        <f>LEFT(B1635,4)</f>
        <v>PBS0</v>
      </c>
    </row>
    <row r="1636" spans="1:7" hidden="1" x14ac:dyDescent="0.2">
      <c r="A1636" s="8">
        <v>42962</v>
      </c>
      <c r="B1636" s="9" t="s">
        <v>393</v>
      </c>
      <c r="C1636" s="8">
        <v>44331</v>
      </c>
      <c r="D1636" s="11">
        <v>2823000</v>
      </c>
      <c r="E1636" s="7">
        <f>D1636/1000000</f>
        <v>2.823</v>
      </c>
      <c r="F1636">
        <f>YEAR(A1636)</f>
        <v>2017</v>
      </c>
      <c r="G1636" t="str">
        <f>LEFT(B1636,4)</f>
        <v>PBS0</v>
      </c>
    </row>
    <row r="1637" spans="1:7" hidden="1" x14ac:dyDescent="0.2">
      <c r="A1637" s="8">
        <v>42962</v>
      </c>
      <c r="B1637" s="9" t="s">
        <v>646</v>
      </c>
      <c r="C1637" s="8">
        <v>43133</v>
      </c>
      <c r="D1637" s="11">
        <v>5236000</v>
      </c>
      <c r="E1637" s="7">
        <f>D1637/1000000</f>
        <v>5.2359999999999998</v>
      </c>
      <c r="F1637">
        <f>YEAR(A1637)</f>
        <v>2017</v>
      </c>
      <c r="G1637" t="str">
        <f>LEFT(B1637,4)</f>
        <v>SPNS</v>
      </c>
    </row>
    <row r="1638" spans="1:7" hidden="1" x14ac:dyDescent="0.2">
      <c r="A1638" s="8">
        <v>42969</v>
      </c>
      <c r="B1638" s="9" t="s">
        <v>9</v>
      </c>
      <c r="C1638" s="8">
        <v>46522</v>
      </c>
      <c r="D1638" s="11">
        <v>11097500</v>
      </c>
      <c r="E1638" s="7">
        <f>D1638/1000000</f>
        <v>11.0975</v>
      </c>
      <c r="F1638">
        <f>YEAR(A1638)</f>
        <v>2017</v>
      </c>
      <c r="G1638" t="str">
        <f>LEFT(B1638,4)</f>
        <v>FR00</v>
      </c>
    </row>
    <row r="1639" spans="1:7" hidden="1" x14ac:dyDescent="0.2">
      <c r="A1639" s="8">
        <v>42969</v>
      </c>
      <c r="B1639" s="9" t="s">
        <v>433</v>
      </c>
      <c r="C1639" s="8">
        <v>48441</v>
      </c>
      <c r="D1639" s="11">
        <v>9183800</v>
      </c>
      <c r="E1639" s="7">
        <f>D1639/1000000</f>
        <v>9.1837999999999997</v>
      </c>
      <c r="F1639">
        <f>YEAR(A1639)</f>
        <v>2017</v>
      </c>
      <c r="G1639" t="str">
        <f>LEFT(B1639,4)</f>
        <v>FR00</v>
      </c>
    </row>
    <row r="1640" spans="1:7" hidden="1" x14ac:dyDescent="0.2">
      <c r="A1640" s="8">
        <v>42969</v>
      </c>
      <c r="B1640" s="9" t="s">
        <v>503</v>
      </c>
      <c r="C1640" s="8">
        <v>50540</v>
      </c>
      <c r="D1640" s="11">
        <v>9905600</v>
      </c>
      <c r="E1640" s="7">
        <f>D1640/1000000</f>
        <v>9.9055999999999997</v>
      </c>
      <c r="F1640">
        <f>YEAR(A1640)</f>
        <v>2017</v>
      </c>
      <c r="G1640" t="str">
        <f>LEFT(B1640,4)</f>
        <v>FR00</v>
      </c>
    </row>
    <row r="1641" spans="1:7" hidden="1" x14ac:dyDescent="0.2">
      <c r="A1641" s="8">
        <v>42969</v>
      </c>
      <c r="B1641" s="9" t="s">
        <v>648</v>
      </c>
      <c r="C1641" s="8">
        <v>43062</v>
      </c>
      <c r="D1641" s="11">
        <v>5975000</v>
      </c>
      <c r="E1641" s="7">
        <f>D1641/1000000</f>
        <v>5.9749999999999996</v>
      </c>
      <c r="F1641">
        <f>YEAR(A1641)</f>
        <v>2017</v>
      </c>
      <c r="G1641" t="str">
        <f>LEFT(B1641,4)</f>
        <v>SPN0</v>
      </c>
    </row>
    <row r="1642" spans="1:7" hidden="1" x14ac:dyDescent="0.2">
      <c r="A1642" s="8">
        <v>42969</v>
      </c>
      <c r="B1642" s="9" t="s">
        <v>623</v>
      </c>
      <c r="C1642" s="8">
        <v>43231</v>
      </c>
      <c r="D1642" s="11">
        <v>10150000</v>
      </c>
      <c r="E1642" s="7">
        <f>D1642/1000000</f>
        <v>10.15</v>
      </c>
      <c r="F1642">
        <f>YEAR(A1642)</f>
        <v>2017</v>
      </c>
      <c r="G1642" t="str">
        <f>LEFT(B1642,4)</f>
        <v>SPN1</v>
      </c>
    </row>
    <row r="1643" spans="1:7" hidden="1" x14ac:dyDescent="0.2">
      <c r="A1643" s="8">
        <v>42976</v>
      </c>
      <c r="B1643" s="9" t="s">
        <v>514</v>
      </c>
      <c r="C1643" s="8">
        <v>45153</v>
      </c>
      <c r="D1643" s="11">
        <v>2928000</v>
      </c>
      <c r="E1643" s="7">
        <f>D1643/1000000</f>
        <v>2.9279999999999999</v>
      </c>
      <c r="F1643">
        <f>YEAR(A1643)</f>
        <v>2017</v>
      </c>
      <c r="G1643" t="str">
        <f>LEFT(B1643,4)</f>
        <v>PBS0</v>
      </c>
    </row>
    <row r="1644" spans="1:7" hidden="1" x14ac:dyDescent="0.2">
      <c r="A1644" s="8">
        <v>42976</v>
      </c>
      <c r="B1644" s="9" t="s">
        <v>507</v>
      </c>
      <c r="C1644" s="8">
        <v>48167</v>
      </c>
      <c r="D1644" s="11">
        <v>2911000</v>
      </c>
      <c r="E1644" s="7">
        <f>D1644/1000000</f>
        <v>2.911</v>
      </c>
      <c r="F1644">
        <f>YEAR(A1644)</f>
        <v>2017</v>
      </c>
      <c r="G1644" t="str">
        <f>LEFT(B1644,4)</f>
        <v>PBS0</v>
      </c>
    </row>
    <row r="1645" spans="1:7" hidden="1" x14ac:dyDescent="0.2">
      <c r="A1645" s="8">
        <v>42976</v>
      </c>
      <c r="B1645" s="9" t="s">
        <v>520</v>
      </c>
      <c r="C1645" s="8">
        <v>43600</v>
      </c>
      <c r="D1645" s="11">
        <v>10789000</v>
      </c>
      <c r="E1645" s="7">
        <f>D1645/1000000</f>
        <v>10.789</v>
      </c>
      <c r="F1645">
        <f>YEAR(A1645)</f>
        <v>2017</v>
      </c>
      <c r="G1645" t="str">
        <f>LEFT(B1645,4)</f>
        <v>PBS0</v>
      </c>
    </row>
    <row r="1646" spans="1:7" hidden="1" x14ac:dyDescent="0.2">
      <c r="A1646" s="8">
        <v>42976</v>
      </c>
      <c r="B1646" s="9" t="s">
        <v>393</v>
      </c>
      <c r="C1646" s="8">
        <v>44331</v>
      </c>
      <c r="D1646" s="11">
        <v>4979000</v>
      </c>
      <c r="E1646" s="7">
        <f>D1646/1000000</f>
        <v>4.9790000000000001</v>
      </c>
      <c r="F1646">
        <f>YEAR(A1646)</f>
        <v>2017</v>
      </c>
      <c r="G1646" t="str">
        <f>LEFT(B1646,4)</f>
        <v>PBS0</v>
      </c>
    </row>
    <row r="1647" spans="1:7" hidden="1" x14ac:dyDescent="0.2">
      <c r="A1647" s="8">
        <v>42976</v>
      </c>
      <c r="B1647" s="9" t="s">
        <v>646</v>
      </c>
      <c r="C1647" s="8">
        <v>43133</v>
      </c>
      <c r="D1647" s="11">
        <v>4823000</v>
      </c>
      <c r="E1647" s="7">
        <f>D1647/1000000</f>
        <v>4.8230000000000004</v>
      </c>
      <c r="F1647">
        <f>YEAR(A1647)</f>
        <v>2017</v>
      </c>
      <c r="G1647" t="str">
        <f>LEFT(B1647,4)</f>
        <v>SPNS</v>
      </c>
    </row>
    <row r="1648" spans="1:7" hidden="1" x14ac:dyDescent="0.2">
      <c r="A1648" s="8">
        <v>42982</v>
      </c>
      <c r="B1648" s="9" t="s">
        <v>505</v>
      </c>
      <c r="C1648" s="8">
        <v>43905</v>
      </c>
      <c r="D1648" s="11">
        <v>500000</v>
      </c>
      <c r="E1648" s="7">
        <f>D1648/1000000</f>
        <v>0.5</v>
      </c>
      <c r="F1648">
        <f>YEAR(A1648)</f>
        <v>2017</v>
      </c>
      <c r="G1648" t="str">
        <f>LEFT(B1648,4)</f>
        <v>PBS0</v>
      </c>
    </row>
    <row r="1649" spans="1:7" hidden="1" x14ac:dyDescent="0.2">
      <c r="A1649" s="8">
        <v>42983</v>
      </c>
      <c r="B1649" s="9" t="s">
        <v>9</v>
      </c>
      <c r="C1649" s="8">
        <v>46522</v>
      </c>
      <c r="D1649" s="11">
        <v>9313500</v>
      </c>
      <c r="E1649" s="7">
        <f>D1649/1000000</f>
        <v>9.3134999999999994</v>
      </c>
      <c r="F1649">
        <f>YEAR(A1649)</f>
        <v>2017</v>
      </c>
      <c r="G1649" t="str">
        <f>LEFT(B1649,4)</f>
        <v>FR00</v>
      </c>
    </row>
    <row r="1650" spans="1:7" hidden="1" x14ac:dyDescent="0.2">
      <c r="A1650" s="8">
        <v>42983</v>
      </c>
      <c r="B1650" s="9" t="s">
        <v>3</v>
      </c>
      <c r="C1650" s="8">
        <v>44696</v>
      </c>
      <c r="D1650" s="11">
        <v>12852000</v>
      </c>
      <c r="E1650" s="7">
        <f>D1650/1000000</f>
        <v>12.852</v>
      </c>
      <c r="F1650">
        <f>YEAR(A1650)</f>
        <v>2017</v>
      </c>
      <c r="G1650" t="str">
        <f>LEFT(B1650,4)</f>
        <v>FR00</v>
      </c>
    </row>
    <row r="1651" spans="1:7" hidden="1" x14ac:dyDescent="0.2">
      <c r="A1651" s="8">
        <v>42983</v>
      </c>
      <c r="B1651" s="9" t="s">
        <v>433</v>
      </c>
      <c r="C1651" s="8">
        <v>48441</v>
      </c>
      <c r="D1651" s="11">
        <v>9731000</v>
      </c>
      <c r="E1651" s="7">
        <f>D1651/1000000</f>
        <v>9.7309999999999999</v>
      </c>
      <c r="F1651">
        <f>YEAR(A1651)</f>
        <v>2017</v>
      </c>
      <c r="G1651" t="str">
        <f>LEFT(B1651,4)</f>
        <v>FR00</v>
      </c>
    </row>
    <row r="1652" spans="1:7" hidden="1" x14ac:dyDescent="0.2">
      <c r="A1652" s="8">
        <v>42983</v>
      </c>
      <c r="B1652" s="9" t="s">
        <v>649</v>
      </c>
      <c r="C1652" s="8">
        <v>43062</v>
      </c>
      <c r="D1652" s="11">
        <v>8655000</v>
      </c>
      <c r="E1652" s="7">
        <f>D1652/1000000</f>
        <v>8.6549999999999994</v>
      </c>
      <c r="F1652">
        <f>YEAR(A1652)</f>
        <v>2017</v>
      </c>
      <c r="G1652" t="str">
        <f>LEFT(B1652,4)</f>
        <v>SPN1</v>
      </c>
    </row>
    <row r="1653" spans="1:7" hidden="1" x14ac:dyDescent="0.2">
      <c r="A1653" s="8">
        <v>42983</v>
      </c>
      <c r="B1653" s="9" t="s">
        <v>551</v>
      </c>
      <c r="C1653" s="8">
        <v>43231</v>
      </c>
      <c r="D1653" s="11">
        <v>15980000</v>
      </c>
      <c r="E1653" s="7">
        <f>D1653/1000000</f>
        <v>15.98</v>
      </c>
      <c r="F1653">
        <f>YEAR(A1653)</f>
        <v>2017</v>
      </c>
      <c r="G1653" t="str">
        <f>LEFT(B1653,4)</f>
        <v>SPN1</v>
      </c>
    </row>
    <row r="1654" spans="1:7" hidden="1" x14ac:dyDescent="0.2">
      <c r="A1654" s="8">
        <v>42990</v>
      </c>
      <c r="B1654" s="9" t="s">
        <v>514</v>
      </c>
      <c r="C1654" s="8">
        <v>45153</v>
      </c>
      <c r="D1654" s="11">
        <v>2300700</v>
      </c>
      <c r="E1654" s="7">
        <f>D1654/1000000</f>
        <v>2.3007</v>
      </c>
      <c r="F1654">
        <f>YEAR(A1654)</f>
        <v>2017</v>
      </c>
      <c r="G1654" t="str">
        <f>LEFT(B1654,4)</f>
        <v>PBS0</v>
      </c>
    </row>
    <row r="1655" spans="1:7" hidden="1" x14ac:dyDescent="0.2">
      <c r="A1655" s="8">
        <v>42990</v>
      </c>
      <c r="B1655" s="9" t="s">
        <v>507</v>
      </c>
      <c r="C1655" s="8">
        <v>48167</v>
      </c>
      <c r="D1655" s="11">
        <v>1707400</v>
      </c>
      <c r="E1655" s="7">
        <f>D1655/1000000</f>
        <v>1.7074</v>
      </c>
      <c r="F1655">
        <f>YEAR(A1655)</f>
        <v>2017</v>
      </c>
      <c r="G1655" t="str">
        <f>LEFT(B1655,4)</f>
        <v>PBS0</v>
      </c>
    </row>
    <row r="1656" spans="1:7" hidden="1" x14ac:dyDescent="0.2">
      <c r="A1656" s="8">
        <v>42990</v>
      </c>
      <c r="B1656" s="9" t="s">
        <v>520</v>
      </c>
      <c r="C1656" s="8">
        <v>43600</v>
      </c>
      <c r="D1656" s="11">
        <v>12025000</v>
      </c>
      <c r="E1656" s="7">
        <f>D1656/1000000</f>
        <v>12.025</v>
      </c>
      <c r="F1656">
        <f>YEAR(A1656)</f>
        <v>2017</v>
      </c>
      <c r="G1656" t="str">
        <f>LEFT(B1656,4)</f>
        <v>PBS0</v>
      </c>
    </row>
    <row r="1657" spans="1:7" hidden="1" x14ac:dyDescent="0.2">
      <c r="A1657" s="8">
        <v>42990</v>
      </c>
      <c r="B1657" s="9" t="s">
        <v>393</v>
      </c>
      <c r="C1657" s="8">
        <v>44331</v>
      </c>
      <c r="D1657" s="11">
        <v>3505000</v>
      </c>
      <c r="E1657" s="7">
        <f>D1657/1000000</f>
        <v>3.5049999999999999</v>
      </c>
      <c r="F1657">
        <f>YEAR(A1657)</f>
        <v>2017</v>
      </c>
      <c r="G1657" t="str">
        <f>LEFT(B1657,4)</f>
        <v>PBS0</v>
      </c>
    </row>
    <row r="1658" spans="1:7" hidden="1" x14ac:dyDescent="0.2">
      <c r="A1658" s="8">
        <v>42990</v>
      </c>
      <c r="B1658" s="9" t="s">
        <v>650</v>
      </c>
      <c r="C1658" s="8">
        <v>43172</v>
      </c>
      <c r="D1658" s="11">
        <v>8050000</v>
      </c>
      <c r="E1658" s="7">
        <f>D1658/1000000</f>
        <v>8.0500000000000007</v>
      </c>
      <c r="F1658">
        <f>YEAR(A1658)</f>
        <v>2017</v>
      </c>
      <c r="G1658" t="str">
        <f>LEFT(B1658,4)</f>
        <v>SPNS</v>
      </c>
    </row>
    <row r="1659" spans="1:7" hidden="1" x14ac:dyDescent="0.2">
      <c r="A1659" s="8">
        <v>42997</v>
      </c>
      <c r="B1659" s="9" t="s">
        <v>9</v>
      </c>
      <c r="C1659" s="8">
        <v>46522</v>
      </c>
      <c r="D1659" s="11">
        <v>10429500</v>
      </c>
      <c r="E1659" s="7">
        <f>D1659/1000000</f>
        <v>10.429500000000001</v>
      </c>
      <c r="F1659">
        <f>YEAR(A1659)</f>
        <v>2017</v>
      </c>
      <c r="G1659" t="str">
        <f>LEFT(B1659,4)</f>
        <v>FR00</v>
      </c>
    </row>
    <row r="1660" spans="1:7" hidden="1" x14ac:dyDescent="0.2">
      <c r="A1660" s="8">
        <v>42997</v>
      </c>
      <c r="B1660" s="9" t="s">
        <v>3</v>
      </c>
      <c r="C1660" s="8">
        <v>44696</v>
      </c>
      <c r="D1660" s="11">
        <v>7753000</v>
      </c>
      <c r="E1660" s="7">
        <f>D1660/1000000</f>
        <v>7.7530000000000001</v>
      </c>
      <c r="F1660">
        <f>YEAR(A1660)</f>
        <v>2017</v>
      </c>
      <c r="G1660" t="str">
        <f>LEFT(B1660,4)</f>
        <v>FR00</v>
      </c>
    </row>
    <row r="1661" spans="1:7" hidden="1" x14ac:dyDescent="0.2">
      <c r="A1661" s="8">
        <v>42997</v>
      </c>
      <c r="B1661" s="9" t="s">
        <v>503</v>
      </c>
      <c r="C1661" s="8">
        <v>50540</v>
      </c>
      <c r="D1661" s="11">
        <v>4367000</v>
      </c>
      <c r="E1661" s="7">
        <f>D1661/1000000</f>
        <v>4.367</v>
      </c>
      <c r="F1661">
        <f>YEAR(A1661)</f>
        <v>2017</v>
      </c>
      <c r="G1661" t="str">
        <f>LEFT(B1661,4)</f>
        <v>FR00</v>
      </c>
    </row>
    <row r="1662" spans="1:7" hidden="1" x14ac:dyDescent="0.2">
      <c r="A1662" s="8">
        <v>42997</v>
      </c>
      <c r="B1662" s="9" t="s">
        <v>410</v>
      </c>
      <c r="C1662" s="8">
        <v>54193</v>
      </c>
      <c r="D1662" s="11">
        <v>6076500</v>
      </c>
      <c r="E1662" s="7">
        <f>D1662/1000000</f>
        <v>6.0765000000000002</v>
      </c>
      <c r="F1662">
        <f>YEAR(A1662)</f>
        <v>2017</v>
      </c>
      <c r="G1662" t="str">
        <f>LEFT(B1662,4)</f>
        <v>FR00</v>
      </c>
    </row>
    <row r="1663" spans="1:7" hidden="1" x14ac:dyDescent="0.2">
      <c r="A1663" s="8">
        <v>42997</v>
      </c>
      <c r="B1663" s="9" t="s">
        <v>651</v>
      </c>
      <c r="C1663" s="8">
        <v>43090</v>
      </c>
      <c r="D1663" s="11">
        <v>11300000</v>
      </c>
      <c r="E1663" s="7">
        <f>D1663/1000000</f>
        <v>11.3</v>
      </c>
      <c r="F1663">
        <f>YEAR(A1663)</f>
        <v>2017</v>
      </c>
      <c r="G1663" t="str">
        <f>LEFT(B1663,4)</f>
        <v>SPN0</v>
      </c>
    </row>
    <row r="1664" spans="1:7" hidden="1" x14ac:dyDescent="0.2">
      <c r="A1664" s="8">
        <v>42997</v>
      </c>
      <c r="B1664" s="9" t="s">
        <v>635</v>
      </c>
      <c r="C1664" s="8">
        <v>43258</v>
      </c>
      <c r="D1664" s="11">
        <v>12485000</v>
      </c>
      <c r="E1664" s="7">
        <f>D1664/1000000</f>
        <v>12.484999999999999</v>
      </c>
      <c r="F1664">
        <f>YEAR(A1664)</f>
        <v>2017</v>
      </c>
      <c r="G1664" t="str">
        <f>LEFT(B1664,4)</f>
        <v>SPN1</v>
      </c>
    </row>
    <row r="1665" spans="1:7" hidden="1" x14ac:dyDescent="0.2">
      <c r="A1665" s="8">
        <v>43004</v>
      </c>
      <c r="B1665" s="9" t="s">
        <v>514</v>
      </c>
      <c r="C1665" s="8">
        <v>45153</v>
      </c>
      <c r="D1665" s="11">
        <v>4848600</v>
      </c>
      <c r="E1665" s="7">
        <f>D1665/1000000</f>
        <v>4.8486000000000002</v>
      </c>
      <c r="F1665">
        <f>YEAR(A1665)</f>
        <v>2017</v>
      </c>
      <c r="G1665" t="str">
        <f>LEFT(B1665,4)</f>
        <v>PBS0</v>
      </c>
    </row>
    <row r="1666" spans="1:7" hidden="1" x14ac:dyDescent="0.2">
      <c r="A1666" s="8">
        <v>43004</v>
      </c>
      <c r="B1666" s="9" t="s">
        <v>507</v>
      </c>
      <c r="C1666" s="8">
        <v>48167</v>
      </c>
      <c r="D1666" s="11">
        <v>2129000</v>
      </c>
      <c r="E1666" s="7">
        <f>D1666/1000000</f>
        <v>2.129</v>
      </c>
      <c r="F1666">
        <f>YEAR(A1666)</f>
        <v>2017</v>
      </c>
      <c r="G1666" t="str">
        <f>LEFT(B1666,4)</f>
        <v>PBS0</v>
      </c>
    </row>
    <row r="1667" spans="1:7" hidden="1" x14ac:dyDescent="0.2">
      <c r="A1667" s="8">
        <v>43004</v>
      </c>
      <c r="B1667" s="9" t="s">
        <v>520</v>
      </c>
      <c r="C1667" s="8">
        <v>43600</v>
      </c>
      <c r="D1667" s="11">
        <v>7763000</v>
      </c>
      <c r="E1667" s="7">
        <f>D1667/1000000</f>
        <v>7.7629999999999999</v>
      </c>
      <c r="F1667">
        <f>YEAR(A1667)</f>
        <v>2017</v>
      </c>
      <c r="G1667" t="str">
        <f>LEFT(B1667,4)</f>
        <v>PBS0</v>
      </c>
    </row>
    <row r="1668" spans="1:7" hidden="1" x14ac:dyDescent="0.2">
      <c r="A1668" s="8">
        <v>43004</v>
      </c>
      <c r="B1668" s="9" t="s">
        <v>393</v>
      </c>
      <c r="C1668" s="8">
        <v>44331</v>
      </c>
      <c r="D1668" s="11">
        <v>5010000</v>
      </c>
      <c r="E1668" s="7">
        <f>D1668/1000000</f>
        <v>5.01</v>
      </c>
      <c r="F1668">
        <f>YEAR(A1668)</f>
        <v>2017</v>
      </c>
      <c r="G1668" t="str">
        <f>LEFT(B1668,4)</f>
        <v>PBS0</v>
      </c>
    </row>
    <row r="1669" spans="1:7" hidden="1" x14ac:dyDescent="0.2">
      <c r="A1669" s="8">
        <v>43004</v>
      </c>
      <c r="B1669" s="9" t="s">
        <v>650</v>
      </c>
      <c r="C1669" s="8">
        <v>43172</v>
      </c>
      <c r="D1669" s="11">
        <v>6650000</v>
      </c>
      <c r="E1669" s="7">
        <f>D1669/1000000</f>
        <v>6.65</v>
      </c>
      <c r="F1669">
        <f>YEAR(A1669)</f>
        <v>2017</v>
      </c>
      <c r="G1669" t="str">
        <f>LEFT(B1669,4)</f>
        <v>SPNS</v>
      </c>
    </row>
    <row r="1670" spans="1:7" hidden="1" x14ac:dyDescent="0.2">
      <c r="A1670" s="8">
        <v>43011</v>
      </c>
      <c r="B1670" s="9" t="s">
        <v>3</v>
      </c>
      <c r="C1670" s="8">
        <v>44696</v>
      </c>
      <c r="D1670" s="11">
        <v>9232000</v>
      </c>
      <c r="E1670" s="7">
        <f>D1670/1000000</f>
        <v>9.2319999999999993</v>
      </c>
      <c r="F1670">
        <f>YEAR(A1670)</f>
        <v>2017</v>
      </c>
      <c r="G1670" t="str">
        <f>LEFT(B1670,4)</f>
        <v>FR00</v>
      </c>
    </row>
    <row r="1671" spans="1:7" hidden="1" x14ac:dyDescent="0.2">
      <c r="A1671" s="8">
        <v>43011</v>
      </c>
      <c r="B1671" s="9" t="s">
        <v>433</v>
      </c>
      <c r="C1671" s="8">
        <v>48441</v>
      </c>
      <c r="D1671" s="11">
        <v>5359300</v>
      </c>
      <c r="E1671" s="7">
        <f>D1671/1000000</f>
        <v>5.3593000000000002</v>
      </c>
      <c r="F1671">
        <f>YEAR(A1671)</f>
        <v>2017</v>
      </c>
      <c r="G1671" t="str">
        <f>LEFT(B1671,4)</f>
        <v>FR00</v>
      </c>
    </row>
    <row r="1672" spans="1:7" hidden="1" x14ac:dyDescent="0.2">
      <c r="A1672" s="8">
        <v>43011</v>
      </c>
      <c r="B1672" s="9" t="s">
        <v>503</v>
      </c>
      <c r="C1672" s="8">
        <v>50540</v>
      </c>
      <c r="D1672" s="11">
        <v>5778200</v>
      </c>
      <c r="E1672" s="7">
        <f>D1672/1000000</f>
        <v>5.7782</v>
      </c>
      <c r="F1672">
        <f>YEAR(A1672)</f>
        <v>2017</v>
      </c>
      <c r="G1672" t="str">
        <f>LEFT(B1672,4)</f>
        <v>FR00</v>
      </c>
    </row>
    <row r="1673" spans="1:7" hidden="1" x14ac:dyDescent="0.2">
      <c r="A1673" s="8">
        <v>43011</v>
      </c>
      <c r="B1673" s="9" t="s">
        <v>595</v>
      </c>
      <c r="C1673" s="8">
        <v>43104</v>
      </c>
      <c r="D1673" s="11">
        <v>6075000</v>
      </c>
      <c r="E1673" s="7">
        <f>D1673/1000000</f>
        <v>6.0750000000000002</v>
      </c>
      <c r="F1673">
        <f>YEAR(A1673)</f>
        <v>2017</v>
      </c>
      <c r="G1673" t="str">
        <f>LEFT(B1673,4)</f>
        <v>SPN1</v>
      </c>
    </row>
    <row r="1674" spans="1:7" hidden="1" x14ac:dyDescent="0.2">
      <c r="A1674" s="8">
        <v>43011</v>
      </c>
      <c r="B1674" s="9" t="s">
        <v>652</v>
      </c>
      <c r="C1674" s="8">
        <v>43377</v>
      </c>
      <c r="D1674" s="11">
        <v>7700000</v>
      </c>
      <c r="E1674" s="7">
        <f>D1674/1000000</f>
        <v>7.7</v>
      </c>
      <c r="F1674">
        <f>YEAR(A1674)</f>
        <v>2017</v>
      </c>
      <c r="G1674" t="str">
        <f>LEFT(B1674,4)</f>
        <v>SPN1</v>
      </c>
    </row>
    <row r="1675" spans="1:7" hidden="1" x14ac:dyDescent="0.2">
      <c r="A1675" s="8">
        <v>43018</v>
      </c>
      <c r="B1675" s="9" t="s">
        <v>514</v>
      </c>
      <c r="C1675" s="8">
        <v>45153</v>
      </c>
      <c r="D1675" s="11">
        <v>2060500</v>
      </c>
      <c r="E1675" s="7">
        <f>D1675/1000000</f>
        <v>2.0605000000000002</v>
      </c>
      <c r="F1675">
        <f>YEAR(A1675)</f>
        <v>2017</v>
      </c>
      <c r="G1675" t="str">
        <f>LEFT(B1675,4)</f>
        <v>PBS0</v>
      </c>
    </row>
    <row r="1676" spans="1:7" hidden="1" x14ac:dyDescent="0.2">
      <c r="A1676" s="8">
        <v>43018</v>
      </c>
      <c r="B1676" s="9" t="s">
        <v>507</v>
      </c>
      <c r="C1676" s="8">
        <v>48167</v>
      </c>
      <c r="D1676" s="11">
        <v>1138700</v>
      </c>
      <c r="E1676" s="7">
        <f>D1676/1000000</f>
        <v>1.1387</v>
      </c>
      <c r="F1676">
        <f>YEAR(A1676)</f>
        <v>2017</v>
      </c>
      <c r="G1676" t="str">
        <f>LEFT(B1676,4)</f>
        <v>PBS0</v>
      </c>
    </row>
    <row r="1677" spans="1:7" hidden="1" x14ac:dyDescent="0.2">
      <c r="A1677" s="8">
        <v>43018</v>
      </c>
      <c r="B1677" s="9" t="s">
        <v>520</v>
      </c>
      <c r="C1677" s="8">
        <v>43600</v>
      </c>
      <c r="D1677" s="11">
        <v>5719000</v>
      </c>
      <c r="E1677" s="7">
        <f>D1677/1000000</f>
        <v>5.7190000000000003</v>
      </c>
      <c r="F1677">
        <f>YEAR(A1677)</f>
        <v>2017</v>
      </c>
      <c r="G1677" t="str">
        <f>LEFT(B1677,4)</f>
        <v>PBS0</v>
      </c>
    </row>
    <row r="1678" spans="1:7" hidden="1" x14ac:dyDescent="0.2">
      <c r="A1678" s="8">
        <v>43018</v>
      </c>
      <c r="B1678" s="9" t="s">
        <v>393</v>
      </c>
      <c r="C1678" s="8">
        <v>44331</v>
      </c>
      <c r="D1678" s="11">
        <v>2324000</v>
      </c>
      <c r="E1678" s="7">
        <f>D1678/1000000</f>
        <v>2.3239999999999998</v>
      </c>
      <c r="F1678">
        <f>YEAR(A1678)</f>
        <v>2017</v>
      </c>
      <c r="G1678" t="str">
        <f>LEFT(B1678,4)</f>
        <v>PBS0</v>
      </c>
    </row>
    <row r="1679" spans="1:7" hidden="1" x14ac:dyDescent="0.2">
      <c r="A1679" s="8">
        <v>43018</v>
      </c>
      <c r="B1679" s="9" t="s">
        <v>653</v>
      </c>
      <c r="C1679" s="8">
        <v>43201</v>
      </c>
      <c r="D1679" s="11">
        <v>6077000</v>
      </c>
      <c r="E1679" s="7">
        <f>D1679/1000000</f>
        <v>6.077</v>
      </c>
      <c r="F1679">
        <f>YEAR(A1679)</f>
        <v>2017</v>
      </c>
      <c r="G1679" t="str">
        <f>LEFT(B1679,4)</f>
        <v>SPNS</v>
      </c>
    </row>
    <row r="1680" spans="1:7" hidden="1" x14ac:dyDescent="0.2">
      <c r="A1680" s="8">
        <v>43025</v>
      </c>
      <c r="B1680" s="9" t="s">
        <v>9</v>
      </c>
      <c r="C1680" s="8">
        <v>46522</v>
      </c>
      <c r="D1680" s="11">
        <v>5729600</v>
      </c>
      <c r="E1680" s="7">
        <f>D1680/1000000</f>
        <v>5.7295999999999996</v>
      </c>
      <c r="F1680">
        <f>YEAR(A1680)</f>
        <v>2017</v>
      </c>
      <c r="G1680" t="str">
        <f>LEFT(B1680,4)</f>
        <v>FR00</v>
      </c>
    </row>
    <row r="1681" spans="1:7" hidden="1" x14ac:dyDescent="0.2">
      <c r="A1681" s="8">
        <v>43025</v>
      </c>
      <c r="B1681" s="9" t="s">
        <v>3</v>
      </c>
      <c r="C1681" s="8">
        <v>44696</v>
      </c>
      <c r="D1681" s="11">
        <v>10435000</v>
      </c>
      <c r="E1681" s="7">
        <f>D1681/1000000</f>
        <v>10.435</v>
      </c>
      <c r="F1681">
        <f>YEAR(A1681)</f>
        <v>2017</v>
      </c>
      <c r="G1681" t="str">
        <f>LEFT(B1681,4)</f>
        <v>FR00</v>
      </c>
    </row>
    <row r="1682" spans="1:7" hidden="1" x14ac:dyDescent="0.2">
      <c r="A1682" s="8">
        <v>43025</v>
      </c>
      <c r="B1682" s="9" t="s">
        <v>503</v>
      </c>
      <c r="C1682" s="8">
        <v>50540</v>
      </c>
      <c r="D1682" s="11">
        <v>5668000</v>
      </c>
      <c r="E1682" s="7">
        <f>D1682/1000000</f>
        <v>5.6680000000000001</v>
      </c>
      <c r="F1682">
        <f>YEAR(A1682)</f>
        <v>2017</v>
      </c>
      <c r="G1682" t="str">
        <f>LEFT(B1682,4)</f>
        <v>FR00</v>
      </c>
    </row>
    <row r="1683" spans="1:7" hidden="1" x14ac:dyDescent="0.2">
      <c r="A1683" s="8">
        <v>43025</v>
      </c>
      <c r="B1683" s="9" t="s">
        <v>410</v>
      </c>
      <c r="C1683" s="8">
        <v>54193</v>
      </c>
      <c r="D1683" s="11">
        <v>2040200</v>
      </c>
      <c r="E1683" s="7">
        <f>D1683/1000000</f>
        <v>2.0402</v>
      </c>
      <c r="F1683">
        <f>YEAR(A1683)</f>
        <v>2017</v>
      </c>
      <c r="G1683" t="str">
        <f>LEFT(B1683,4)</f>
        <v>FR00</v>
      </c>
    </row>
    <row r="1684" spans="1:7" hidden="1" x14ac:dyDescent="0.2">
      <c r="A1684" s="8">
        <v>43025</v>
      </c>
      <c r="B1684" s="9" t="s">
        <v>654</v>
      </c>
      <c r="C1684" s="8">
        <v>43118</v>
      </c>
      <c r="D1684" s="11">
        <v>5520000</v>
      </c>
      <c r="E1684" s="7">
        <f>D1684/1000000</f>
        <v>5.52</v>
      </c>
      <c r="F1684">
        <f>YEAR(A1684)</f>
        <v>2017</v>
      </c>
      <c r="G1684" t="str">
        <f>LEFT(B1684,4)</f>
        <v>SPN0</v>
      </c>
    </row>
    <row r="1685" spans="1:7" hidden="1" x14ac:dyDescent="0.2">
      <c r="A1685" s="8">
        <v>43025</v>
      </c>
      <c r="B1685" s="9" t="s">
        <v>553</v>
      </c>
      <c r="C1685" s="8">
        <v>43377</v>
      </c>
      <c r="D1685" s="11">
        <v>5550000</v>
      </c>
      <c r="E1685" s="7">
        <f>D1685/1000000</f>
        <v>5.55</v>
      </c>
      <c r="F1685">
        <f>YEAR(A1685)</f>
        <v>2017</v>
      </c>
      <c r="G1685" t="str">
        <f>LEFT(B1685,4)</f>
        <v>SPN1</v>
      </c>
    </row>
    <row r="1686" spans="1:7" hidden="1" x14ac:dyDescent="0.2">
      <c r="A1686" s="8">
        <v>43031</v>
      </c>
      <c r="B1686" s="9" t="s">
        <v>655</v>
      </c>
      <c r="C1686" s="8">
        <v>44119</v>
      </c>
      <c r="D1686" s="11">
        <v>8975810</v>
      </c>
      <c r="E1686" s="7">
        <f>D1686/1000000</f>
        <v>8.9758099999999992</v>
      </c>
      <c r="F1686">
        <f>YEAR(A1686)</f>
        <v>2017</v>
      </c>
      <c r="G1686" t="str">
        <f>LEFT(B1686,4)</f>
        <v>ORI0</v>
      </c>
    </row>
    <row r="1687" spans="1:7" hidden="1" x14ac:dyDescent="0.2">
      <c r="A1687" s="8">
        <v>43032</v>
      </c>
      <c r="B1687" s="9" t="s">
        <v>514</v>
      </c>
      <c r="C1687" s="8">
        <v>45153</v>
      </c>
      <c r="D1687" s="11">
        <v>733100</v>
      </c>
      <c r="E1687" s="7">
        <f>D1687/1000000</f>
        <v>0.73309999999999997</v>
      </c>
      <c r="F1687">
        <f>YEAR(A1687)</f>
        <v>2017</v>
      </c>
      <c r="G1687" t="str">
        <f>LEFT(B1687,4)</f>
        <v>PBS0</v>
      </c>
    </row>
    <row r="1688" spans="1:7" hidden="1" x14ac:dyDescent="0.2">
      <c r="A1688" s="8">
        <v>43032</v>
      </c>
      <c r="B1688" s="9" t="s">
        <v>507</v>
      </c>
      <c r="C1688" s="8">
        <v>48167</v>
      </c>
      <c r="D1688" s="11">
        <v>790600</v>
      </c>
      <c r="E1688" s="7">
        <f>D1688/1000000</f>
        <v>0.79059999999999997</v>
      </c>
      <c r="F1688">
        <f>YEAR(A1688)</f>
        <v>2017</v>
      </c>
      <c r="G1688" t="str">
        <f>LEFT(B1688,4)</f>
        <v>PBS0</v>
      </c>
    </row>
    <row r="1689" spans="1:7" hidden="1" x14ac:dyDescent="0.2">
      <c r="A1689" s="8">
        <v>43032</v>
      </c>
      <c r="B1689" s="9" t="s">
        <v>520</v>
      </c>
      <c r="C1689" s="8">
        <v>43600</v>
      </c>
      <c r="D1689" s="11">
        <v>6230000</v>
      </c>
      <c r="E1689" s="7">
        <f>D1689/1000000</f>
        <v>6.23</v>
      </c>
      <c r="F1689">
        <f>YEAR(A1689)</f>
        <v>2017</v>
      </c>
      <c r="G1689" t="str">
        <f>LEFT(B1689,4)</f>
        <v>PBS0</v>
      </c>
    </row>
    <row r="1690" spans="1:7" hidden="1" x14ac:dyDescent="0.2">
      <c r="A1690" s="8">
        <v>43032</v>
      </c>
      <c r="B1690" s="9" t="s">
        <v>393</v>
      </c>
      <c r="C1690" s="8">
        <v>44331</v>
      </c>
      <c r="D1690" s="11">
        <v>1395000</v>
      </c>
      <c r="E1690" s="7">
        <f>D1690/1000000</f>
        <v>1.395</v>
      </c>
      <c r="F1690">
        <f>YEAR(A1690)</f>
        <v>2017</v>
      </c>
      <c r="G1690" t="str">
        <f>LEFT(B1690,4)</f>
        <v>PBS0</v>
      </c>
    </row>
    <row r="1691" spans="1:7" hidden="1" x14ac:dyDescent="0.2">
      <c r="A1691" s="8">
        <v>43032</v>
      </c>
      <c r="B1691" s="9" t="s">
        <v>653</v>
      </c>
      <c r="C1691" s="8">
        <v>43201</v>
      </c>
      <c r="D1691" s="11">
        <v>4726000</v>
      </c>
      <c r="E1691" s="7">
        <f>D1691/1000000</f>
        <v>4.726</v>
      </c>
      <c r="F1691">
        <f>YEAR(A1691)</f>
        <v>2017</v>
      </c>
      <c r="G1691" t="str">
        <f>LEFT(B1691,4)</f>
        <v>SPNS</v>
      </c>
    </row>
    <row r="1692" spans="1:7" hidden="1" x14ac:dyDescent="0.2">
      <c r="A1692" s="8">
        <v>43039</v>
      </c>
      <c r="B1692" s="9" t="s">
        <v>9</v>
      </c>
      <c r="C1692" s="8">
        <v>46522</v>
      </c>
      <c r="D1692" s="11">
        <v>12287500</v>
      </c>
      <c r="E1692" s="7">
        <f>D1692/1000000</f>
        <v>12.2875</v>
      </c>
      <c r="F1692">
        <f>YEAR(A1692)</f>
        <v>2017</v>
      </c>
      <c r="G1692" t="str">
        <f>LEFT(B1692,4)</f>
        <v>FR00</v>
      </c>
    </row>
    <row r="1693" spans="1:7" hidden="1" x14ac:dyDescent="0.2">
      <c r="A1693" s="8">
        <v>43039</v>
      </c>
      <c r="B1693" s="9" t="s">
        <v>3</v>
      </c>
      <c r="C1693" s="8">
        <v>44696</v>
      </c>
      <c r="D1693" s="11">
        <v>7035000</v>
      </c>
      <c r="E1693" s="7">
        <f>D1693/1000000</f>
        <v>7.0350000000000001</v>
      </c>
      <c r="F1693">
        <f>YEAR(A1693)</f>
        <v>2017</v>
      </c>
      <c r="G1693" t="str">
        <f>LEFT(B1693,4)</f>
        <v>FR00</v>
      </c>
    </row>
    <row r="1694" spans="1:7" hidden="1" x14ac:dyDescent="0.2">
      <c r="A1694" s="8">
        <v>43039</v>
      </c>
      <c r="B1694" s="9" t="s">
        <v>433</v>
      </c>
      <c r="C1694" s="8">
        <v>48441</v>
      </c>
      <c r="D1694" s="11">
        <v>12696100</v>
      </c>
      <c r="E1694" s="7">
        <f>D1694/1000000</f>
        <v>12.696099999999999</v>
      </c>
      <c r="F1694">
        <f>YEAR(A1694)</f>
        <v>2017</v>
      </c>
      <c r="G1694" t="str">
        <f>LEFT(B1694,4)</f>
        <v>FR00</v>
      </c>
    </row>
    <row r="1695" spans="1:7" hidden="1" x14ac:dyDescent="0.2">
      <c r="A1695" s="8">
        <v>43039</v>
      </c>
      <c r="B1695" s="9" t="s">
        <v>599</v>
      </c>
      <c r="C1695" s="8">
        <v>43133</v>
      </c>
      <c r="D1695" s="11">
        <v>5150000</v>
      </c>
      <c r="E1695" s="7">
        <f>D1695/1000000</f>
        <v>5.15</v>
      </c>
      <c r="F1695">
        <f>YEAR(A1695)</f>
        <v>2017</v>
      </c>
      <c r="G1695" t="str">
        <f>LEFT(B1695,4)</f>
        <v>SPN1</v>
      </c>
    </row>
    <row r="1696" spans="1:7" hidden="1" x14ac:dyDescent="0.2">
      <c r="A1696" s="8">
        <v>43039</v>
      </c>
      <c r="B1696" s="9" t="s">
        <v>534</v>
      </c>
      <c r="C1696" s="8">
        <v>43132</v>
      </c>
      <c r="D1696" s="11">
        <v>4315000</v>
      </c>
      <c r="E1696" s="7">
        <f>D1696/1000000</f>
        <v>4.3150000000000004</v>
      </c>
      <c r="F1696">
        <f>YEAR(A1696)</f>
        <v>2017</v>
      </c>
      <c r="G1696" t="str">
        <f>LEFT(B1696,4)</f>
        <v>SPN1</v>
      </c>
    </row>
    <row r="1697" spans="1:7" hidden="1" x14ac:dyDescent="0.2">
      <c r="A1697" s="8">
        <v>43046</v>
      </c>
      <c r="B1697" s="9" t="s">
        <v>514</v>
      </c>
      <c r="C1697" s="8">
        <v>45153</v>
      </c>
      <c r="D1697" s="11">
        <v>872000</v>
      </c>
      <c r="E1697" s="7">
        <f>D1697/1000000</f>
        <v>0.872</v>
      </c>
      <c r="F1697">
        <f>YEAR(A1697)</f>
        <v>2017</v>
      </c>
      <c r="G1697" t="str">
        <f>LEFT(B1697,4)</f>
        <v>PBS0</v>
      </c>
    </row>
    <row r="1698" spans="1:7" hidden="1" x14ac:dyDescent="0.2">
      <c r="A1698" s="8">
        <v>43046</v>
      </c>
      <c r="B1698" s="9" t="s">
        <v>507</v>
      </c>
      <c r="C1698" s="8">
        <v>48167</v>
      </c>
      <c r="D1698" s="11">
        <v>838700</v>
      </c>
      <c r="E1698" s="7">
        <f>D1698/1000000</f>
        <v>0.8387</v>
      </c>
      <c r="F1698">
        <f>YEAR(A1698)</f>
        <v>2017</v>
      </c>
      <c r="G1698" t="str">
        <f>LEFT(B1698,4)</f>
        <v>PBS0</v>
      </c>
    </row>
    <row r="1699" spans="1:7" hidden="1" x14ac:dyDescent="0.2">
      <c r="A1699" s="8">
        <v>43046</v>
      </c>
      <c r="B1699" s="9" t="s">
        <v>520</v>
      </c>
      <c r="C1699" s="8">
        <v>43600</v>
      </c>
      <c r="D1699" s="11">
        <v>5515000</v>
      </c>
      <c r="E1699" s="7">
        <f>D1699/1000000</f>
        <v>5.5149999999999997</v>
      </c>
      <c r="F1699">
        <f>YEAR(A1699)</f>
        <v>2017</v>
      </c>
      <c r="G1699" t="str">
        <f>LEFT(B1699,4)</f>
        <v>PBS0</v>
      </c>
    </row>
    <row r="1700" spans="1:7" hidden="1" x14ac:dyDescent="0.2">
      <c r="A1700" s="8">
        <v>43046</v>
      </c>
      <c r="B1700" s="9" t="s">
        <v>393</v>
      </c>
      <c r="C1700" s="8">
        <v>44331</v>
      </c>
      <c r="D1700" s="11">
        <v>1858000</v>
      </c>
      <c r="E1700" s="7">
        <f>D1700/1000000</f>
        <v>1.8580000000000001</v>
      </c>
      <c r="F1700">
        <f>YEAR(A1700)</f>
        <v>2017</v>
      </c>
      <c r="G1700" t="str">
        <f>LEFT(B1700,4)</f>
        <v>PBS0</v>
      </c>
    </row>
    <row r="1701" spans="1:7" hidden="1" x14ac:dyDescent="0.2">
      <c r="A1701" s="8">
        <v>43046</v>
      </c>
      <c r="B1701" s="9" t="s">
        <v>656</v>
      </c>
      <c r="C1701" s="8">
        <v>43228</v>
      </c>
      <c r="D1701" s="11">
        <v>3738300</v>
      </c>
      <c r="E1701" s="7">
        <f>D1701/1000000</f>
        <v>3.7383000000000002</v>
      </c>
      <c r="F1701">
        <f>YEAR(A1701)</f>
        <v>2017</v>
      </c>
      <c r="G1701" t="str">
        <f>LEFT(B1701,4)</f>
        <v>SPNS</v>
      </c>
    </row>
    <row r="1702" spans="1:7" hidden="1" x14ac:dyDescent="0.2">
      <c r="A1702" s="8">
        <v>43053</v>
      </c>
      <c r="B1702" s="9" t="s">
        <v>9</v>
      </c>
      <c r="C1702" s="8">
        <v>46522</v>
      </c>
      <c r="D1702" s="11">
        <v>9487500</v>
      </c>
      <c r="E1702" s="7">
        <f>D1702/1000000</f>
        <v>9.4875000000000007</v>
      </c>
      <c r="F1702">
        <f>YEAR(A1702)</f>
        <v>2017</v>
      </c>
      <c r="G1702" t="str">
        <f>LEFT(B1702,4)</f>
        <v>FR00</v>
      </c>
    </row>
    <row r="1703" spans="1:7" hidden="1" x14ac:dyDescent="0.2">
      <c r="A1703" s="8">
        <v>43053</v>
      </c>
      <c r="B1703" s="9" t="s">
        <v>3</v>
      </c>
      <c r="C1703" s="8">
        <v>44696</v>
      </c>
      <c r="D1703" s="11">
        <v>9775500</v>
      </c>
      <c r="E1703" s="7">
        <f>D1703/1000000</f>
        <v>9.7754999999999992</v>
      </c>
      <c r="F1703">
        <f>YEAR(A1703)</f>
        <v>2017</v>
      </c>
      <c r="G1703" t="str">
        <f>LEFT(B1703,4)</f>
        <v>FR00</v>
      </c>
    </row>
    <row r="1704" spans="1:7" hidden="1" x14ac:dyDescent="0.2">
      <c r="A1704" s="8">
        <v>43053</v>
      </c>
      <c r="B1704" s="9" t="s">
        <v>503</v>
      </c>
      <c r="C1704" s="8">
        <v>50540</v>
      </c>
      <c r="D1704" s="11">
        <v>9760500</v>
      </c>
      <c r="E1704" s="7">
        <f>D1704/1000000</f>
        <v>9.7605000000000004</v>
      </c>
      <c r="F1704">
        <f>YEAR(A1704)</f>
        <v>2017</v>
      </c>
      <c r="G1704" t="str">
        <f>LEFT(B1704,4)</f>
        <v>FR00</v>
      </c>
    </row>
    <row r="1705" spans="1:7" hidden="1" x14ac:dyDescent="0.2">
      <c r="A1705" s="8">
        <v>43053</v>
      </c>
      <c r="B1705" s="9" t="s">
        <v>657</v>
      </c>
      <c r="C1705" s="8">
        <v>43146</v>
      </c>
      <c r="D1705" s="11">
        <v>3900000</v>
      </c>
      <c r="E1705" s="7">
        <f>D1705/1000000</f>
        <v>3.9</v>
      </c>
      <c r="F1705">
        <f>YEAR(A1705)</f>
        <v>2017</v>
      </c>
      <c r="G1705" t="str">
        <f>LEFT(B1705,4)</f>
        <v>SPN0</v>
      </c>
    </row>
    <row r="1706" spans="1:7" hidden="1" x14ac:dyDescent="0.2">
      <c r="A1706" s="8">
        <v>43053</v>
      </c>
      <c r="B1706" s="9" t="s">
        <v>562</v>
      </c>
      <c r="C1706" s="8">
        <v>43419</v>
      </c>
      <c r="D1706" s="11">
        <v>6000000</v>
      </c>
      <c r="E1706" s="7">
        <f>D1706/1000000</f>
        <v>6</v>
      </c>
      <c r="F1706">
        <f>YEAR(A1706)</f>
        <v>2017</v>
      </c>
      <c r="G1706" t="str">
        <f>LEFT(B1706,4)</f>
        <v>SPN1</v>
      </c>
    </row>
    <row r="1707" spans="1:7" hidden="1" x14ac:dyDescent="0.2">
      <c r="A1707" s="8">
        <v>43060</v>
      </c>
      <c r="B1707" s="9" t="s">
        <v>514</v>
      </c>
      <c r="C1707" s="8">
        <v>45153</v>
      </c>
      <c r="D1707" s="11">
        <v>1395000</v>
      </c>
      <c r="E1707" s="7">
        <f>D1707/1000000</f>
        <v>1.395</v>
      </c>
      <c r="F1707">
        <f>YEAR(A1707)</f>
        <v>2017</v>
      </c>
      <c r="G1707" t="str">
        <f>LEFT(B1707,4)</f>
        <v>PBS0</v>
      </c>
    </row>
    <row r="1708" spans="1:7" hidden="1" x14ac:dyDescent="0.2">
      <c r="A1708" s="8">
        <v>43060</v>
      </c>
      <c r="B1708" s="9" t="s">
        <v>507</v>
      </c>
      <c r="C1708" s="8">
        <v>48167</v>
      </c>
      <c r="D1708" s="11">
        <v>1565700</v>
      </c>
      <c r="E1708" s="7">
        <f>D1708/1000000</f>
        <v>1.5657000000000001</v>
      </c>
      <c r="F1708">
        <f>YEAR(A1708)</f>
        <v>2017</v>
      </c>
      <c r="G1708" t="str">
        <f>LEFT(B1708,4)</f>
        <v>PBS0</v>
      </c>
    </row>
    <row r="1709" spans="1:7" hidden="1" x14ac:dyDescent="0.2">
      <c r="A1709" s="8">
        <v>43060</v>
      </c>
      <c r="B1709" s="9" t="s">
        <v>520</v>
      </c>
      <c r="C1709" s="8">
        <v>43600</v>
      </c>
      <c r="D1709" s="11">
        <v>5977000</v>
      </c>
      <c r="E1709" s="7">
        <f>D1709/1000000</f>
        <v>5.9770000000000003</v>
      </c>
      <c r="F1709">
        <f>YEAR(A1709)</f>
        <v>2017</v>
      </c>
      <c r="G1709" t="str">
        <f>LEFT(B1709,4)</f>
        <v>PBS0</v>
      </c>
    </row>
    <row r="1710" spans="1:7" hidden="1" x14ac:dyDescent="0.2">
      <c r="A1710" s="8">
        <v>43060</v>
      </c>
      <c r="B1710" s="9" t="s">
        <v>393</v>
      </c>
      <c r="C1710" s="8">
        <v>44331</v>
      </c>
      <c r="D1710" s="11">
        <v>2460500</v>
      </c>
      <c r="E1710" s="7">
        <f>D1710/1000000</f>
        <v>2.4605000000000001</v>
      </c>
      <c r="F1710">
        <f>YEAR(A1710)</f>
        <v>2017</v>
      </c>
      <c r="G1710" t="str">
        <f>LEFT(B1710,4)</f>
        <v>PBS0</v>
      </c>
    </row>
    <row r="1711" spans="1:7" hidden="1" x14ac:dyDescent="0.2">
      <c r="A1711" s="8">
        <v>43060</v>
      </c>
      <c r="B1711" s="9" t="s">
        <v>656</v>
      </c>
      <c r="C1711" s="8">
        <v>43228</v>
      </c>
      <c r="D1711" s="11">
        <v>4275000</v>
      </c>
      <c r="E1711" s="7">
        <f>D1711/1000000</f>
        <v>4.2750000000000004</v>
      </c>
      <c r="F1711">
        <f>YEAR(A1711)</f>
        <v>2017</v>
      </c>
      <c r="G1711" t="str">
        <f>LEFT(B1711,4)</f>
        <v>SPNS</v>
      </c>
    </row>
    <row r="1712" spans="1:7" hidden="1" x14ac:dyDescent="0.2">
      <c r="A1712" s="8">
        <v>43073</v>
      </c>
      <c r="B1712" s="9" t="s">
        <v>494</v>
      </c>
      <c r="C1712" s="8">
        <v>44937</v>
      </c>
      <c r="D1712" s="11">
        <v>31643456</v>
      </c>
      <c r="E1712" s="7">
        <f>D1712/1000000</f>
        <v>31.643456</v>
      </c>
      <c r="F1712">
        <f>YEAR(A1712)</f>
        <v>2017</v>
      </c>
      <c r="G1712" t="str">
        <f>LEFT(B1712,4)</f>
        <v>RI01</v>
      </c>
    </row>
    <row r="1713" spans="1:7" hidden="1" x14ac:dyDescent="0.2">
      <c r="A1713" s="8">
        <v>43073</v>
      </c>
      <c r="B1713" s="9" t="s">
        <v>497</v>
      </c>
      <c r="C1713" s="8">
        <v>46763</v>
      </c>
      <c r="D1713" s="11">
        <v>38159082</v>
      </c>
      <c r="E1713" s="7">
        <f>D1713/1000000</f>
        <v>38.159081999999998</v>
      </c>
      <c r="F1713">
        <f>YEAR(A1713)</f>
        <v>2017</v>
      </c>
      <c r="G1713" t="str">
        <f>LEFT(B1713,4)</f>
        <v>RI01</v>
      </c>
    </row>
    <row r="1714" spans="1:7" hidden="1" x14ac:dyDescent="0.2">
      <c r="A1714" s="8">
        <v>43073</v>
      </c>
      <c r="B1714" s="9" t="s">
        <v>499</v>
      </c>
      <c r="C1714" s="8">
        <v>54068</v>
      </c>
      <c r="D1714" s="11">
        <v>64709242</v>
      </c>
      <c r="E1714" s="7">
        <f>D1714/1000000</f>
        <v>64.709242000000003</v>
      </c>
      <c r="F1714">
        <f>YEAR(A1714)</f>
        <v>2017</v>
      </c>
      <c r="G1714" t="str">
        <f>LEFT(B1714,4)</f>
        <v>RI01</v>
      </c>
    </row>
    <row r="1715" spans="1:7" hidden="1" x14ac:dyDescent="0.2">
      <c r="A1715" s="8">
        <v>43096</v>
      </c>
      <c r="B1715" s="9" t="s">
        <v>658</v>
      </c>
      <c r="C1715" s="8">
        <v>43187</v>
      </c>
      <c r="D1715" s="11">
        <v>10107290</v>
      </c>
      <c r="E1715" s="7">
        <f>D1715/1000000</f>
        <v>10.107290000000001</v>
      </c>
      <c r="F1715">
        <f>YEAR(A1715)</f>
        <v>2017</v>
      </c>
      <c r="G1715" t="str">
        <f>LEFT(B1715,4)</f>
        <v>SPNN</v>
      </c>
    </row>
    <row r="1716" spans="1:7" hidden="1" x14ac:dyDescent="0.2">
      <c r="A1716" s="8">
        <v>43103</v>
      </c>
      <c r="B1716" s="9" t="s">
        <v>59</v>
      </c>
      <c r="C1716" s="8">
        <v>45061</v>
      </c>
      <c r="D1716" s="11">
        <v>21474000</v>
      </c>
      <c r="E1716" s="7">
        <f>D1716/1000000</f>
        <v>21.474</v>
      </c>
      <c r="F1716">
        <f>YEAR(A1716)</f>
        <v>2018</v>
      </c>
      <c r="G1716" t="str">
        <f>LEFT(B1716,4)</f>
        <v>FR00</v>
      </c>
    </row>
    <row r="1717" spans="1:7" hidden="1" x14ac:dyDescent="0.2">
      <c r="A1717" s="8">
        <v>43103</v>
      </c>
      <c r="B1717" s="9" t="s">
        <v>60</v>
      </c>
      <c r="C1717" s="8">
        <v>46888</v>
      </c>
      <c r="D1717" s="11">
        <v>23704400</v>
      </c>
      <c r="E1717" s="7">
        <f>D1717/1000000</f>
        <v>23.7044</v>
      </c>
      <c r="F1717">
        <f>YEAR(A1717)</f>
        <v>2018</v>
      </c>
      <c r="G1717" t="str">
        <f>LEFT(B1717,4)</f>
        <v>FR00</v>
      </c>
    </row>
    <row r="1718" spans="1:7" hidden="1" x14ac:dyDescent="0.2">
      <c r="A1718" s="8">
        <v>43103</v>
      </c>
      <c r="B1718" s="9" t="s">
        <v>503</v>
      </c>
      <c r="C1718" s="8">
        <v>50540</v>
      </c>
      <c r="D1718" s="11">
        <v>13940000</v>
      </c>
      <c r="E1718" s="7">
        <f>D1718/1000000</f>
        <v>13.94</v>
      </c>
      <c r="F1718">
        <f>YEAR(A1718)</f>
        <v>2018</v>
      </c>
      <c r="G1718" t="str">
        <f>LEFT(B1718,4)</f>
        <v>FR00</v>
      </c>
    </row>
    <row r="1719" spans="1:7" hidden="1" x14ac:dyDescent="0.2">
      <c r="A1719" s="8">
        <v>43103</v>
      </c>
      <c r="B1719" s="9" t="s">
        <v>501</v>
      </c>
      <c r="C1719" s="8">
        <v>43194</v>
      </c>
      <c r="D1719" s="11">
        <v>13675000</v>
      </c>
      <c r="E1719" s="7">
        <f>D1719/1000000</f>
        <v>13.675000000000001</v>
      </c>
      <c r="F1719">
        <f>YEAR(A1719)</f>
        <v>2018</v>
      </c>
      <c r="G1719" t="str">
        <f>LEFT(B1719,4)</f>
        <v>SPN0</v>
      </c>
    </row>
    <row r="1720" spans="1:7" hidden="1" x14ac:dyDescent="0.2">
      <c r="A1720" s="8">
        <v>43103</v>
      </c>
      <c r="B1720" s="9" t="s">
        <v>502</v>
      </c>
      <c r="C1720" s="8">
        <v>43469</v>
      </c>
      <c r="D1720" s="11">
        <v>13415000</v>
      </c>
      <c r="E1720" s="7">
        <f>D1720/1000000</f>
        <v>13.414999999999999</v>
      </c>
      <c r="F1720">
        <f>YEAR(A1720)</f>
        <v>2018</v>
      </c>
      <c r="G1720" t="str">
        <f>LEFT(B1720,4)</f>
        <v>SPN1</v>
      </c>
    </row>
    <row r="1721" spans="1:7" hidden="1" x14ac:dyDescent="0.2">
      <c r="A1721" s="8">
        <v>43109</v>
      </c>
      <c r="B1721" s="9" t="s">
        <v>11</v>
      </c>
      <c r="C1721" s="8">
        <v>44576</v>
      </c>
      <c r="D1721" s="11">
        <v>3062000</v>
      </c>
      <c r="E1721" s="7">
        <f>D1721/1000000</f>
        <v>3.0619999999999998</v>
      </c>
      <c r="F1721">
        <f>YEAR(A1721)</f>
        <v>2018</v>
      </c>
      <c r="G1721" t="str">
        <f>LEFT(B1721,4)</f>
        <v>PBS0</v>
      </c>
    </row>
    <row r="1722" spans="1:7" hidden="1" x14ac:dyDescent="0.2">
      <c r="A1722" s="8">
        <v>43109</v>
      </c>
      <c r="B1722" s="9" t="s">
        <v>18</v>
      </c>
      <c r="C1722" s="8">
        <v>50086</v>
      </c>
      <c r="D1722" s="11">
        <v>1700000</v>
      </c>
      <c r="E1722" s="7">
        <f>D1722/1000000</f>
        <v>1.7</v>
      </c>
      <c r="F1722">
        <f>YEAR(A1722)</f>
        <v>2018</v>
      </c>
      <c r="G1722" t="str">
        <f>LEFT(B1722,4)</f>
        <v>PBS0</v>
      </c>
    </row>
    <row r="1723" spans="1:7" hidden="1" x14ac:dyDescent="0.2">
      <c r="A1723" s="8">
        <v>43109</v>
      </c>
      <c r="B1723" s="9" t="s">
        <v>507</v>
      </c>
      <c r="C1723" s="8">
        <v>48167</v>
      </c>
      <c r="D1723" s="11">
        <v>6136000</v>
      </c>
      <c r="E1723" s="7">
        <f>D1723/1000000</f>
        <v>6.1360000000000001</v>
      </c>
      <c r="F1723">
        <f>YEAR(A1723)</f>
        <v>2018</v>
      </c>
      <c r="G1723" t="str">
        <f>LEFT(B1723,4)</f>
        <v>PBS0</v>
      </c>
    </row>
    <row r="1724" spans="1:7" hidden="1" x14ac:dyDescent="0.2">
      <c r="A1724" s="8">
        <v>43109</v>
      </c>
      <c r="B1724" s="9" t="s">
        <v>505</v>
      </c>
      <c r="C1724" s="8">
        <v>43905</v>
      </c>
      <c r="D1724" s="11">
        <v>7198000</v>
      </c>
      <c r="E1724" s="7">
        <f>D1724/1000000</f>
        <v>7.1980000000000004</v>
      </c>
      <c r="F1724">
        <f>YEAR(A1724)</f>
        <v>2018</v>
      </c>
      <c r="G1724" t="str">
        <f>LEFT(B1724,4)</f>
        <v>PBS0</v>
      </c>
    </row>
    <row r="1725" spans="1:7" hidden="1" x14ac:dyDescent="0.2">
      <c r="A1725" s="8">
        <v>43109</v>
      </c>
      <c r="B1725" s="9" t="s">
        <v>506</v>
      </c>
      <c r="C1725" s="8">
        <v>45945</v>
      </c>
      <c r="D1725" s="11">
        <v>3541000</v>
      </c>
      <c r="E1725" s="7">
        <f>D1725/1000000</f>
        <v>3.5409999999999999</v>
      </c>
      <c r="F1725">
        <f>YEAR(A1725)</f>
        <v>2018</v>
      </c>
      <c r="G1725" t="str">
        <f>LEFT(B1725,4)</f>
        <v>PBS0</v>
      </c>
    </row>
    <row r="1726" spans="1:7" hidden="1" x14ac:dyDescent="0.2">
      <c r="A1726" s="8">
        <v>43109</v>
      </c>
      <c r="B1726" s="9" t="s">
        <v>504</v>
      </c>
      <c r="C1726" s="8">
        <v>43291</v>
      </c>
      <c r="D1726" s="11">
        <v>10640000</v>
      </c>
      <c r="E1726" s="7">
        <f>D1726/1000000</f>
        <v>10.64</v>
      </c>
      <c r="F1726">
        <f>YEAR(A1726)</f>
        <v>2018</v>
      </c>
      <c r="G1726" t="str">
        <f>LEFT(B1726,4)</f>
        <v>SPNS</v>
      </c>
    </row>
    <row r="1727" spans="1:7" hidden="1" x14ac:dyDescent="0.2">
      <c r="A1727" s="8">
        <v>43116</v>
      </c>
      <c r="B1727" s="9" t="s">
        <v>60</v>
      </c>
      <c r="C1727" s="8">
        <v>46888</v>
      </c>
      <c r="D1727" s="11">
        <v>13105500</v>
      </c>
      <c r="E1727" s="7">
        <f>D1727/1000000</f>
        <v>13.105499999999999</v>
      </c>
      <c r="F1727">
        <f>YEAR(A1727)</f>
        <v>2018</v>
      </c>
      <c r="G1727" t="str">
        <f>LEFT(B1727,4)</f>
        <v>FR00</v>
      </c>
    </row>
    <row r="1728" spans="1:7" hidden="1" x14ac:dyDescent="0.2">
      <c r="A1728" s="8">
        <v>43116</v>
      </c>
      <c r="B1728" s="9" t="s">
        <v>61</v>
      </c>
      <c r="C1728" s="8">
        <v>48714</v>
      </c>
      <c r="D1728" s="11">
        <v>15247000</v>
      </c>
      <c r="E1728" s="7">
        <f>D1728/1000000</f>
        <v>15.247</v>
      </c>
      <c r="F1728">
        <f>YEAR(A1728)</f>
        <v>2018</v>
      </c>
      <c r="G1728" t="str">
        <f>LEFT(B1728,4)</f>
        <v>FR00</v>
      </c>
    </row>
    <row r="1729" spans="1:7" hidden="1" x14ac:dyDescent="0.2">
      <c r="A1729" s="8">
        <v>43116</v>
      </c>
      <c r="B1729" s="9" t="s">
        <v>503</v>
      </c>
      <c r="C1729" s="8">
        <v>50540</v>
      </c>
      <c r="D1729" s="11">
        <v>14894000</v>
      </c>
      <c r="E1729" s="7">
        <f>D1729/1000000</f>
        <v>14.894</v>
      </c>
      <c r="F1729">
        <f>YEAR(A1729)</f>
        <v>2018</v>
      </c>
      <c r="G1729" t="str">
        <f>LEFT(B1729,4)</f>
        <v>FR00</v>
      </c>
    </row>
    <row r="1730" spans="1:7" hidden="1" x14ac:dyDescent="0.2">
      <c r="A1730" s="8">
        <v>43116</v>
      </c>
      <c r="B1730" s="9" t="s">
        <v>508</v>
      </c>
      <c r="C1730" s="8">
        <v>43207</v>
      </c>
      <c r="D1730" s="11">
        <v>15225000</v>
      </c>
      <c r="E1730" s="7">
        <f>D1730/1000000</f>
        <v>15.225</v>
      </c>
      <c r="F1730">
        <f>YEAR(A1730)</f>
        <v>2018</v>
      </c>
      <c r="G1730" t="str">
        <f>LEFT(B1730,4)</f>
        <v>SPN0</v>
      </c>
    </row>
    <row r="1731" spans="1:7" hidden="1" x14ac:dyDescent="0.2">
      <c r="A1731" s="8">
        <v>43116</v>
      </c>
      <c r="B1731" s="9" t="s">
        <v>502</v>
      </c>
      <c r="C1731" s="8">
        <v>43469</v>
      </c>
      <c r="D1731" s="11">
        <v>13996000</v>
      </c>
      <c r="E1731" s="7">
        <f>D1731/1000000</f>
        <v>13.996</v>
      </c>
      <c r="F1731">
        <f>YEAR(A1731)</f>
        <v>2018</v>
      </c>
      <c r="G1731" t="str">
        <f>LEFT(B1731,4)</f>
        <v>SPN1</v>
      </c>
    </row>
    <row r="1732" spans="1:7" hidden="1" x14ac:dyDescent="0.2">
      <c r="A1732" s="8">
        <v>43123</v>
      </c>
      <c r="B1732" s="9" t="s">
        <v>11</v>
      </c>
      <c r="C1732" s="8">
        <v>44576</v>
      </c>
      <c r="D1732" s="11">
        <v>1685000</v>
      </c>
      <c r="E1732" s="7">
        <f>D1732/1000000</f>
        <v>1.6850000000000001</v>
      </c>
      <c r="F1732">
        <f>YEAR(A1732)</f>
        <v>2018</v>
      </c>
      <c r="G1732" t="str">
        <f>LEFT(B1732,4)</f>
        <v>PBS0</v>
      </c>
    </row>
    <row r="1733" spans="1:7" hidden="1" x14ac:dyDescent="0.2">
      <c r="A1733" s="8">
        <v>43123</v>
      </c>
      <c r="B1733" s="9" t="s">
        <v>18</v>
      </c>
      <c r="C1733" s="8">
        <v>50086</v>
      </c>
      <c r="D1733" s="11">
        <v>2797000</v>
      </c>
      <c r="E1733" s="7">
        <f>D1733/1000000</f>
        <v>2.7970000000000002</v>
      </c>
      <c r="F1733">
        <f>YEAR(A1733)</f>
        <v>2018</v>
      </c>
      <c r="G1733" t="str">
        <f>LEFT(B1733,4)</f>
        <v>PBS0</v>
      </c>
    </row>
    <row r="1734" spans="1:7" hidden="1" x14ac:dyDescent="0.2">
      <c r="A1734" s="8">
        <v>43123</v>
      </c>
      <c r="B1734" s="9" t="s">
        <v>507</v>
      </c>
      <c r="C1734" s="8">
        <v>48167</v>
      </c>
      <c r="D1734" s="11">
        <v>1783700</v>
      </c>
      <c r="E1734" s="7">
        <f>D1734/1000000</f>
        <v>1.7837000000000001</v>
      </c>
      <c r="F1734">
        <f>YEAR(A1734)</f>
        <v>2018</v>
      </c>
      <c r="G1734" t="str">
        <f>LEFT(B1734,4)</f>
        <v>PBS0</v>
      </c>
    </row>
    <row r="1735" spans="1:7" hidden="1" x14ac:dyDescent="0.2">
      <c r="A1735" s="8">
        <v>43123</v>
      </c>
      <c r="B1735" s="9" t="s">
        <v>505</v>
      </c>
      <c r="C1735" s="8">
        <v>43905</v>
      </c>
      <c r="D1735" s="11">
        <v>6061000</v>
      </c>
      <c r="E1735" s="7">
        <f>D1735/1000000</f>
        <v>6.0609999999999999</v>
      </c>
      <c r="F1735">
        <f>YEAR(A1735)</f>
        <v>2018</v>
      </c>
      <c r="G1735" t="str">
        <f>LEFT(B1735,4)</f>
        <v>PBS0</v>
      </c>
    </row>
    <row r="1736" spans="1:7" hidden="1" x14ac:dyDescent="0.2">
      <c r="A1736" s="8">
        <v>43123</v>
      </c>
      <c r="B1736" s="9" t="s">
        <v>506</v>
      </c>
      <c r="C1736" s="8">
        <v>45945</v>
      </c>
      <c r="D1736" s="11">
        <v>936500</v>
      </c>
      <c r="E1736" s="7">
        <f>D1736/1000000</f>
        <v>0.9365</v>
      </c>
      <c r="F1736">
        <f>YEAR(A1736)</f>
        <v>2018</v>
      </c>
      <c r="G1736" t="str">
        <f>LEFT(B1736,4)</f>
        <v>PBS0</v>
      </c>
    </row>
    <row r="1737" spans="1:7" hidden="1" x14ac:dyDescent="0.2">
      <c r="A1737" s="8">
        <v>43123</v>
      </c>
      <c r="B1737" s="9" t="s">
        <v>504</v>
      </c>
      <c r="C1737" s="8">
        <v>43291</v>
      </c>
      <c r="D1737" s="11">
        <v>14729000</v>
      </c>
      <c r="E1737" s="7">
        <f>D1737/1000000</f>
        <v>14.728999999999999</v>
      </c>
      <c r="F1737">
        <f>YEAR(A1737)</f>
        <v>2018</v>
      </c>
      <c r="G1737" t="str">
        <f>LEFT(B1737,4)</f>
        <v>SPNS</v>
      </c>
    </row>
    <row r="1738" spans="1:7" hidden="1" x14ac:dyDescent="0.2">
      <c r="A1738" s="8">
        <v>43130</v>
      </c>
      <c r="B1738" s="9" t="s">
        <v>59</v>
      </c>
      <c r="C1738" s="8">
        <v>45061</v>
      </c>
      <c r="D1738" s="11">
        <v>9541800</v>
      </c>
      <c r="E1738" s="7">
        <f>D1738/1000000</f>
        <v>9.5418000000000003</v>
      </c>
      <c r="F1738">
        <f>YEAR(A1738)</f>
        <v>2018</v>
      </c>
      <c r="G1738" t="str">
        <f>LEFT(B1738,4)</f>
        <v>FR00</v>
      </c>
    </row>
    <row r="1739" spans="1:7" hidden="1" x14ac:dyDescent="0.2">
      <c r="A1739" s="8">
        <v>43130</v>
      </c>
      <c r="B1739" s="9" t="s">
        <v>60</v>
      </c>
      <c r="C1739" s="8">
        <v>46888</v>
      </c>
      <c r="D1739" s="11">
        <v>8175000</v>
      </c>
      <c r="E1739" s="7">
        <f>D1739/1000000</f>
        <v>8.1750000000000007</v>
      </c>
      <c r="F1739">
        <f>YEAR(A1739)</f>
        <v>2018</v>
      </c>
      <c r="G1739" t="str">
        <f>LEFT(B1739,4)</f>
        <v>FR00</v>
      </c>
    </row>
    <row r="1740" spans="1:7" hidden="1" x14ac:dyDescent="0.2">
      <c r="A1740" s="8">
        <v>43130</v>
      </c>
      <c r="B1740" s="9" t="s">
        <v>61</v>
      </c>
      <c r="C1740" s="8">
        <v>48714</v>
      </c>
      <c r="D1740" s="11">
        <v>2987400</v>
      </c>
      <c r="E1740" s="7">
        <f>D1740/1000000</f>
        <v>2.9874000000000001</v>
      </c>
      <c r="F1740">
        <f>YEAR(A1740)</f>
        <v>2018</v>
      </c>
      <c r="G1740" t="str">
        <f>LEFT(B1740,4)</f>
        <v>FR00</v>
      </c>
    </row>
    <row r="1741" spans="1:7" hidden="1" x14ac:dyDescent="0.2">
      <c r="A1741" s="8">
        <v>43130</v>
      </c>
      <c r="B1741" s="9" t="s">
        <v>509</v>
      </c>
      <c r="C1741" s="8">
        <v>43207</v>
      </c>
      <c r="D1741" s="11">
        <v>10501000</v>
      </c>
      <c r="E1741" s="7">
        <f>D1741/1000000</f>
        <v>10.500999999999999</v>
      </c>
      <c r="F1741">
        <f>YEAR(A1741)</f>
        <v>2018</v>
      </c>
      <c r="G1741" t="str">
        <f>LEFT(B1741,4)</f>
        <v>SPN0</v>
      </c>
    </row>
    <row r="1742" spans="1:7" hidden="1" x14ac:dyDescent="0.2">
      <c r="A1742" s="8">
        <v>43130</v>
      </c>
      <c r="B1742" s="9" t="s">
        <v>510</v>
      </c>
      <c r="C1742" s="8">
        <v>43469</v>
      </c>
      <c r="D1742" s="11">
        <v>16025000</v>
      </c>
      <c r="E1742" s="7">
        <f>D1742/1000000</f>
        <v>16.024999999999999</v>
      </c>
      <c r="F1742">
        <f>YEAR(A1742)</f>
        <v>2018</v>
      </c>
      <c r="G1742" t="str">
        <f>LEFT(B1742,4)</f>
        <v>SPN1</v>
      </c>
    </row>
    <row r="1743" spans="1:7" hidden="1" x14ac:dyDescent="0.2">
      <c r="A1743" s="8">
        <v>43137</v>
      </c>
      <c r="B1743" s="9" t="s">
        <v>11</v>
      </c>
      <c r="C1743" s="8">
        <v>44576</v>
      </c>
      <c r="D1743" s="11">
        <v>1102000</v>
      </c>
      <c r="E1743" s="7">
        <f>D1743/1000000</f>
        <v>1.1020000000000001</v>
      </c>
      <c r="F1743">
        <f>YEAR(A1743)</f>
        <v>2018</v>
      </c>
      <c r="G1743" t="str">
        <f>LEFT(B1743,4)</f>
        <v>PBS0</v>
      </c>
    </row>
    <row r="1744" spans="1:7" hidden="1" x14ac:dyDescent="0.2">
      <c r="A1744" s="8">
        <v>43137</v>
      </c>
      <c r="B1744" s="9" t="s">
        <v>18</v>
      </c>
      <c r="C1744" s="8">
        <v>50086</v>
      </c>
      <c r="D1744" s="11">
        <v>1690000</v>
      </c>
      <c r="E1744" s="7">
        <f>D1744/1000000</f>
        <v>1.69</v>
      </c>
      <c r="F1744">
        <f>YEAR(A1744)</f>
        <v>2018</v>
      </c>
      <c r="G1744" t="str">
        <f>LEFT(B1744,4)</f>
        <v>PBS0</v>
      </c>
    </row>
    <row r="1745" spans="1:7" hidden="1" x14ac:dyDescent="0.2">
      <c r="A1745" s="8">
        <v>43137</v>
      </c>
      <c r="B1745" s="9" t="s">
        <v>507</v>
      </c>
      <c r="C1745" s="8">
        <v>48167</v>
      </c>
      <c r="D1745" s="11">
        <v>1017600</v>
      </c>
      <c r="E1745" s="7">
        <f>D1745/1000000</f>
        <v>1.0176000000000001</v>
      </c>
      <c r="F1745">
        <f>YEAR(A1745)</f>
        <v>2018</v>
      </c>
      <c r="G1745" t="str">
        <f>LEFT(B1745,4)</f>
        <v>PBS0</v>
      </c>
    </row>
    <row r="1746" spans="1:7" hidden="1" x14ac:dyDescent="0.2">
      <c r="A1746" s="8">
        <v>43137</v>
      </c>
      <c r="B1746" s="9" t="s">
        <v>505</v>
      </c>
      <c r="C1746" s="8">
        <v>43905</v>
      </c>
      <c r="D1746" s="11">
        <v>5638000</v>
      </c>
      <c r="E1746" s="7">
        <f>D1746/1000000</f>
        <v>5.6379999999999999</v>
      </c>
      <c r="F1746">
        <f>YEAR(A1746)</f>
        <v>2018</v>
      </c>
      <c r="G1746" t="str">
        <f>LEFT(B1746,4)</f>
        <v>PBS0</v>
      </c>
    </row>
    <row r="1747" spans="1:7" hidden="1" x14ac:dyDescent="0.2">
      <c r="A1747" s="8">
        <v>43137</v>
      </c>
      <c r="B1747" s="9" t="s">
        <v>506</v>
      </c>
      <c r="C1747" s="8">
        <v>45945</v>
      </c>
      <c r="D1747" s="11">
        <v>844500</v>
      </c>
      <c r="E1747" s="7">
        <f>D1747/1000000</f>
        <v>0.84450000000000003</v>
      </c>
      <c r="F1747">
        <f>YEAR(A1747)</f>
        <v>2018</v>
      </c>
      <c r="G1747" t="str">
        <f>LEFT(B1747,4)</f>
        <v>PBS0</v>
      </c>
    </row>
    <row r="1748" spans="1:7" hidden="1" x14ac:dyDescent="0.2">
      <c r="A1748" s="8">
        <v>43137</v>
      </c>
      <c r="B1748" s="9" t="s">
        <v>511</v>
      </c>
      <c r="C1748" s="8">
        <v>43319</v>
      </c>
      <c r="D1748" s="11">
        <v>9853000</v>
      </c>
      <c r="E1748" s="7">
        <f>D1748/1000000</f>
        <v>9.8529999999999998</v>
      </c>
      <c r="F1748">
        <f>YEAR(A1748)</f>
        <v>2018</v>
      </c>
      <c r="G1748" t="str">
        <f>LEFT(B1748,4)</f>
        <v>SPNS</v>
      </c>
    </row>
    <row r="1749" spans="1:7" hidden="1" x14ac:dyDescent="0.2">
      <c r="A1749" s="8">
        <v>43144</v>
      </c>
      <c r="B1749" s="9" t="s">
        <v>60</v>
      </c>
      <c r="C1749" s="8">
        <v>46888</v>
      </c>
      <c r="D1749" s="11">
        <v>9650000</v>
      </c>
      <c r="E1749" s="7">
        <f>D1749/1000000</f>
        <v>9.65</v>
      </c>
      <c r="F1749">
        <f>YEAR(A1749)</f>
        <v>2018</v>
      </c>
      <c r="G1749" t="str">
        <f>LEFT(B1749,4)</f>
        <v>FR00</v>
      </c>
    </row>
    <row r="1750" spans="1:7" hidden="1" x14ac:dyDescent="0.2">
      <c r="A1750" s="8">
        <v>43144</v>
      </c>
      <c r="B1750" s="9" t="s">
        <v>61</v>
      </c>
      <c r="C1750" s="8">
        <v>48714</v>
      </c>
      <c r="D1750" s="11">
        <v>3618000</v>
      </c>
      <c r="E1750" s="7">
        <f>D1750/1000000</f>
        <v>3.6179999999999999</v>
      </c>
      <c r="F1750">
        <f>YEAR(A1750)</f>
        <v>2018</v>
      </c>
      <c r="G1750" t="str">
        <f>LEFT(B1750,4)</f>
        <v>FR00</v>
      </c>
    </row>
    <row r="1751" spans="1:7" hidden="1" x14ac:dyDescent="0.2">
      <c r="A1751" s="8">
        <v>43144</v>
      </c>
      <c r="B1751" s="9" t="s">
        <v>503</v>
      </c>
      <c r="C1751" s="8">
        <v>50540</v>
      </c>
      <c r="D1751" s="11">
        <v>5543900</v>
      </c>
      <c r="E1751" s="7">
        <f>D1751/1000000</f>
        <v>5.5438999999999998</v>
      </c>
      <c r="F1751">
        <f>YEAR(A1751)</f>
        <v>2018</v>
      </c>
      <c r="G1751" t="str">
        <f>LEFT(B1751,4)</f>
        <v>FR00</v>
      </c>
    </row>
    <row r="1752" spans="1:7" hidden="1" x14ac:dyDescent="0.2">
      <c r="A1752" s="8">
        <v>43144</v>
      </c>
      <c r="B1752" s="9" t="s">
        <v>514</v>
      </c>
      <c r="C1752" s="8">
        <v>45153</v>
      </c>
      <c r="D1752" s="11">
        <v>500000</v>
      </c>
      <c r="E1752" s="7">
        <f>D1752/1000000</f>
        <v>0.5</v>
      </c>
      <c r="F1752">
        <f>YEAR(A1752)</f>
        <v>2018</v>
      </c>
      <c r="G1752" t="str">
        <f>LEFT(B1752,4)</f>
        <v>PBS0</v>
      </c>
    </row>
    <row r="1753" spans="1:7" hidden="1" x14ac:dyDescent="0.2">
      <c r="A1753" s="8">
        <v>43144</v>
      </c>
      <c r="B1753" s="9" t="s">
        <v>393</v>
      </c>
      <c r="C1753" s="8">
        <v>44331</v>
      </c>
      <c r="D1753" s="11">
        <v>250000</v>
      </c>
      <c r="E1753" s="7">
        <f>D1753/1000000</f>
        <v>0.25</v>
      </c>
      <c r="F1753">
        <f>YEAR(A1753)</f>
        <v>2018</v>
      </c>
      <c r="G1753" t="str">
        <f>LEFT(B1753,4)</f>
        <v>PBS0</v>
      </c>
    </row>
    <row r="1754" spans="1:7" hidden="1" x14ac:dyDescent="0.2">
      <c r="A1754" s="8">
        <v>43144</v>
      </c>
      <c r="B1754" s="9" t="s">
        <v>512</v>
      </c>
      <c r="C1754" s="8">
        <v>43207</v>
      </c>
      <c r="D1754" s="11">
        <v>10045000</v>
      </c>
      <c r="E1754" s="7">
        <f>D1754/1000000</f>
        <v>10.045</v>
      </c>
      <c r="F1754">
        <f>YEAR(A1754)</f>
        <v>2018</v>
      </c>
      <c r="G1754" t="str">
        <f>LEFT(B1754,4)</f>
        <v>SPN0</v>
      </c>
    </row>
    <row r="1755" spans="1:7" hidden="1" x14ac:dyDescent="0.2">
      <c r="A1755" s="8">
        <v>43144</v>
      </c>
      <c r="B1755" s="9" t="s">
        <v>513</v>
      </c>
      <c r="C1755" s="8">
        <v>43469</v>
      </c>
      <c r="D1755" s="11">
        <v>16990000</v>
      </c>
      <c r="E1755" s="7">
        <f>D1755/1000000</f>
        <v>16.989999999999998</v>
      </c>
      <c r="F1755">
        <f>YEAR(A1755)</f>
        <v>2018</v>
      </c>
      <c r="G1755" t="str">
        <f>LEFT(B1755,4)</f>
        <v>SPN1</v>
      </c>
    </row>
    <row r="1756" spans="1:7" hidden="1" x14ac:dyDescent="0.2">
      <c r="A1756" s="8">
        <v>43151</v>
      </c>
      <c r="B1756" s="9" t="s">
        <v>11</v>
      </c>
      <c r="C1756" s="8">
        <v>44576</v>
      </c>
      <c r="D1756" s="11">
        <v>885000</v>
      </c>
      <c r="E1756" s="7">
        <f>D1756/1000000</f>
        <v>0.88500000000000001</v>
      </c>
      <c r="F1756">
        <f>YEAR(A1756)</f>
        <v>2018</v>
      </c>
      <c r="G1756" t="str">
        <f>LEFT(B1756,4)</f>
        <v>PBS0</v>
      </c>
    </row>
    <row r="1757" spans="1:7" hidden="1" x14ac:dyDescent="0.2">
      <c r="A1757" s="8">
        <v>43151</v>
      </c>
      <c r="B1757" s="9" t="s">
        <v>18</v>
      </c>
      <c r="C1757" s="8">
        <v>50086</v>
      </c>
      <c r="D1757" s="11">
        <v>200000</v>
      </c>
      <c r="E1757" s="7">
        <f>D1757/1000000</f>
        <v>0.2</v>
      </c>
      <c r="F1757">
        <f>YEAR(A1757)</f>
        <v>2018</v>
      </c>
      <c r="G1757" t="str">
        <f>LEFT(B1757,4)</f>
        <v>PBS0</v>
      </c>
    </row>
    <row r="1758" spans="1:7" hidden="1" x14ac:dyDescent="0.2">
      <c r="A1758" s="8">
        <v>43151</v>
      </c>
      <c r="B1758" s="9" t="s">
        <v>507</v>
      </c>
      <c r="C1758" s="8">
        <v>48167</v>
      </c>
      <c r="D1758" s="11">
        <v>152000</v>
      </c>
      <c r="E1758" s="7">
        <f>D1758/1000000</f>
        <v>0.152</v>
      </c>
      <c r="F1758">
        <f>YEAR(A1758)</f>
        <v>2018</v>
      </c>
      <c r="G1758" t="str">
        <f>LEFT(B1758,4)</f>
        <v>PBS0</v>
      </c>
    </row>
    <row r="1759" spans="1:7" hidden="1" x14ac:dyDescent="0.2">
      <c r="A1759" s="8">
        <v>43151</v>
      </c>
      <c r="B1759" s="9" t="s">
        <v>505</v>
      </c>
      <c r="C1759" s="8">
        <v>43905</v>
      </c>
      <c r="D1759" s="11">
        <v>4937000</v>
      </c>
      <c r="E1759" s="7">
        <f>D1759/1000000</f>
        <v>4.9370000000000003</v>
      </c>
      <c r="F1759">
        <f>YEAR(A1759)</f>
        <v>2018</v>
      </c>
      <c r="G1759" t="str">
        <f>LEFT(B1759,4)</f>
        <v>PBS0</v>
      </c>
    </row>
    <row r="1760" spans="1:7" hidden="1" x14ac:dyDescent="0.2">
      <c r="A1760" s="8">
        <v>43151</v>
      </c>
      <c r="B1760" s="9" t="s">
        <v>506</v>
      </c>
      <c r="C1760" s="8">
        <v>45945</v>
      </c>
      <c r="D1760" s="11">
        <v>209500</v>
      </c>
      <c r="E1760" s="7">
        <f>D1760/1000000</f>
        <v>0.20949999999999999</v>
      </c>
      <c r="F1760">
        <f>YEAR(A1760)</f>
        <v>2018</v>
      </c>
      <c r="G1760" t="str">
        <f>LEFT(B1760,4)</f>
        <v>PBS0</v>
      </c>
    </row>
    <row r="1761" spans="1:7" hidden="1" x14ac:dyDescent="0.2">
      <c r="A1761" s="8">
        <v>43151</v>
      </c>
      <c r="B1761" s="9" t="s">
        <v>511</v>
      </c>
      <c r="C1761" s="8">
        <v>43319</v>
      </c>
      <c r="D1761" s="11">
        <v>6960000</v>
      </c>
      <c r="E1761" s="7">
        <f>D1761/1000000</f>
        <v>6.96</v>
      </c>
      <c r="F1761">
        <f>YEAR(A1761)</f>
        <v>2018</v>
      </c>
      <c r="G1761" t="str">
        <f>LEFT(B1761,4)</f>
        <v>SPNS</v>
      </c>
    </row>
    <row r="1762" spans="1:7" hidden="1" x14ac:dyDescent="0.2">
      <c r="A1762" s="8">
        <v>43153</v>
      </c>
      <c r="B1762" s="9" t="s">
        <v>407</v>
      </c>
      <c r="C1762" s="8">
        <v>53888</v>
      </c>
      <c r="D1762" s="11">
        <v>500000</v>
      </c>
      <c r="E1762" s="7">
        <f>D1762/1000000</f>
        <v>0.5</v>
      </c>
      <c r="F1762">
        <f>YEAR(A1762)</f>
        <v>2018</v>
      </c>
      <c r="G1762" t="str">
        <f>LEFT(B1762,4)</f>
        <v>PBS0</v>
      </c>
    </row>
    <row r="1763" spans="1:7" hidden="1" x14ac:dyDescent="0.2">
      <c r="A1763" s="8">
        <v>43153</v>
      </c>
      <c r="B1763" s="9" t="s">
        <v>516</v>
      </c>
      <c r="C1763" s="8">
        <v>44986</v>
      </c>
      <c r="D1763" s="11">
        <v>41379000</v>
      </c>
      <c r="E1763" s="7">
        <f>D1763/1000000</f>
        <v>41.378999999999998</v>
      </c>
      <c r="F1763">
        <f>YEAR(A1763)</f>
        <v>2018</v>
      </c>
      <c r="G1763" t="str">
        <f>LEFT(B1763,4)</f>
        <v>SNI0</v>
      </c>
    </row>
    <row r="1764" spans="1:7" hidden="1" x14ac:dyDescent="0.2">
      <c r="A1764" s="8">
        <v>43153</v>
      </c>
      <c r="B1764" s="9" t="s">
        <v>517</v>
      </c>
      <c r="C1764" s="8">
        <v>46813</v>
      </c>
      <c r="D1764" s="11">
        <v>57930600</v>
      </c>
      <c r="E1764" s="7">
        <f>D1764/1000000</f>
        <v>57.930599999999998</v>
      </c>
      <c r="F1764">
        <f>YEAR(A1764)</f>
        <v>2018</v>
      </c>
      <c r="G1764" t="str">
        <f>LEFT(B1764,4)</f>
        <v>SNI0</v>
      </c>
    </row>
    <row r="1765" spans="1:7" hidden="1" x14ac:dyDescent="0.2">
      <c r="A1765" s="8">
        <v>43157</v>
      </c>
      <c r="B1765" s="9" t="s">
        <v>11</v>
      </c>
      <c r="C1765" s="8">
        <v>44576</v>
      </c>
      <c r="D1765" s="11">
        <v>1000000</v>
      </c>
      <c r="E1765" s="7">
        <f>D1765/1000000</f>
        <v>1</v>
      </c>
      <c r="F1765">
        <f>YEAR(A1765)</f>
        <v>2018</v>
      </c>
      <c r="G1765" t="str">
        <f>LEFT(B1765,4)</f>
        <v>PBS0</v>
      </c>
    </row>
    <row r="1766" spans="1:7" hidden="1" x14ac:dyDescent="0.2">
      <c r="A1766" s="8">
        <v>43157</v>
      </c>
      <c r="B1766" s="9" t="s">
        <v>505</v>
      </c>
      <c r="C1766" s="8">
        <v>43905</v>
      </c>
      <c r="D1766" s="11">
        <v>1000000</v>
      </c>
      <c r="E1766" s="7">
        <f>D1766/1000000</f>
        <v>1</v>
      </c>
      <c r="F1766">
        <f>YEAR(A1766)</f>
        <v>2018</v>
      </c>
      <c r="G1766" t="str">
        <f>LEFT(B1766,4)</f>
        <v>PBS0</v>
      </c>
    </row>
    <row r="1767" spans="1:7" hidden="1" x14ac:dyDescent="0.2">
      <c r="A1767" s="8">
        <v>43158</v>
      </c>
      <c r="B1767" s="9" t="s">
        <v>59</v>
      </c>
      <c r="C1767" s="8">
        <v>45061</v>
      </c>
      <c r="D1767" s="11">
        <v>11063000</v>
      </c>
      <c r="E1767" s="7">
        <f>D1767/1000000</f>
        <v>11.063000000000001</v>
      </c>
      <c r="F1767">
        <f>YEAR(A1767)</f>
        <v>2018</v>
      </c>
      <c r="G1767" t="str">
        <f>LEFT(B1767,4)</f>
        <v>FR00</v>
      </c>
    </row>
    <row r="1768" spans="1:7" hidden="1" x14ac:dyDescent="0.2">
      <c r="A1768" s="8">
        <v>43158</v>
      </c>
      <c r="B1768" s="9" t="s">
        <v>61</v>
      </c>
      <c r="C1768" s="8">
        <v>48714</v>
      </c>
      <c r="D1768" s="11">
        <v>3074600</v>
      </c>
      <c r="E1768" s="7">
        <f>D1768/1000000</f>
        <v>3.0746000000000002</v>
      </c>
      <c r="F1768">
        <f>YEAR(A1768)</f>
        <v>2018</v>
      </c>
      <c r="G1768" t="str">
        <f>LEFT(B1768,4)</f>
        <v>FR00</v>
      </c>
    </row>
    <row r="1769" spans="1:7" hidden="1" x14ac:dyDescent="0.2">
      <c r="A1769" s="8">
        <v>43158</v>
      </c>
      <c r="B1769" s="9" t="s">
        <v>503</v>
      </c>
      <c r="C1769" s="8">
        <v>50540</v>
      </c>
      <c r="D1769" s="11">
        <v>5332300</v>
      </c>
      <c r="E1769" s="7">
        <f>D1769/1000000</f>
        <v>5.3323</v>
      </c>
      <c r="F1769">
        <f>YEAR(A1769)</f>
        <v>2018</v>
      </c>
      <c r="G1769" t="str">
        <f>LEFT(B1769,4)</f>
        <v>FR00</v>
      </c>
    </row>
    <row r="1770" spans="1:7" hidden="1" x14ac:dyDescent="0.2">
      <c r="A1770" s="8">
        <v>43158</v>
      </c>
      <c r="B1770" s="9" t="s">
        <v>515</v>
      </c>
      <c r="C1770" s="8">
        <v>43248</v>
      </c>
      <c r="D1770" s="11">
        <v>9140000</v>
      </c>
      <c r="E1770" s="7">
        <f>D1770/1000000</f>
        <v>9.14</v>
      </c>
      <c r="F1770">
        <f>YEAR(A1770)</f>
        <v>2018</v>
      </c>
      <c r="G1770" t="str">
        <f>LEFT(B1770,4)</f>
        <v>SPN0</v>
      </c>
    </row>
    <row r="1771" spans="1:7" hidden="1" x14ac:dyDescent="0.2">
      <c r="A1771" s="8">
        <v>43158</v>
      </c>
      <c r="B1771" s="9" t="s">
        <v>513</v>
      </c>
      <c r="C1771" s="8">
        <v>43469</v>
      </c>
      <c r="D1771" s="11">
        <v>12480000</v>
      </c>
      <c r="E1771" s="7">
        <f>D1771/1000000</f>
        <v>12.48</v>
      </c>
      <c r="F1771">
        <f>YEAR(A1771)</f>
        <v>2018</v>
      </c>
      <c r="G1771" t="str">
        <f>LEFT(B1771,4)</f>
        <v>SPN1</v>
      </c>
    </row>
    <row r="1772" spans="1:7" hidden="1" x14ac:dyDescent="0.2">
      <c r="A1772" s="8">
        <v>43165</v>
      </c>
      <c r="B1772" s="9" t="s">
        <v>11</v>
      </c>
      <c r="C1772" s="8">
        <v>44576</v>
      </c>
      <c r="D1772" s="11">
        <v>892000</v>
      </c>
      <c r="E1772" s="7">
        <f>D1772/1000000</f>
        <v>0.89200000000000002</v>
      </c>
      <c r="F1772">
        <f>YEAR(A1772)</f>
        <v>2018</v>
      </c>
      <c r="G1772" t="str">
        <f>LEFT(B1772,4)</f>
        <v>PBS0</v>
      </c>
    </row>
    <row r="1773" spans="1:7" hidden="1" x14ac:dyDescent="0.2">
      <c r="A1773" s="8">
        <v>43165</v>
      </c>
      <c r="B1773" s="9" t="s">
        <v>18</v>
      </c>
      <c r="C1773" s="8">
        <v>50086</v>
      </c>
      <c r="D1773" s="11">
        <v>527000</v>
      </c>
      <c r="E1773" s="7">
        <f>D1773/1000000</f>
        <v>0.52700000000000002</v>
      </c>
      <c r="F1773">
        <f>YEAR(A1773)</f>
        <v>2018</v>
      </c>
      <c r="G1773" t="str">
        <f>LEFT(B1773,4)</f>
        <v>PBS0</v>
      </c>
    </row>
    <row r="1774" spans="1:7" hidden="1" x14ac:dyDescent="0.2">
      <c r="A1774" s="8">
        <v>43165</v>
      </c>
      <c r="B1774" s="9" t="s">
        <v>507</v>
      </c>
      <c r="C1774" s="8">
        <v>48167</v>
      </c>
      <c r="D1774" s="11">
        <v>824000</v>
      </c>
      <c r="E1774" s="7">
        <f>D1774/1000000</f>
        <v>0.82399999999999995</v>
      </c>
      <c r="F1774">
        <f>YEAR(A1774)</f>
        <v>2018</v>
      </c>
      <c r="G1774" t="str">
        <f>LEFT(B1774,4)</f>
        <v>PBS0</v>
      </c>
    </row>
    <row r="1775" spans="1:7" hidden="1" x14ac:dyDescent="0.2">
      <c r="A1775" s="8">
        <v>43165</v>
      </c>
      <c r="B1775" s="9" t="s">
        <v>520</v>
      </c>
      <c r="C1775" s="8">
        <v>43600</v>
      </c>
      <c r="D1775" s="11">
        <v>250000</v>
      </c>
      <c r="E1775" s="7">
        <f>D1775/1000000</f>
        <v>0.25</v>
      </c>
      <c r="F1775">
        <f>YEAR(A1775)</f>
        <v>2018</v>
      </c>
      <c r="G1775" t="str">
        <f>LEFT(B1775,4)</f>
        <v>PBS0</v>
      </c>
    </row>
    <row r="1776" spans="1:7" hidden="1" x14ac:dyDescent="0.2">
      <c r="A1776" s="8">
        <v>43165</v>
      </c>
      <c r="B1776" s="9" t="s">
        <v>505</v>
      </c>
      <c r="C1776" s="8">
        <v>43905</v>
      </c>
      <c r="D1776" s="11">
        <v>2425000</v>
      </c>
      <c r="E1776" s="7">
        <f>D1776/1000000</f>
        <v>2.4249999999999998</v>
      </c>
      <c r="F1776">
        <f>YEAR(A1776)</f>
        <v>2018</v>
      </c>
      <c r="G1776" t="str">
        <f>LEFT(B1776,4)</f>
        <v>PBS0</v>
      </c>
    </row>
    <row r="1777" spans="1:7" hidden="1" x14ac:dyDescent="0.2">
      <c r="A1777" s="8">
        <v>43165</v>
      </c>
      <c r="B1777" s="9" t="s">
        <v>506</v>
      </c>
      <c r="C1777" s="8">
        <v>45945</v>
      </c>
      <c r="D1777" s="11">
        <v>192000</v>
      </c>
      <c r="E1777" s="7">
        <f>D1777/1000000</f>
        <v>0.192</v>
      </c>
      <c r="F1777">
        <f>YEAR(A1777)</f>
        <v>2018</v>
      </c>
      <c r="G1777" t="str">
        <f>LEFT(B1777,4)</f>
        <v>PBS0</v>
      </c>
    </row>
    <row r="1778" spans="1:7" hidden="1" x14ac:dyDescent="0.2">
      <c r="A1778" s="8">
        <v>43165</v>
      </c>
      <c r="B1778" s="9" t="s">
        <v>519</v>
      </c>
      <c r="C1778" s="8">
        <v>43350</v>
      </c>
      <c r="D1778" s="11">
        <v>3755000</v>
      </c>
      <c r="E1778" s="7">
        <f>D1778/1000000</f>
        <v>3.7549999999999999</v>
      </c>
      <c r="F1778">
        <f>YEAR(A1778)</f>
        <v>2018</v>
      </c>
      <c r="G1778" t="str">
        <f>LEFT(B1778,4)</f>
        <v>SPNS</v>
      </c>
    </row>
    <row r="1779" spans="1:7" hidden="1" x14ac:dyDescent="0.2">
      <c r="A1779" s="8">
        <v>43172</v>
      </c>
      <c r="B1779" s="9" t="s">
        <v>59</v>
      </c>
      <c r="C1779" s="8">
        <v>45061</v>
      </c>
      <c r="D1779" s="11">
        <v>6261000</v>
      </c>
      <c r="E1779" s="7">
        <f>D1779/1000000</f>
        <v>6.2610000000000001</v>
      </c>
      <c r="F1779">
        <f>YEAR(A1779)</f>
        <v>2018</v>
      </c>
      <c r="G1779" t="str">
        <f>LEFT(B1779,4)</f>
        <v>FR00</v>
      </c>
    </row>
    <row r="1780" spans="1:7" hidden="1" x14ac:dyDescent="0.2">
      <c r="A1780" s="8">
        <v>43172</v>
      </c>
      <c r="B1780" s="9" t="s">
        <v>60</v>
      </c>
      <c r="C1780" s="8">
        <v>46888</v>
      </c>
      <c r="D1780" s="11">
        <v>17065000</v>
      </c>
      <c r="E1780" s="7">
        <f>D1780/1000000</f>
        <v>17.065000000000001</v>
      </c>
      <c r="F1780">
        <f>YEAR(A1780)</f>
        <v>2018</v>
      </c>
      <c r="G1780" t="str">
        <f>LEFT(B1780,4)</f>
        <v>FR00</v>
      </c>
    </row>
    <row r="1781" spans="1:7" hidden="1" x14ac:dyDescent="0.2">
      <c r="A1781" s="8">
        <v>43172</v>
      </c>
      <c r="B1781" s="9" t="s">
        <v>503</v>
      </c>
      <c r="C1781" s="8">
        <v>50540</v>
      </c>
      <c r="D1781" s="11">
        <v>7195700</v>
      </c>
      <c r="E1781" s="7">
        <f>D1781/1000000</f>
        <v>7.1957000000000004</v>
      </c>
      <c r="F1781">
        <f>YEAR(A1781)</f>
        <v>2018</v>
      </c>
      <c r="G1781" t="str">
        <f>LEFT(B1781,4)</f>
        <v>FR00</v>
      </c>
    </row>
    <row r="1782" spans="1:7" hidden="1" x14ac:dyDescent="0.2">
      <c r="A1782" s="8">
        <v>43172</v>
      </c>
      <c r="B1782" s="9" t="s">
        <v>410</v>
      </c>
      <c r="C1782" s="8">
        <v>54193</v>
      </c>
      <c r="D1782" s="11">
        <v>977900</v>
      </c>
      <c r="E1782" s="7">
        <f>D1782/1000000</f>
        <v>0.97789999999999999</v>
      </c>
      <c r="F1782">
        <f>YEAR(A1782)</f>
        <v>2018</v>
      </c>
      <c r="G1782" t="str">
        <f>LEFT(B1782,4)</f>
        <v>FR00</v>
      </c>
    </row>
    <row r="1783" spans="1:7" hidden="1" x14ac:dyDescent="0.2">
      <c r="A1783" s="8">
        <v>43172</v>
      </c>
      <c r="B1783" s="9" t="s">
        <v>521</v>
      </c>
      <c r="C1783" s="8">
        <v>43265</v>
      </c>
      <c r="D1783" s="11">
        <v>6575000</v>
      </c>
      <c r="E1783" s="7">
        <f>D1783/1000000</f>
        <v>6.5750000000000002</v>
      </c>
      <c r="F1783">
        <f>YEAR(A1783)</f>
        <v>2018</v>
      </c>
      <c r="G1783" t="str">
        <f>LEFT(B1783,4)</f>
        <v>SPN0</v>
      </c>
    </row>
    <row r="1784" spans="1:7" hidden="1" x14ac:dyDescent="0.2">
      <c r="A1784" s="8">
        <v>43172</v>
      </c>
      <c r="B1784" s="9" t="s">
        <v>522</v>
      </c>
      <c r="C1784" s="8">
        <v>43538</v>
      </c>
      <c r="D1784" s="11">
        <v>8400000</v>
      </c>
      <c r="E1784" s="7">
        <f>D1784/1000000</f>
        <v>8.4</v>
      </c>
      <c r="F1784">
        <f>YEAR(A1784)</f>
        <v>2018</v>
      </c>
      <c r="G1784" t="str">
        <f>LEFT(B1784,4)</f>
        <v>SPN1</v>
      </c>
    </row>
    <row r="1785" spans="1:7" hidden="1" x14ac:dyDescent="0.2">
      <c r="A1785" s="8">
        <v>43178</v>
      </c>
      <c r="B1785" s="9" t="s">
        <v>523</v>
      </c>
      <c r="C1785" s="8">
        <v>44265</v>
      </c>
      <c r="D1785" s="11">
        <v>8436570</v>
      </c>
      <c r="E1785" s="7">
        <f>D1785/1000000</f>
        <v>8.4365699999999997</v>
      </c>
      <c r="F1785">
        <f>YEAR(A1785)</f>
        <v>2018</v>
      </c>
      <c r="G1785" t="str">
        <f>LEFT(B1785,4)</f>
        <v>SR-0</v>
      </c>
    </row>
    <row r="1786" spans="1:7" hidden="1" x14ac:dyDescent="0.2">
      <c r="A1786" s="8">
        <v>43179</v>
      </c>
      <c r="B1786" s="9" t="s">
        <v>11</v>
      </c>
      <c r="C1786" s="8">
        <v>44576</v>
      </c>
      <c r="D1786" s="11">
        <v>682000</v>
      </c>
      <c r="E1786" s="7">
        <f>D1786/1000000</f>
        <v>0.68200000000000005</v>
      </c>
      <c r="F1786">
        <f>YEAR(A1786)</f>
        <v>2018</v>
      </c>
      <c r="G1786" t="str">
        <f>LEFT(B1786,4)</f>
        <v>PBS0</v>
      </c>
    </row>
    <row r="1787" spans="1:7" hidden="1" x14ac:dyDescent="0.2">
      <c r="A1787" s="8">
        <v>43179</v>
      </c>
      <c r="B1787" s="9" t="s">
        <v>18</v>
      </c>
      <c r="C1787" s="8">
        <v>50086</v>
      </c>
      <c r="D1787" s="11">
        <v>808000</v>
      </c>
      <c r="E1787" s="7">
        <f>D1787/1000000</f>
        <v>0.80800000000000005</v>
      </c>
      <c r="F1787">
        <f>YEAR(A1787)</f>
        <v>2018</v>
      </c>
      <c r="G1787" t="str">
        <f>LEFT(B1787,4)</f>
        <v>PBS0</v>
      </c>
    </row>
    <row r="1788" spans="1:7" hidden="1" x14ac:dyDescent="0.2">
      <c r="A1788" s="8">
        <v>43179</v>
      </c>
      <c r="B1788" s="9" t="s">
        <v>507</v>
      </c>
      <c r="C1788" s="8">
        <v>48167</v>
      </c>
      <c r="D1788" s="11">
        <v>988000</v>
      </c>
      <c r="E1788" s="7">
        <f>D1788/1000000</f>
        <v>0.98799999999999999</v>
      </c>
      <c r="F1788">
        <f>YEAR(A1788)</f>
        <v>2018</v>
      </c>
      <c r="G1788" t="str">
        <f>LEFT(B1788,4)</f>
        <v>PBS0</v>
      </c>
    </row>
    <row r="1789" spans="1:7" hidden="1" x14ac:dyDescent="0.2">
      <c r="A1789" s="8">
        <v>43179</v>
      </c>
      <c r="B1789" s="9" t="s">
        <v>505</v>
      </c>
      <c r="C1789" s="8">
        <v>43905</v>
      </c>
      <c r="D1789" s="11">
        <v>4981000</v>
      </c>
      <c r="E1789" s="7">
        <f>D1789/1000000</f>
        <v>4.9809999999999999</v>
      </c>
      <c r="F1789">
        <f>YEAR(A1789)</f>
        <v>2018</v>
      </c>
      <c r="G1789" t="str">
        <f>LEFT(B1789,4)</f>
        <v>PBS0</v>
      </c>
    </row>
    <row r="1790" spans="1:7" hidden="1" x14ac:dyDescent="0.2">
      <c r="A1790" s="8">
        <v>43179</v>
      </c>
      <c r="B1790" s="9" t="s">
        <v>506</v>
      </c>
      <c r="C1790" s="8">
        <v>45945</v>
      </c>
      <c r="D1790" s="11">
        <v>794500</v>
      </c>
      <c r="E1790" s="7">
        <f>D1790/1000000</f>
        <v>0.79449999999999998</v>
      </c>
      <c r="F1790">
        <f>YEAR(A1790)</f>
        <v>2018</v>
      </c>
      <c r="G1790" t="str">
        <f>LEFT(B1790,4)</f>
        <v>PBS0</v>
      </c>
    </row>
    <row r="1791" spans="1:7" hidden="1" x14ac:dyDescent="0.2">
      <c r="A1791" s="8">
        <v>43179</v>
      </c>
      <c r="B1791" s="9" t="s">
        <v>519</v>
      </c>
      <c r="C1791" s="8">
        <v>43350</v>
      </c>
      <c r="D1791" s="11">
        <v>4811000</v>
      </c>
      <c r="E1791" s="7">
        <f>D1791/1000000</f>
        <v>4.8109999999999999</v>
      </c>
      <c r="F1791">
        <f>YEAR(A1791)</f>
        <v>2018</v>
      </c>
      <c r="G1791" t="str">
        <f>LEFT(B1791,4)</f>
        <v>SPNS</v>
      </c>
    </row>
    <row r="1792" spans="1:7" hidden="1" x14ac:dyDescent="0.2">
      <c r="A1792" s="8">
        <v>43186</v>
      </c>
      <c r="B1792" s="9" t="s">
        <v>60</v>
      </c>
      <c r="C1792" s="8">
        <v>46888</v>
      </c>
      <c r="D1792" s="11">
        <v>15280500</v>
      </c>
      <c r="E1792" s="7">
        <f>D1792/1000000</f>
        <v>15.2805</v>
      </c>
      <c r="F1792">
        <f>YEAR(A1792)</f>
        <v>2018</v>
      </c>
      <c r="G1792" t="str">
        <f>LEFT(B1792,4)</f>
        <v>FR00</v>
      </c>
    </row>
    <row r="1793" spans="1:7" hidden="1" x14ac:dyDescent="0.2">
      <c r="A1793" s="8">
        <v>43186</v>
      </c>
      <c r="B1793" s="9" t="s">
        <v>61</v>
      </c>
      <c r="C1793" s="8">
        <v>48714</v>
      </c>
      <c r="D1793" s="11">
        <v>1633000</v>
      </c>
      <c r="E1793" s="7">
        <f>D1793/1000000</f>
        <v>1.633</v>
      </c>
      <c r="F1793">
        <f>YEAR(A1793)</f>
        <v>2018</v>
      </c>
      <c r="G1793" t="str">
        <f>LEFT(B1793,4)</f>
        <v>FR00</v>
      </c>
    </row>
    <row r="1794" spans="1:7" hidden="1" x14ac:dyDescent="0.2">
      <c r="A1794" s="8">
        <v>43186</v>
      </c>
      <c r="B1794" s="9" t="s">
        <v>503</v>
      </c>
      <c r="C1794" s="8">
        <v>50540</v>
      </c>
      <c r="D1794" s="11">
        <v>4314200</v>
      </c>
      <c r="E1794" s="7">
        <f>D1794/1000000</f>
        <v>4.3141999999999996</v>
      </c>
      <c r="F1794">
        <f>YEAR(A1794)</f>
        <v>2018</v>
      </c>
      <c r="G1794" t="str">
        <f>LEFT(B1794,4)</f>
        <v>FR00</v>
      </c>
    </row>
    <row r="1795" spans="1:7" hidden="1" x14ac:dyDescent="0.2">
      <c r="A1795" s="8">
        <v>43186</v>
      </c>
      <c r="B1795" s="9" t="s">
        <v>524</v>
      </c>
      <c r="C1795" s="8">
        <v>43279</v>
      </c>
      <c r="D1795" s="11">
        <v>7445000</v>
      </c>
      <c r="E1795" s="7">
        <f>D1795/1000000</f>
        <v>7.4450000000000003</v>
      </c>
      <c r="F1795">
        <f>YEAR(A1795)</f>
        <v>2018</v>
      </c>
      <c r="G1795" t="str">
        <f>LEFT(B1795,4)</f>
        <v>SPN0</v>
      </c>
    </row>
    <row r="1796" spans="1:7" hidden="1" x14ac:dyDescent="0.2">
      <c r="A1796" s="8">
        <v>43186</v>
      </c>
      <c r="B1796" s="9" t="s">
        <v>522</v>
      </c>
      <c r="C1796" s="8">
        <v>43538</v>
      </c>
      <c r="D1796" s="11">
        <v>6900000</v>
      </c>
      <c r="E1796" s="7">
        <f>D1796/1000000</f>
        <v>6.9</v>
      </c>
      <c r="F1796">
        <f>YEAR(A1796)</f>
        <v>2018</v>
      </c>
      <c r="G1796" t="str">
        <f>LEFT(B1796,4)</f>
        <v>SPN1</v>
      </c>
    </row>
    <row r="1797" spans="1:7" hidden="1" x14ac:dyDescent="0.2">
      <c r="A1797" s="8">
        <v>43193</v>
      </c>
      <c r="B1797" s="9" t="s">
        <v>11</v>
      </c>
      <c r="C1797" s="8">
        <v>44576</v>
      </c>
      <c r="D1797" s="11">
        <v>605000</v>
      </c>
      <c r="E1797" s="7">
        <f>D1797/1000000</f>
        <v>0.60499999999999998</v>
      </c>
      <c r="F1797">
        <f>YEAR(A1797)</f>
        <v>2018</v>
      </c>
      <c r="G1797" t="str">
        <f>LEFT(B1797,4)</f>
        <v>PBS0</v>
      </c>
    </row>
    <row r="1798" spans="1:7" hidden="1" x14ac:dyDescent="0.2">
      <c r="A1798" s="8">
        <v>43193</v>
      </c>
      <c r="B1798" s="9" t="s">
        <v>18</v>
      </c>
      <c r="C1798" s="8">
        <v>50086</v>
      </c>
      <c r="D1798" s="11">
        <v>625800</v>
      </c>
      <c r="E1798" s="7">
        <f>D1798/1000000</f>
        <v>0.62580000000000002</v>
      </c>
      <c r="F1798">
        <f>YEAR(A1798)</f>
        <v>2018</v>
      </c>
      <c r="G1798" t="str">
        <f>LEFT(B1798,4)</f>
        <v>PBS0</v>
      </c>
    </row>
    <row r="1799" spans="1:7" hidden="1" x14ac:dyDescent="0.2">
      <c r="A1799" s="8">
        <v>43193</v>
      </c>
      <c r="B1799" s="9" t="s">
        <v>507</v>
      </c>
      <c r="C1799" s="8">
        <v>48167</v>
      </c>
      <c r="D1799" s="11">
        <v>857500</v>
      </c>
      <c r="E1799" s="7">
        <f>D1799/1000000</f>
        <v>0.85750000000000004</v>
      </c>
      <c r="F1799">
        <f>YEAR(A1799)</f>
        <v>2018</v>
      </c>
      <c r="G1799" t="str">
        <f>LEFT(B1799,4)</f>
        <v>PBS0</v>
      </c>
    </row>
    <row r="1800" spans="1:7" hidden="1" x14ac:dyDescent="0.2">
      <c r="A1800" s="8">
        <v>43193</v>
      </c>
      <c r="B1800" s="9" t="s">
        <v>407</v>
      </c>
      <c r="C1800" s="8">
        <v>53888</v>
      </c>
      <c r="D1800" s="11">
        <v>1280000</v>
      </c>
      <c r="E1800" s="7">
        <f>D1800/1000000</f>
        <v>1.28</v>
      </c>
      <c r="F1800">
        <f>YEAR(A1800)</f>
        <v>2018</v>
      </c>
      <c r="G1800" t="str">
        <f>LEFT(B1800,4)</f>
        <v>PBS0</v>
      </c>
    </row>
    <row r="1801" spans="1:7" hidden="1" x14ac:dyDescent="0.2">
      <c r="A1801" s="8">
        <v>43193</v>
      </c>
      <c r="B1801" s="9" t="s">
        <v>505</v>
      </c>
      <c r="C1801" s="8">
        <v>43905</v>
      </c>
      <c r="D1801" s="11">
        <v>3085000</v>
      </c>
      <c r="E1801" s="7">
        <f>D1801/1000000</f>
        <v>3.085</v>
      </c>
      <c r="F1801">
        <f>YEAR(A1801)</f>
        <v>2018</v>
      </c>
      <c r="G1801" t="str">
        <f>LEFT(B1801,4)</f>
        <v>PBS0</v>
      </c>
    </row>
    <row r="1802" spans="1:7" hidden="1" x14ac:dyDescent="0.2">
      <c r="A1802" s="8">
        <v>43193</v>
      </c>
      <c r="B1802" s="9" t="s">
        <v>506</v>
      </c>
      <c r="C1802" s="8">
        <v>45945</v>
      </c>
      <c r="D1802" s="11">
        <v>83000</v>
      </c>
      <c r="E1802" s="7">
        <f>D1802/1000000</f>
        <v>8.3000000000000004E-2</v>
      </c>
      <c r="F1802">
        <f>YEAR(A1802)</f>
        <v>2018</v>
      </c>
      <c r="G1802" t="str">
        <f>LEFT(B1802,4)</f>
        <v>PBS0</v>
      </c>
    </row>
    <row r="1803" spans="1:7" hidden="1" x14ac:dyDescent="0.2">
      <c r="A1803" s="8">
        <v>43193</v>
      </c>
      <c r="B1803" s="9" t="s">
        <v>525</v>
      </c>
      <c r="C1803" s="8">
        <v>43377</v>
      </c>
      <c r="D1803" s="11">
        <v>4611000</v>
      </c>
      <c r="E1803" s="7">
        <f>D1803/1000000</f>
        <v>4.6109999999999998</v>
      </c>
      <c r="F1803">
        <f>YEAR(A1803)</f>
        <v>2018</v>
      </c>
      <c r="G1803" t="str">
        <f>LEFT(B1803,4)</f>
        <v>SPNS</v>
      </c>
    </row>
    <row r="1804" spans="1:7" hidden="1" x14ac:dyDescent="0.2">
      <c r="A1804" s="8">
        <v>43200</v>
      </c>
      <c r="B1804" s="9" t="s">
        <v>59</v>
      </c>
      <c r="C1804" s="8">
        <v>45061</v>
      </c>
      <c r="D1804" s="11">
        <v>8230000</v>
      </c>
      <c r="E1804" s="7">
        <f>D1804/1000000</f>
        <v>8.23</v>
      </c>
      <c r="F1804">
        <f>YEAR(A1804)</f>
        <v>2018</v>
      </c>
      <c r="G1804" t="str">
        <f>LEFT(B1804,4)</f>
        <v>FR00</v>
      </c>
    </row>
    <row r="1805" spans="1:7" hidden="1" x14ac:dyDescent="0.2">
      <c r="A1805" s="8">
        <v>43200</v>
      </c>
      <c r="B1805" s="9" t="s">
        <v>60</v>
      </c>
      <c r="C1805" s="8">
        <v>46888</v>
      </c>
      <c r="D1805" s="11">
        <v>11132000</v>
      </c>
      <c r="E1805" s="7">
        <f>D1805/1000000</f>
        <v>11.132</v>
      </c>
      <c r="F1805">
        <f>YEAR(A1805)</f>
        <v>2018</v>
      </c>
      <c r="G1805" t="str">
        <f>LEFT(B1805,4)</f>
        <v>FR00</v>
      </c>
    </row>
    <row r="1806" spans="1:7" hidden="1" x14ac:dyDescent="0.2">
      <c r="A1806" s="8">
        <v>43200</v>
      </c>
      <c r="B1806" s="9" t="s">
        <v>61</v>
      </c>
      <c r="C1806" s="8">
        <v>48714</v>
      </c>
      <c r="D1806" s="11">
        <v>4478400</v>
      </c>
      <c r="E1806" s="7">
        <f>D1806/1000000</f>
        <v>4.4783999999999997</v>
      </c>
      <c r="F1806">
        <f>YEAR(A1806)</f>
        <v>2018</v>
      </c>
      <c r="G1806" t="str">
        <f>LEFT(B1806,4)</f>
        <v>FR00</v>
      </c>
    </row>
    <row r="1807" spans="1:7" hidden="1" x14ac:dyDescent="0.2">
      <c r="A1807" s="8">
        <v>43200</v>
      </c>
      <c r="B1807" s="9" t="s">
        <v>526</v>
      </c>
      <c r="C1807" s="8">
        <v>43293</v>
      </c>
      <c r="D1807" s="11">
        <v>6230000</v>
      </c>
      <c r="E1807" s="7">
        <f>D1807/1000000</f>
        <v>6.23</v>
      </c>
      <c r="F1807">
        <f>YEAR(A1807)</f>
        <v>2018</v>
      </c>
      <c r="G1807" t="str">
        <f>LEFT(B1807,4)</f>
        <v>SPN1</v>
      </c>
    </row>
    <row r="1808" spans="1:7" hidden="1" x14ac:dyDescent="0.2">
      <c r="A1808" s="8">
        <v>43200</v>
      </c>
      <c r="B1808" s="9" t="s">
        <v>527</v>
      </c>
      <c r="C1808" s="8">
        <v>43566</v>
      </c>
      <c r="D1808" s="11">
        <v>7650000</v>
      </c>
      <c r="E1808" s="7">
        <f>D1808/1000000</f>
        <v>7.65</v>
      </c>
      <c r="F1808">
        <f>YEAR(A1808)</f>
        <v>2018</v>
      </c>
      <c r="G1808" t="str">
        <f>LEFT(B1808,4)</f>
        <v>SPN1</v>
      </c>
    </row>
    <row r="1809" spans="1:7" hidden="1" x14ac:dyDescent="0.2">
      <c r="A1809" s="8">
        <v>43207</v>
      </c>
      <c r="B1809" s="9" t="s">
        <v>11</v>
      </c>
      <c r="C1809" s="8">
        <v>44576</v>
      </c>
      <c r="D1809" s="11">
        <v>845000</v>
      </c>
      <c r="E1809" s="7">
        <f>D1809/1000000</f>
        <v>0.84499999999999997</v>
      </c>
      <c r="F1809">
        <f>YEAR(A1809)</f>
        <v>2018</v>
      </c>
      <c r="G1809" t="str">
        <f>LEFT(B1809,4)</f>
        <v>PBS0</v>
      </c>
    </row>
    <row r="1810" spans="1:7" hidden="1" x14ac:dyDescent="0.2">
      <c r="A1810" s="8">
        <v>43207</v>
      </c>
      <c r="B1810" s="9" t="s">
        <v>18</v>
      </c>
      <c r="C1810" s="8">
        <v>50086</v>
      </c>
      <c r="D1810" s="11">
        <v>527000</v>
      </c>
      <c r="E1810" s="7">
        <f>D1810/1000000</f>
        <v>0.52700000000000002</v>
      </c>
      <c r="F1810">
        <f>YEAR(A1810)</f>
        <v>2018</v>
      </c>
      <c r="G1810" t="str">
        <f>LEFT(B1810,4)</f>
        <v>PBS0</v>
      </c>
    </row>
    <row r="1811" spans="1:7" hidden="1" x14ac:dyDescent="0.2">
      <c r="A1811" s="8">
        <v>43207</v>
      </c>
      <c r="B1811" s="9" t="s">
        <v>507</v>
      </c>
      <c r="C1811" s="8">
        <v>48167</v>
      </c>
      <c r="D1811" s="11">
        <v>500500</v>
      </c>
      <c r="E1811" s="7">
        <f>D1811/1000000</f>
        <v>0.50049999999999994</v>
      </c>
      <c r="F1811">
        <f>YEAR(A1811)</f>
        <v>2018</v>
      </c>
      <c r="G1811" t="str">
        <f>LEFT(B1811,4)</f>
        <v>PBS0</v>
      </c>
    </row>
    <row r="1812" spans="1:7" hidden="1" x14ac:dyDescent="0.2">
      <c r="A1812" s="8">
        <v>43207</v>
      </c>
      <c r="B1812" s="9" t="s">
        <v>407</v>
      </c>
      <c r="C1812" s="8">
        <v>53888</v>
      </c>
      <c r="D1812" s="11">
        <v>1242000</v>
      </c>
      <c r="E1812" s="7">
        <f>D1812/1000000</f>
        <v>1.242</v>
      </c>
      <c r="F1812">
        <f>YEAR(A1812)</f>
        <v>2018</v>
      </c>
      <c r="G1812" t="str">
        <f>LEFT(B1812,4)</f>
        <v>PBS0</v>
      </c>
    </row>
    <row r="1813" spans="1:7" hidden="1" x14ac:dyDescent="0.2">
      <c r="A1813" s="8">
        <v>43207</v>
      </c>
      <c r="B1813" s="9" t="s">
        <v>505</v>
      </c>
      <c r="C1813" s="8">
        <v>43905</v>
      </c>
      <c r="D1813" s="11">
        <v>2731000</v>
      </c>
      <c r="E1813" s="7">
        <f>D1813/1000000</f>
        <v>2.7309999999999999</v>
      </c>
      <c r="F1813">
        <f>YEAR(A1813)</f>
        <v>2018</v>
      </c>
      <c r="G1813" t="str">
        <f>LEFT(B1813,4)</f>
        <v>PBS0</v>
      </c>
    </row>
    <row r="1814" spans="1:7" hidden="1" x14ac:dyDescent="0.2">
      <c r="A1814" s="8">
        <v>43207</v>
      </c>
      <c r="B1814" s="9" t="s">
        <v>506</v>
      </c>
      <c r="C1814" s="8">
        <v>45945</v>
      </c>
      <c r="D1814" s="11">
        <v>25000</v>
      </c>
      <c r="E1814" s="7">
        <f>D1814/1000000</f>
        <v>2.5000000000000001E-2</v>
      </c>
      <c r="F1814">
        <f>YEAR(A1814)</f>
        <v>2018</v>
      </c>
      <c r="G1814" t="str">
        <f>LEFT(B1814,4)</f>
        <v>PBS0</v>
      </c>
    </row>
    <row r="1815" spans="1:7" hidden="1" x14ac:dyDescent="0.2">
      <c r="A1815" s="8">
        <v>43207</v>
      </c>
      <c r="B1815" s="9" t="s">
        <v>530</v>
      </c>
      <c r="C1815" s="8">
        <v>46867</v>
      </c>
      <c r="D1815" s="11">
        <v>37530000</v>
      </c>
      <c r="E1815" s="7">
        <f>D1815/1000000</f>
        <v>37.53</v>
      </c>
      <c r="F1815">
        <f>YEAR(A1815)</f>
        <v>2018</v>
      </c>
      <c r="G1815" t="str">
        <f>LEFT(B1815,4)</f>
        <v>RI04</v>
      </c>
    </row>
    <row r="1816" spans="1:7" hidden="1" x14ac:dyDescent="0.2">
      <c r="A1816" s="8">
        <v>43207</v>
      </c>
      <c r="B1816" s="9" t="s">
        <v>528</v>
      </c>
      <c r="C1816" s="8">
        <v>45771</v>
      </c>
      <c r="D1816" s="11">
        <v>50909445</v>
      </c>
      <c r="E1816" s="7">
        <f>D1816/1000000</f>
        <v>50.909444999999998</v>
      </c>
      <c r="F1816">
        <f>YEAR(A1816)</f>
        <v>2018</v>
      </c>
      <c r="G1816" t="str">
        <f>LEFT(B1816,4)</f>
        <v>RIEU</v>
      </c>
    </row>
    <row r="1817" spans="1:7" hidden="1" x14ac:dyDescent="0.2">
      <c r="A1817" s="8">
        <v>43207</v>
      </c>
      <c r="B1817" s="9" t="s">
        <v>525</v>
      </c>
      <c r="C1817" s="8">
        <v>43377</v>
      </c>
      <c r="D1817" s="11">
        <v>4315500</v>
      </c>
      <c r="E1817" s="7">
        <f>D1817/1000000</f>
        <v>4.3155000000000001</v>
      </c>
      <c r="F1817">
        <f>YEAR(A1817)</f>
        <v>2018</v>
      </c>
      <c r="G1817" t="str">
        <f>LEFT(B1817,4)</f>
        <v>SPNS</v>
      </c>
    </row>
    <row r="1818" spans="1:7" hidden="1" x14ac:dyDescent="0.2">
      <c r="A1818" s="8">
        <v>43214</v>
      </c>
      <c r="B1818" s="9" t="s">
        <v>59</v>
      </c>
      <c r="C1818" s="8">
        <v>45061</v>
      </c>
      <c r="D1818" s="11">
        <v>1351000</v>
      </c>
      <c r="E1818" s="7">
        <f>D1818/1000000</f>
        <v>1.351</v>
      </c>
      <c r="F1818">
        <f>YEAR(A1818)</f>
        <v>2018</v>
      </c>
      <c r="G1818" t="str">
        <f>LEFT(B1818,4)</f>
        <v>FR00</v>
      </c>
    </row>
    <row r="1819" spans="1:7" hidden="1" x14ac:dyDescent="0.2">
      <c r="A1819" s="8">
        <v>43214</v>
      </c>
      <c r="B1819" s="9" t="s">
        <v>60</v>
      </c>
      <c r="C1819" s="8">
        <v>46888</v>
      </c>
      <c r="D1819" s="11">
        <v>6171500</v>
      </c>
      <c r="E1819" s="7">
        <f>D1819/1000000</f>
        <v>6.1715</v>
      </c>
      <c r="F1819">
        <f>YEAR(A1819)</f>
        <v>2018</v>
      </c>
      <c r="G1819" t="str">
        <f>LEFT(B1819,4)</f>
        <v>FR00</v>
      </c>
    </row>
    <row r="1820" spans="1:7" hidden="1" x14ac:dyDescent="0.2">
      <c r="A1820" s="8">
        <v>43214</v>
      </c>
      <c r="B1820" s="9" t="s">
        <v>503</v>
      </c>
      <c r="C1820" s="8">
        <v>50540</v>
      </c>
      <c r="D1820" s="11">
        <v>3598000</v>
      </c>
      <c r="E1820" s="7">
        <f>D1820/1000000</f>
        <v>3.5979999999999999</v>
      </c>
      <c r="F1820">
        <f>YEAR(A1820)</f>
        <v>2018</v>
      </c>
      <c r="G1820" t="str">
        <f>LEFT(B1820,4)</f>
        <v>FR00</v>
      </c>
    </row>
    <row r="1821" spans="1:7" hidden="1" x14ac:dyDescent="0.2">
      <c r="A1821" s="8">
        <v>43214</v>
      </c>
      <c r="B1821" s="9" t="s">
        <v>532</v>
      </c>
      <c r="C1821" s="8">
        <v>43293</v>
      </c>
      <c r="D1821" s="11">
        <v>2750000</v>
      </c>
      <c r="E1821" s="7">
        <f>D1821/1000000</f>
        <v>2.75</v>
      </c>
      <c r="F1821">
        <f>YEAR(A1821)</f>
        <v>2018</v>
      </c>
      <c r="G1821" t="str">
        <f>LEFT(B1821,4)</f>
        <v>SPN1</v>
      </c>
    </row>
    <row r="1822" spans="1:7" hidden="1" x14ac:dyDescent="0.2">
      <c r="A1822" s="8">
        <v>43214</v>
      </c>
      <c r="B1822" s="9" t="s">
        <v>510</v>
      </c>
      <c r="C1822" s="8">
        <v>43566</v>
      </c>
      <c r="D1822" s="11">
        <v>3150000</v>
      </c>
      <c r="E1822" s="7">
        <f>D1822/1000000</f>
        <v>3.15</v>
      </c>
      <c r="F1822">
        <f>YEAR(A1822)</f>
        <v>2018</v>
      </c>
      <c r="G1822" t="str">
        <f>LEFT(B1822,4)</f>
        <v>SPN1</v>
      </c>
    </row>
    <row r="1823" spans="1:7" hidden="1" x14ac:dyDescent="0.2">
      <c r="A1823" s="8">
        <v>43222</v>
      </c>
      <c r="B1823" s="9" t="s">
        <v>11</v>
      </c>
      <c r="C1823" s="8">
        <v>44576</v>
      </c>
      <c r="D1823" s="11">
        <v>685000</v>
      </c>
      <c r="E1823" s="7">
        <f>D1823/1000000</f>
        <v>0.68500000000000005</v>
      </c>
      <c r="F1823">
        <f>YEAR(A1823)</f>
        <v>2018</v>
      </c>
      <c r="G1823" t="str">
        <f>LEFT(B1823,4)</f>
        <v>PBS0</v>
      </c>
    </row>
    <row r="1824" spans="1:7" hidden="1" x14ac:dyDescent="0.2">
      <c r="A1824" s="8">
        <v>43222</v>
      </c>
      <c r="B1824" s="9" t="s">
        <v>18</v>
      </c>
      <c r="C1824" s="8">
        <v>50086</v>
      </c>
      <c r="D1824" s="11">
        <v>63000</v>
      </c>
      <c r="E1824" s="7">
        <f>D1824/1000000</f>
        <v>6.3E-2</v>
      </c>
      <c r="F1824">
        <f>YEAR(A1824)</f>
        <v>2018</v>
      </c>
      <c r="G1824" t="str">
        <f>LEFT(B1824,4)</f>
        <v>PBS0</v>
      </c>
    </row>
    <row r="1825" spans="1:7" hidden="1" x14ac:dyDescent="0.2">
      <c r="A1825" s="8">
        <v>43222</v>
      </c>
      <c r="B1825" s="9" t="s">
        <v>507</v>
      </c>
      <c r="C1825" s="8">
        <v>48167</v>
      </c>
      <c r="D1825" s="11">
        <v>111000</v>
      </c>
      <c r="E1825" s="7">
        <f>D1825/1000000</f>
        <v>0.111</v>
      </c>
      <c r="F1825">
        <f>YEAR(A1825)</f>
        <v>2018</v>
      </c>
      <c r="G1825" t="str">
        <f>LEFT(B1825,4)</f>
        <v>PBS0</v>
      </c>
    </row>
    <row r="1826" spans="1:7" hidden="1" x14ac:dyDescent="0.2">
      <c r="A1826" s="8">
        <v>43222</v>
      </c>
      <c r="B1826" s="9" t="s">
        <v>407</v>
      </c>
      <c r="C1826" s="8">
        <v>53888</v>
      </c>
      <c r="D1826" s="11">
        <v>283000</v>
      </c>
      <c r="E1826" s="7">
        <f>D1826/1000000</f>
        <v>0.28299999999999997</v>
      </c>
      <c r="F1826">
        <f>YEAR(A1826)</f>
        <v>2018</v>
      </c>
      <c r="G1826" t="str">
        <f>LEFT(B1826,4)</f>
        <v>PBS0</v>
      </c>
    </row>
    <row r="1827" spans="1:7" hidden="1" x14ac:dyDescent="0.2">
      <c r="A1827" s="8">
        <v>43222</v>
      </c>
      <c r="B1827" s="9" t="s">
        <v>505</v>
      </c>
      <c r="C1827" s="8">
        <v>43905</v>
      </c>
      <c r="D1827" s="11">
        <v>841000</v>
      </c>
      <c r="E1827" s="7">
        <f>D1827/1000000</f>
        <v>0.84099999999999997</v>
      </c>
      <c r="F1827">
        <f>YEAR(A1827)</f>
        <v>2018</v>
      </c>
      <c r="G1827" t="str">
        <f>LEFT(B1827,4)</f>
        <v>PBS0</v>
      </c>
    </row>
    <row r="1828" spans="1:7" hidden="1" x14ac:dyDescent="0.2">
      <c r="A1828" s="8">
        <v>43222</v>
      </c>
      <c r="B1828" s="9" t="s">
        <v>506</v>
      </c>
      <c r="C1828" s="8">
        <v>45945</v>
      </c>
      <c r="D1828" s="11">
        <v>112000</v>
      </c>
      <c r="E1828" s="7">
        <f>D1828/1000000</f>
        <v>0.112</v>
      </c>
      <c r="F1828">
        <f>YEAR(A1828)</f>
        <v>2018</v>
      </c>
      <c r="G1828" t="str">
        <f>LEFT(B1828,4)</f>
        <v>PBS0</v>
      </c>
    </row>
    <row r="1829" spans="1:7" hidden="1" x14ac:dyDescent="0.2">
      <c r="A1829" s="8">
        <v>43222</v>
      </c>
      <c r="B1829" s="9" t="s">
        <v>533</v>
      </c>
      <c r="C1829" s="8">
        <v>43407</v>
      </c>
      <c r="D1829" s="11">
        <v>3435000</v>
      </c>
      <c r="E1829" s="7">
        <f>D1829/1000000</f>
        <v>3.4350000000000001</v>
      </c>
      <c r="F1829">
        <f>YEAR(A1829)</f>
        <v>2018</v>
      </c>
      <c r="G1829" t="str">
        <f>LEFT(B1829,4)</f>
        <v>SPNS</v>
      </c>
    </row>
    <row r="1830" spans="1:7" hidden="1" x14ac:dyDescent="0.2">
      <c r="A1830" s="8">
        <v>43228</v>
      </c>
      <c r="B1830" s="9" t="s">
        <v>59</v>
      </c>
      <c r="C1830" s="8">
        <v>45061</v>
      </c>
      <c r="D1830" s="11">
        <v>2062000</v>
      </c>
      <c r="E1830" s="7">
        <f>D1830/1000000</f>
        <v>2.0619999999999998</v>
      </c>
      <c r="F1830">
        <f>YEAR(A1830)</f>
        <v>2018</v>
      </c>
      <c r="G1830" t="str">
        <f>LEFT(B1830,4)</f>
        <v>FR00</v>
      </c>
    </row>
    <row r="1831" spans="1:7" hidden="1" x14ac:dyDescent="0.2">
      <c r="A1831" s="8">
        <v>43228</v>
      </c>
      <c r="B1831" s="9" t="s">
        <v>61</v>
      </c>
      <c r="C1831" s="8">
        <v>48714</v>
      </c>
      <c r="D1831" s="11">
        <v>208000</v>
      </c>
      <c r="E1831" s="7">
        <f>D1831/1000000</f>
        <v>0.20799999999999999</v>
      </c>
      <c r="F1831">
        <f>YEAR(A1831)</f>
        <v>2018</v>
      </c>
      <c r="G1831" t="str">
        <f>LEFT(B1831,4)</f>
        <v>FR00</v>
      </c>
    </row>
    <row r="1832" spans="1:7" hidden="1" x14ac:dyDescent="0.2">
      <c r="A1832" s="8">
        <v>43228</v>
      </c>
      <c r="B1832" s="9" t="s">
        <v>503</v>
      </c>
      <c r="C1832" s="8">
        <v>50540</v>
      </c>
      <c r="D1832" s="11">
        <v>415100</v>
      </c>
      <c r="E1832" s="7">
        <f>D1832/1000000</f>
        <v>0.41510000000000002</v>
      </c>
      <c r="F1832">
        <f>YEAR(A1832)</f>
        <v>2018</v>
      </c>
      <c r="G1832" t="str">
        <f>LEFT(B1832,4)</f>
        <v>FR00</v>
      </c>
    </row>
    <row r="1833" spans="1:7" hidden="1" x14ac:dyDescent="0.2">
      <c r="A1833" s="8">
        <v>43228</v>
      </c>
      <c r="B1833" s="9" t="s">
        <v>534</v>
      </c>
      <c r="C1833" s="8">
        <v>43321</v>
      </c>
      <c r="D1833" s="11">
        <v>2200000</v>
      </c>
      <c r="E1833" s="7">
        <f>D1833/1000000</f>
        <v>2.2000000000000002</v>
      </c>
      <c r="F1833">
        <f>YEAR(A1833)</f>
        <v>2018</v>
      </c>
      <c r="G1833" t="str">
        <f>LEFT(B1833,4)</f>
        <v>SPN1</v>
      </c>
    </row>
    <row r="1834" spans="1:7" hidden="1" x14ac:dyDescent="0.2">
      <c r="A1834" s="8">
        <v>43228</v>
      </c>
      <c r="B1834" s="9" t="s">
        <v>535</v>
      </c>
      <c r="C1834" s="8">
        <v>43595</v>
      </c>
      <c r="D1834" s="11">
        <v>2301000</v>
      </c>
      <c r="E1834" s="7">
        <f>D1834/1000000</f>
        <v>2.3010000000000002</v>
      </c>
      <c r="F1834">
        <f>YEAR(A1834)</f>
        <v>2018</v>
      </c>
      <c r="G1834" t="str">
        <f>LEFT(B1834,4)</f>
        <v>SPN1</v>
      </c>
    </row>
    <row r="1835" spans="1:7" hidden="1" x14ac:dyDescent="0.2">
      <c r="A1835" s="8">
        <v>43231</v>
      </c>
      <c r="B1835" s="9" t="s">
        <v>393</v>
      </c>
      <c r="C1835" s="8">
        <v>44331</v>
      </c>
      <c r="D1835" s="11">
        <v>1000000</v>
      </c>
      <c r="E1835" s="7">
        <f>D1835/1000000</f>
        <v>1</v>
      </c>
      <c r="F1835">
        <f>YEAR(A1835)</f>
        <v>2018</v>
      </c>
      <c r="G1835" t="str">
        <f>LEFT(B1835,4)</f>
        <v>PBS0</v>
      </c>
    </row>
    <row r="1836" spans="1:7" hidden="1" x14ac:dyDescent="0.2">
      <c r="A1836" s="8">
        <v>43235</v>
      </c>
      <c r="B1836" s="9" t="s">
        <v>11</v>
      </c>
      <c r="C1836" s="8">
        <v>44576</v>
      </c>
      <c r="D1836" s="11">
        <v>1439000</v>
      </c>
      <c r="E1836" s="7">
        <f>D1836/1000000</f>
        <v>1.4390000000000001</v>
      </c>
      <c r="F1836">
        <f>YEAR(A1836)</f>
        <v>2018</v>
      </c>
      <c r="G1836" t="str">
        <f>LEFT(B1836,4)</f>
        <v>PBS0</v>
      </c>
    </row>
    <row r="1837" spans="1:7" hidden="1" x14ac:dyDescent="0.2">
      <c r="A1837" s="8">
        <v>43235</v>
      </c>
      <c r="B1837" s="9" t="s">
        <v>18</v>
      </c>
      <c r="C1837" s="8">
        <v>50086</v>
      </c>
      <c r="D1837" s="11">
        <v>681000</v>
      </c>
      <c r="E1837" s="7">
        <f>D1837/1000000</f>
        <v>0.68100000000000005</v>
      </c>
      <c r="F1837">
        <f>YEAR(A1837)</f>
        <v>2018</v>
      </c>
      <c r="G1837" t="str">
        <f>LEFT(B1837,4)</f>
        <v>PBS0</v>
      </c>
    </row>
    <row r="1838" spans="1:7" hidden="1" x14ac:dyDescent="0.2">
      <c r="A1838" s="8">
        <v>43235</v>
      </c>
      <c r="B1838" s="9" t="s">
        <v>507</v>
      </c>
      <c r="C1838" s="8">
        <v>48167</v>
      </c>
      <c r="D1838" s="11">
        <v>1011500</v>
      </c>
      <c r="E1838" s="7">
        <f>D1838/1000000</f>
        <v>1.0115000000000001</v>
      </c>
      <c r="F1838">
        <f>YEAR(A1838)</f>
        <v>2018</v>
      </c>
      <c r="G1838" t="str">
        <f>LEFT(B1838,4)</f>
        <v>PBS0</v>
      </c>
    </row>
    <row r="1839" spans="1:7" hidden="1" x14ac:dyDescent="0.2">
      <c r="A1839" s="8">
        <v>43235</v>
      </c>
      <c r="B1839" s="9" t="s">
        <v>505</v>
      </c>
      <c r="C1839" s="8">
        <v>43905</v>
      </c>
      <c r="D1839" s="11">
        <v>1473000</v>
      </c>
      <c r="E1839" s="7">
        <f>D1839/1000000</f>
        <v>1.4730000000000001</v>
      </c>
      <c r="F1839">
        <f>YEAR(A1839)</f>
        <v>2018</v>
      </c>
      <c r="G1839" t="str">
        <f>LEFT(B1839,4)</f>
        <v>PBS0</v>
      </c>
    </row>
    <row r="1840" spans="1:7" hidden="1" x14ac:dyDescent="0.2">
      <c r="A1840" s="8">
        <v>43235</v>
      </c>
      <c r="B1840" s="9" t="s">
        <v>506</v>
      </c>
      <c r="C1840" s="8">
        <v>45945</v>
      </c>
      <c r="D1840" s="11">
        <v>332000</v>
      </c>
      <c r="E1840" s="7">
        <f>D1840/1000000</f>
        <v>0.33200000000000002</v>
      </c>
      <c r="F1840">
        <f>YEAR(A1840)</f>
        <v>2018</v>
      </c>
      <c r="G1840" t="str">
        <f>LEFT(B1840,4)</f>
        <v>PBS0</v>
      </c>
    </row>
    <row r="1841" spans="1:7" hidden="1" x14ac:dyDescent="0.2">
      <c r="A1841" s="8">
        <v>43235</v>
      </c>
      <c r="B1841" s="9" t="s">
        <v>533</v>
      </c>
      <c r="C1841" s="8">
        <v>43407</v>
      </c>
      <c r="D1841" s="11">
        <v>4171000</v>
      </c>
      <c r="E1841" s="7">
        <f>D1841/1000000</f>
        <v>4.1710000000000003</v>
      </c>
      <c r="F1841">
        <f>YEAR(A1841)</f>
        <v>2018</v>
      </c>
      <c r="G1841" t="str">
        <f>LEFT(B1841,4)</f>
        <v>SPNS</v>
      </c>
    </row>
    <row r="1842" spans="1:7" hidden="1" x14ac:dyDescent="0.2">
      <c r="A1842" s="8">
        <v>43242</v>
      </c>
      <c r="B1842" s="9" t="s">
        <v>60</v>
      </c>
      <c r="C1842" s="8">
        <v>46888</v>
      </c>
      <c r="D1842" s="11">
        <v>14277600</v>
      </c>
      <c r="E1842" s="7">
        <f>D1842/1000000</f>
        <v>14.2776</v>
      </c>
      <c r="F1842">
        <f>YEAR(A1842)</f>
        <v>2018</v>
      </c>
      <c r="G1842" t="str">
        <f>LEFT(B1842,4)</f>
        <v>FR00</v>
      </c>
    </row>
    <row r="1843" spans="1:7" hidden="1" x14ac:dyDescent="0.2">
      <c r="A1843" s="8">
        <v>43242</v>
      </c>
      <c r="B1843" s="9" t="s">
        <v>61</v>
      </c>
      <c r="C1843" s="8">
        <v>48714</v>
      </c>
      <c r="D1843" s="11">
        <v>3746000</v>
      </c>
      <c r="E1843" s="7">
        <f>D1843/1000000</f>
        <v>3.746</v>
      </c>
      <c r="F1843">
        <f>YEAR(A1843)</f>
        <v>2018</v>
      </c>
      <c r="G1843" t="str">
        <f>LEFT(B1843,4)</f>
        <v>FR00</v>
      </c>
    </row>
    <row r="1844" spans="1:7" hidden="1" x14ac:dyDescent="0.2">
      <c r="A1844" s="8">
        <v>43242</v>
      </c>
      <c r="B1844" s="9" t="s">
        <v>503</v>
      </c>
      <c r="C1844" s="8">
        <v>50540</v>
      </c>
      <c r="D1844" s="11">
        <v>4311700</v>
      </c>
      <c r="E1844" s="7">
        <f>D1844/1000000</f>
        <v>4.3117000000000001</v>
      </c>
      <c r="F1844">
        <f>YEAR(A1844)</f>
        <v>2018</v>
      </c>
      <c r="G1844" t="str">
        <f>LEFT(B1844,4)</f>
        <v>FR00</v>
      </c>
    </row>
    <row r="1845" spans="1:7" hidden="1" x14ac:dyDescent="0.2">
      <c r="A1845" s="8">
        <v>43242</v>
      </c>
      <c r="B1845" s="9" t="s">
        <v>536</v>
      </c>
      <c r="C1845" s="8">
        <v>43335</v>
      </c>
      <c r="D1845" s="11">
        <v>3320000</v>
      </c>
      <c r="E1845" s="7">
        <f>D1845/1000000</f>
        <v>3.32</v>
      </c>
      <c r="F1845">
        <f>YEAR(A1845)</f>
        <v>2018</v>
      </c>
      <c r="G1845" t="str">
        <f>LEFT(B1845,4)</f>
        <v>SPN0</v>
      </c>
    </row>
    <row r="1846" spans="1:7" hidden="1" x14ac:dyDescent="0.2">
      <c r="A1846" s="8">
        <v>43242</v>
      </c>
      <c r="B1846" s="9" t="s">
        <v>513</v>
      </c>
      <c r="C1846" s="8">
        <v>43510</v>
      </c>
      <c r="D1846" s="11">
        <v>5820000</v>
      </c>
      <c r="E1846" s="7">
        <f>D1846/1000000</f>
        <v>5.82</v>
      </c>
      <c r="F1846">
        <f>YEAR(A1846)</f>
        <v>2018</v>
      </c>
      <c r="G1846" t="str">
        <f>LEFT(B1846,4)</f>
        <v>SPN1</v>
      </c>
    </row>
    <row r="1847" spans="1:7" hidden="1" x14ac:dyDescent="0.2">
      <c r="A1847" s="8">
        <v>43244</v>
      </c>
      <c r="B1847" s="9" t="s">
        <v>507</v>
      </c>
      <c r="C1847" s="8">
        <v>48167</v>
      </c>
      <c r="D1847" s="11">
        <v>300000</v>
      </c>
      <c r="E1847" s="7">
        <f>D1847/1000000</f>
        <v>0.3</v>
      </c>
      <c r="F1847">
        <f>YEAR(A1847)</f>
        <v>2018</v>
      </c>
      <c r="G1847" t="str">
        <f>LEFT(B1847,4)</f>
        <v>PBS0</v>
      </c>
    </row>
    <row r="1848" spans="1:7" hidden="1" x14ac:dyDescent="0.2">
      <c r="A1848" s="8">
        <v>43244</v>
      </c>
      <c r="B1848" s="9" t="s">
        <v>537</v>
      </c>
      <c r="C1848" s="8">
        <v>44347</v>
      </c>
      <c r="D1848" s="11">
        <v>6368503.5999999996</v>
      </c>
      <c r="E1848" s="7">
        <f>D1848/1000000</f>
        <v>6.3685035999999995</v>
      </c>
      <c r="F1848">
        <f>YEAR(A1848)</f>
        <v>2018</v>
      </c>
      <c r="G1848" t="str">
        <f>LEFT(B1848,4)</f>
        <v>RIJP</v>
      </c>
    </row>
    <row r="1849" spans="1:7" hidden="1" x14ac:dyDescent="0.2">
      <c r="A1849" s="8">
        <v>43244</v>
      </c>
      <c r="B1849" s="9" t="s">
        <v>540</v>
      </c>
      <c r="C1849" s="8">
        <v>45077</v>
      </c>
      <c r="D1849" s="11">
        <v>5058851.6500000004</v>
      </c>
      <c r="E1849" s="7">
        <f>D1849/1000000</f>
        <v>5.0588516500000003</v>
      </c>
      <c r="F1849">
        <f>YEAR(A1849)</f>
        <v>2018</v>
      </c>
      <c r="G1849" t="str">
        <f>LEFT(B1849,4)</f>
        <v>RIJP</v>
      </c>
    </row>
    <row r="1850" spans="1:7" hidden="1" x14ac:dyDescent="0.2">
      <c r="A1850" s="8">
        <v>43244</v>
      </c>
      <c r="B1850" s="9" t="s">
        <v>543</v>
      </c>
      <c r="C1850" s="8">
        <v>45807</v>
      </c>
      <c r="D1850" s="11">
        <v>449390.38</v>
      </c>
      <c r="E1850" s="7">
        <f>D1850/1000000</f>
        <v>0.44939037999999998</v>
      </c>
      <c r="F1850">
        <f>YEAR(A1850)</f>
        <v>2018</v>
      </c>
      <c r="G1850" t="str">
        <f>LEFT(B1850,4)</f>
        <v>RIJP</v>
      </c>
    </row>
    <row r="1851" spans="1:7" hidden="1" x14ac:dyDescent="0.2">
      <c r="A1851" s="8">
        <v>43244</v>
      </c>
      <c r="B1851" s="9" t="s">
        <v>545</v>
      </c>
      <c r="C1851" s="8">
        <v>46904</v>
      </c>
      <c r="D1851" s="11">
        <v>1117056.08</v>
      </c>
      <c r="E1851" s="7">
        <f>D1851/1000000</f>
        <v>1.11705608</v>
      </c>
      <c r="F1851">
        <f>YEAR(A1851)</f>
        <v>2018</v>
      </c>
      <c r="G1851" t="str">
        <f>LEFT(B1851,4)</f>
        <v>RIJP</v>
      </c>
    </row>
    <row r="1852" spans="1:7" hidden="1" x14ac:dyDescent="0.2">
      <c r="A1852" s="8">
        <v>43248</v>
      </c>
      <c r="B1852" s="9" t="s">
        <v>548</v>
      </c>
      <c r="C1852" s="8">
        <v>43971</v>
      </c>
      <c r="D1852" s="11">
        <v>1928066</v>
      </c>
      <c r="E1852" s="7">
        <f>D1852/1000000</f>
        <v>1.9280660000000001</v>
      </c>
      <c r="F1852">
        <f>YEAR(A1852)</f>
        <v>2018</v>
      </c>
      <c r="G1852" t="str">
        <f>LEFT(B1852,4)</f>
        <v>SBR0</v>
      </c>
    </row>
    <row r="1853" spans="1:7" hidden="1" x14ac:dyDescent="0.2">
      <c r="A1853" s="8">
        <v>43250</v>
      </c>
      <c r="B1853" s="9" t="s">
        <v>11</v>
      </c>
      <c r="C1853" s="8">
        <v>44576</v>
      </c>
      <c r="D1853" s="11">
        <v>673000</v>
      </c>
      <c r="E1853" s="7">
        <f>D1853/1000000</f>
        <v>0.67300000000000004</v>
      </c>
      <c r="F1853">
        <f>YEAR(A1853)</f>
        <v>2018</v>
      </c>
      <c r="G1853" t="str">
        <f>LEFT(B1853,4)</f>
        <v>PBS0</v>
      </c>
    </row>
    <row r="1854" spans="1:7" hidden="1" x14ac:dyDescent="0.2">
      <c r="A1854" s="8">
        <v>43250</v>
      </c>
      <c r="B1854" s="9" t="s">
        <v>18</v>
      </c>
      <c r="C1854" s="8">
        <v>50086</v>
      </c>
      <c r="D1854" s="11">
        <v>97000</v>
      </c>
      <c r="E1854" s="7">
        <f>D1854/1000000</f>
        <v>9.7000000000000003E-2</v>
      </c>
      <c r="F1854">
        <f>YEAR(A1854)</f>
        <v>2018</v>
      </c>
      <c r="G1854" t="str">
        <f>LEFT(B1854,4)</f>
        <v>PBS0</v>
      </c>
    </row>
    <row r="1855" spans="1:7" hidden="1" x14ac:dyDescent="0.2">
      <c r="A1855" s="8">
        <v>43250</v>
      </c>
      <c r="B1855" s="9" t="s">
        <v>507</v>
      </c>
      <c r="C1855" s="8">
        <v>48167</v>
      </c>
      <c r="D1855" s="11">
        <v>1096000</v>
      </c>
      <c r="E1855" s="7">
        <f>D1855/1000000</f>
        <v>1.0960000000000001</v>
      </c>
      <c r="F1855">
        <f>YEAR(A1855)</f>
        <v>2018</v>
      </c>
      <c r="G1855" t="str">
        <f>LEFT(B1855,4)</f>
        <v>PBS0</v>
      </c>
    </row>
    <row r="1856" spans="1:7" hidden="1" x14ac:dyDescent="0.2">
      <c r="A1856" s="8">
        <v>43250</v>
      </c>
      <c r="B1856" s="9" t="s">
        <v>505</v>
      </c>
      <c r="C1856" s="8">
        <v>43905</v>
      </c>
      <c r="D1856" s="11">
        <v>442000</v>
      </c>
      <c r="E1856" s="7">
        <f>D1856/1000000</f>
        <v>0.442</v>
      </c>
      <c r="F1856">
        <f>YEAR(A1856)</f>
        <v>2018</v>
      </c>
      <c r="G1856" t="str">
        <f>LEFT(B1856,4)</f>
        <v>PBS0</v>
      </c>
    </row>
    <row r="1857" spans="1:7" hidden="1" x14ac:dyDescent="0.2">
      <c r="A1857" s="8">
        <v>43250</v>
      </c>
      <c r="B1857" s="9" t="s">
        <v>506</v>
      </c>
      <c r="C1857" s="8">
        <v>45945</v>
      </c>
      <c r="D1857" s="11">
        <v>211000</v>
      </c>
      <c r="E1857" s="7">
        <f>D1857/1000000</f>
        <v>0.21099999999999999</v>
      </c>
      <c r="F1857">
        <f>YEAR(A1857)</f>
        <v>2018</v>
      </c>
      <c r="G1857" t="str">
        <f>LEFT(B1857,4)</f>
        <v>PBS0</v>
      </c>
    </row>
    <row r="1858" spans="1:7" hidden="1" x14ac:dyDescent="0.2">
      <c r="A1858" s="8">
        <v>43250</v>
      </c>
      <c r="B1858" s="9" t="s">
        <v>549</v>
      </c>
      <c r="C1858" s="8">
        <v>46888</v>
      </c>
      <c r="D1858" s="11">
        <v>2000000</v>
      </c>
      <c r="E1858" s="7">
        <f>D1858/1000000</f>
        <v>2</v>
      </c>
      <c r="F1858">
        <f>YEAR(A1858)</f>
        <v>2018</v>
      </c>
      <c r="G1858" t="str">
        <f>LEFT(B1858,4)</f>
        <v>PBS0</v>
      </c>
    </row>
    <row r="1859" spans="1:7" hidden="1" x14ac:dyDescent="0.2">
      <c r="A1859" s="8">
        <v>43250</v>
      </c>
      <c r="B1859" s="9" t="s">
        <v>550</v>
      </c>
      <c r="C1859" s="8">
        <v>43435</v>
      </c>
      <c r="D1859" s="11">
        <v>4636000</v>
      </c>
      <c r="E1859" s="7">
        <f>D1859/1000000</f>
        <v>4.6360000000000001</v>
      </c>
      <c r="F1859">
        <f>YEAR(A1859)</f>
        <v>2018</v>
      </c>
      <c r="G1859" t="str">
        <f>LEFT(B1859,4)</f>
        <v>SPNS</v>
      </c>
    </row>
    <row r="1860" spans="1:7" hidden="1" x14ac:dyDescent="0.2">
      <c r="A1860" s="8">
        <v>43251</v>
      </c>
      <c r="B1860" s="9" t="s">
        <v>9</v>
      </c>
      <c r="C1860" s="8">
        <v>46522</v>
      </c>
      <c r="D1860" s="11">
        <v>2100000</v>
      </c>
      <c r="E1860" s="7">
        <f>D1860/1000000</f>
        <v>2.1</v>
      </c>
      <c r="F1860">
        <f>YEAR(A1860)</f>
        <v>2018</v>
      </c>
      <c r="G1860" t="str">
        <f>LEFT(B1860,4)</f>
        <v>FR00</v>
      </c>
    </row>
    <row r="1861" spans="1:7" hidden="1" x14ac:dyDescent="0.2">
      <c r="A1861" s="8">
        <v>43251</v>
      </c>
      <c r="B1861" s="9" t="s">
        <v>339</v>
      </c>
      <c r="C1861" s="8">
        <v>45366</v>
      </c>
      <c r="D1861" s="11">
        <v>1500000</v>
      </c>
      <c r="E1861" s="7">
        <f>D1861/1000000</f>
        <v>1.5</v>
      </c>
      <c r="F1861">
        <f>YEAR(A1861)</f>
        <v>2018</v>
      </c>
      <c r="G1861" t="str">
        <f>LEFT(B1861,4)</f>
        <v>FR00</v>
      </c>
    </row>
    <row r="1862" spans="1:7" hidden="1" x14ac:dyDescent="0.2">
      <c r="A1862" s="8">
        <v>43256</v>
      </c>
      <c r="B1862" s="9" t="s">
        <v>59</v>
      </c>
      <c r="C1862" s="8">
        <v>45061</v>
      </c>
      <c r="D1862" s="11">
        <v>6858500</v>
      </c>
      <c r="E1862" s="7">
        <f>D1862/1000000</f>
        <v>6.8585000000000003</v>
      </c>
      <c r="F1862">
        <f>YEAR(A1862)</f>
        <v>2018</v>
      </c>
      <c r="G1862" t="str">
        <f>LEFT(B1862,4)</f>
        <v>FR00</v>
      </c>
    </row>
    <row r="1863" spans="1:7" hidden="1" x14ac:dyDescent="0.2">
      <c r="A1863" s="8">
        <v>43256</v>
      </c>
      <c r="B1863" s="9" t="s">
        <v>60</v>
      </c>
      <c r="C1863" s="8">
        <v>46888</v>
      </c>
      <c r="D1863" s="11">
        <v>8552500</v>
      </c>
      <c r="E1863" s="7">
        <f>D1863/1000000</f>
        <v>8.5525000000000002</v>
      </c>
      <c r="F1863">
        <f>YEAR(A1863)</f>
        <v>2018</v>
      </c>
      <c r="G1863" t="str">
        <f>LEFT(B1863,4)</f>
        <v>FR00</v>
      </c>
    </row>
    <row r="1864" spans="1:7" hidden="1" x14ac:dyDescent="0.2">
      <c r="A1864" s="8">
        <v>43256</v>
      </c>
      <c r="B1864" s="9" t="s">
        <v>61</v>
      </c>
      <c r="C1864" s="8">
        <v>48714</v>
      </c>
      <c r="D1864" s="11">
        <v>3605300</v>
      </c>
      <c r="E1864" s="7">
        <f>D1864/1000000</f>
        <v>3.6053000000000002</v>
      </c>
      <c r="F1864">
        <f>YEAR(A1864)</f>
        <v>2018</v>
      </c>
      <c r="G1864" t="str">
        <f>LEFT(B1864,4)</f>
        <v>FR00</v>
      </c>
    </row>
    <row r="1865" spans="1:7" hidden="1" x14ac:dyDescent="0.2">
      <c r="A1865" s="8">
        <v>43256</v>
      </c>
      <c r="B1865" s="9" t="s">
        <v>410</v>
      </c>
      <c r="C1865" s="8">
        <v>54193</v>
      </c>
      <c r="D1865" s="11">
        <v>774800</v>
      </c>
      <c r="E1865" s="7">
        <f>D1865/1000000</f>
        <v>0.77480000000000004</v>
      </c>
      <c r="F1865">
        <f>YEAR(A1865)</f>
        <v>2018</v>
      </c>
      <c r="G1865" t="str">
        <f>LEFT(B1865,4)</f>
        <v>FR00</v>
      </c>
    </row>
    <row r="1866" spans="1:7" hidden="1" x14ac:dyDescent="0.2">
      <c r="A1866" s="8">
        <v>43256</v>
      </c>
      <c r="B1866" s="9" t="s">
        <v>551</v>
      </c>
      <c r="C1866" s="8">
        <v>43349</v>
      </c>
      <c r="D1866" s="11">
        <v>4965000</v>
      </c>
      <c r="E1866" s="7">
        <f>D1866/1000000</f>
        <v>4.9649999999999999</v>
      </c>
      <c r="F1866">
        <f>YEAR(A1866)</f>
        <v>2018</v>
      </c>
      <c r="G1866" t="str">
        <f>LEFT(B1866,4)</f>
        <v>SPN1</v>
      </c>
    </row>
    <row r="1867" spans="1:7" hidden="1" x14ac:dyDescent="0.2">
      <c r="A1867" s="8">
        <v>43256</v>
      </c>
      <c r="B1867" s="9" t="s">
        <v>552</v>
      </c>
      <c r="C1867" s="8">
        <v>43622</v>
      </c>
      <c r="D1867" s="11">
        <v>4550000</v>
      </c>
      <c r="E1867" s="7">
        <f>D1867/1000000</f>
        <v>4.55</v>
      </c>
      <c r="F1867">
        <f>YEAR(A1867)</f>
        <v>2018</v>
      </c>
      <c r="G1867" t="str">
        <f>LEFT(B1867,4)</f>
        <v>SPN1</v>
      </c>
    </row>
    <row r="1868" spans="1:7" hidden="1" x14ac:dyDescent="0.2">
      <c r="A1868" s="8">
        <v>43277</v>
      </c>
      <c r="B1868" s="9" t="s">
        <v>11</v>
      </c>
      <c r="C1868" s="8">
        <v>44576</v>
      </c>
      <c r="D1868" s="11">
        <v>840000</v>
      </c>
      <c r="E1868" s="7">
        <f>D1868/1000000</f>
        <v>0.84</v>
      </c>
      <c r="F1868">
        <f>YEAR(A1868)</f>
        <v>2018</v>
      </c>
      <c r="G1868" t="str">
        <f>LEFT(B1868,4)</f>
        <v>PBS0</v>
      </c>
    </row>
    <row r="1869" spans="1:7" hidden="1" x14ac:dyDescent="0.2">
      <c r="A1869" s="8">
        <v>43277</v>
      </c>
      <c r="B1869" s="9" t="s">
        <v>18</v>
      </c>
      <c r="C1869" s="8">
        <v>50086</v>
      </c>
      <c r="D1869" s="11">
        <v>35000</v>
      </c>
      <c r="E1869" s="7">
        <f>D1869/1000000</f>
        <v>3.5000000000000003E-2</v>
      </c>
      <c r="F1869">
        <f>YEAR(A1869)</f>
        <v>2018</v>
      </c>
      <c r="G1869" t="str">
        <f>LEFT(B1869,4)</f>
        <v>PBS0</v>
      </c>
    </row>
    <row r="1870" spans="1:7" hidden="1" x14ac:dyDescent="0.2">
      <c r="A1870" s="8">
        <v>43277</v>
      </c>
      <c r="B1870" s="9" t="s">
        <v>507</v>
      </c>
      <c r="C1870" s="8">
        <v>48167</v>
      </c>
      <c r="D1870" s="11">
        <v>294000</v>
      </c>
      <c r="E1870" s="7">
        <f>D1870/1000000</f>
        <v>0.29399999999999998</v>
      </c>
      <c r="F1870">
        <f>YEAR(A1870)</f>
        <v>2018</v>
      </c>
      <c r="G1870" t="str">
        <f>LEFT(B1870,4)</f>
        <v>PBS0</v>
      </c>
    </row>
    <row r="1871" spans="1:7" hidden="1" x14ac:dyDescent="0.2">
      <c r="A1871" s="8">
        <v>43277</v>
      </c>
      <c r="B1871" s="9" t="s">
        <v>505</v>
      </c>
      <c r="C1871" s="8">
        <v>43905</v>
      </c>
      <c r="D1871" s="11">
        <v>701000</v>
      </c>
      <c r="E1871" s="7">
        <f>D1871/1000000</f>
        <v>0.70099999999999996</v>
      </c>
      <c r="F1871">
        <f>YEAR(A1871)</f>
        <v>2018</v>
      </c>
      <c r="G1871" t="str">
        <f>LEFT(B1871,4)</f>
        <v>PBS0</v>
      </c>
    </row>
    <row r="1872" spans="1:7" hidden="1" x14ac:dyDescent="0.2">
      <c r="A1872" s="8">
        <v>43277</v>
      </c>
      <c r="B1872" s="9" t="s">
        <v>506</v>
      </c>
      <c r="C1872" s="8">
        <v>45945</v>
      </c>
      <c r="D1872" s="11">
        <v>24000</v>
      </c>
      <c r="E1872" s="7">
        <f>D1872/1000000</f>
        <v>2.4E-2</v>
      </c>
      <c r="F1872">
        <f>YEAR(A1872)</f>
        <v>2018</v>
      </c>
      <c r="G1872" t="str">
        <f>LEFT(B1872,4)</f>
        <v>PBS0</v>
      </c>
    </row>
    <row r="1873" spans="1:7" hidden="1" x14ac:dyDescent="0.2">
      <c r="A1873" s="8">
        <v>43277</v>
      </c>
      <c r="B1873" s="9" t="s">
        <v>550</v>
      </c>
      <c r="C1873" s="8">
        <v>43435</v>
      </c>
      <c r="D1873" s="11">
        <v>5253300</v>
      </c>
      <c r="E1873" s="7">
        <f>D1873/1000000</f>
        <v>5.2533000000000003</v>
      </c>
      <c r="F1873">
        <f>YEAR(A1873)</f>
        <v>2018</v>
      </c>
      <c r="G1873" t="str">
        <f>LEFT(B1873,4)</f>
        <v>SPNS</v>
      </c>
    </row>
    <row r="1874" spans="1:7" hidden="1" x14ac:dyDescent="0.2">
      <c r="A1874" s="8">
        <v>43279</v>
      </c>
      <c r="B1874" s="9" t="s">
        <v>549</v>
      </c>
      <c r="C1874" s="8">
        <v>46888</v>
      </c>
      <c r="D1874" s="11">
        <v>1000000</v>
      </c>
      <c r="E1874" s="7">
        <f>D1874/1000000</f>
        <v>1</v>
      </c>
      <c r="F1874">
        <f>YEAR(A1874)</f>
        <v>2018</v>
      </c>
      <c r="G1874" t="str">
        <f>LEFT(B1874,4)</f>
        <v>PBS0</v>
      </c>
    </row>
    <row r="1875" spans="1:7" hidden="1" x14ac:dyDescent="0.2">
      <c r="A1875" s="8">
        <v>43284</v>
      </c>
      <c r="B1875" s="9" t="s">
        <v>59</v>
      </c>
      <c r="C1875" s="8">
        <v>45061</v>
      </c>
      <c r="D1875" s="11">
        <v>3510000</v>
      </c>
      <c r="E1875" s="7">
        <f>D1875/1000000</f>
        <v>3.51</v>
      </c>
      <c r="F1875">
        <f>YEAR(A1875)</f>
        <v>2018</v>
      </c>
      <c r="G1875" t="str">
        <f>LEFT(B1875,4)</f>
        <v>FR00</v>
      </c>
    </row>
    <row r="1876" spans="1:7" hidden="1" x14ac:dyDescent="0.2">
      <c r="A1876" s="8">
        <v>43284</v>
      </c>
      <c r="B1876" s="9" t="s">
        <v>61</v>
      </c>
      <c r="C1876" s="8">
        <v>48714</v>
      </c>
      <c r="D1876" s="11">
        <v>3788000</v>
      </c>
      <c r="E1876" s="7">
        <f>D1876/1000000</f>
        <v>3.7879999999999998</v>
      </c>
      <c r="F1876">
        <f>YEAR(A1876)</f>
        <v>2018</v>
      </c>
      <c r="G1876" t="str">
        <f>LEFT(B1876,4)</f>
        <v>FR00</v>
      </c>
    </row>
    <row r="1877" spans="1:7" hidden="1" x14ac:dyDescent="0.2">
      <c r="A1877" s="8">
        <v>43284</v>
      </c>
      <c r="B1877" s="9" t="s">
        <v>503</v>
      </c>
      <c r="C1877" s="8">
        <v>50540</v>
      </c>
      <c r="D1877" s="11">
        <v>792000</v>
      </c>
      <c r="E1877" s="7">
        <f>D1877/1000000</f>
        <v>0.79200000000000004</v>
      </c>
      <c r="F1877">
        <f>YEAR(A1877)</f>
        <v>2018</v>
      </c>
      <c r="G1877" t="str">
        <f>LEFT(B1877,4)</f>
        <v>FR00</v>
      </c>
    </row>
    <row r="1878" spans="1:7" hidden="1" x14ac:dyDescent="0.2">
      <c r="A1878" s="8">
        <v>43284</v>
      </c>
      <c r="B1878" s="9" t="s">
        <v>553</v>
      </c>
      <c r="C1878" s="8">
        <v>43349</v>
      </c>
      <c r="D1878" s="11">
        <v>7250000</v>
      </c>
      <c r="E1878" s="7">
        <f>D1878/1000000</f>
        <v>7.25</v>
      </c>
      <c r="F1878">
        <f>YEAR(A1878)</f>
        <v>2018</v>
      </c>
      <c r="G1878" t="str">
        <f>LEFT(B1878,4)</f>
        <v>SPN1</v>
      </c>
    </row>
    <row r="1879" spans="1:7" hidden="1" x14ac:dyDescent="0.2">
      <c r="A1879" s="8">
        <v>43284</v>
      </c>
      <c r="B1879" s="9" t="s">
        <v>554</v>
      </c>
      <c r="C1879" s="8">
        <v>43622</v>
      </c>
      <c r="D1879" s="11">
        <v>6125000</v>
      </c>
      <c r="E1879" s="7">
        <f>D1879/1000000</f>
        <v>6.125</v>
      </c>
      <c r="F1879">
        <f>YEAR(A1879)</f>
        <v>2018</v>
      </c>
      <c r="G1879" t="str">
        <f>LEFT(B1879,4)</f>
        <v>SPN1</v>
      </c>
    </row>
    <row r="1880" spans="1:7" hidden="1" x14ac:dyDescent="0.2">
      <c r="A1880" s="8">
        <v>43291</v>
      </c>
      <c r="B1880" s="9" t="s">
        <v>11</v>
      </c>
      <c r="C1880" s="8">
        <v>44576</v>
      </c>
      <c r="D1880" s="11">
        <v>3190500</v>
      </c>
      <c r="E1880" s="7">
        <f>D1880/1000000</f>
        <v>3.1905000000000001</v>
      </c>
      <c r="F1880">
        <f>YEAR(A1880)</f>
        <v>2018</v>
      </c>
      <c r="G1880" t="str">
        <f>LEFT(B1880,4)</f>
        <v>PBS0</v>
      </c>
    </row>
    <row r="1881" spans="1:7" hidden="1" x14ac:dyDescent="0.2">
      <c r="A1881" s="8">
        <v>43291</v>
      </c>
      <c r="B1881" s="9" t="s">
        <v>507</v>
      </c>
      <c r="C1881" s="8">
        <v>48167</v>
      </c>
      <c r="D1881" s="11">
        <v>52000</v>
      </c>
      <c r="E1881" s="7">
        <f>D1881/1000000</f>
        <v>5.1999999999999998E-2</v>
      </c>
      <c r="F1881">
        <f>YEAR(A1881)</f>
        <v>2018</v>
      </c>
      <c r="G1881" t="str">
        <f>LEFT(B1881,4)</f>
        <v>PBS0</v>
      </c>
    </row>
    <row r="1882" spans="1:7" hidden="1" x14ac:dyDescent="0.2">
      <c r="A1882" s="8">
        <v>43291</v>
      </c>
      <c r="B1882" s="9" t="s">
        <v>407</v>
      </c>
      <c r="C1882" s="8">
        <v>53888</v>
      </c>
      <c r="D1882" s="11">
        <v>141000</v>
      </c>
      <c r="E1882" s="7">
        <f>D1882/1000000</f>
        <v>0.14099999999999999</v>
      </c>
      <c r="F1882">
        <f>YEAR(A1882)</f>
        <v>2018</v>
      </c>
      <c r="G1882" t="str">
        <f>LEFT(B1882,4)</f>
        <v>PBS0</v>
      </c>
    </row>
    <row r="1883" spans="1:7" hidden="1" x14ac:dyDescent="0.2">
      <c r="A1883" s="8">
        <v>43291</v>
      </c>
      <c r="B1883" s="9" t="s">
        <v>505</v>
      </c>
      <c r="C1883" s="8">
        <v>43905</v>
      </c>
      <c r="D1883" s="11">
        <v>1287500</v>
      </c>
      <c r="E1883" s="7">
        <f>D1883/1000000</f>
        <v>1.2875000000000001</v>
      </c>
      <c r="F1883">
        <f>YEAR(A1883)</f>
        <v>2018</v>
      </c>
      <c r="G1883" t="str">
        <f>LEFT(B1883,4)</f>
        <v>PBS0</v>
      </c>
    </row>
    <row r="1884" spans="1:7" hidden="1" x14ac:dyDescent="0.2">
      <c r="A1884" s="8">
        <v>43291</v>
      </c>
      <c r="B1884" s="9" t="s">
        <v>555</v>
      </c>
      <c r="C1884" s="8">
        <v>43476</v>
      </c>
      <c r="D1884" s="11">
        <v>5076000</v>
      </c>
      <c r="E1884" s="7">
        <f>D1884/1000000</f>
        <v>5.0759999999999996</v>
      </c>
      <c r="F1884">
        <f>YEAR(A1884)</f>
        <v>2018</v>
      </c>
      <c r="G1884" t="str">
        <f>LEFT(B1884,4)</f>
        <v>SPNS</v>
      </c>
    </row>
    <row r="1885" spans="1:7" hidden="1" x14ac:dyDescent="0.2">
      <c r="A1885" s="8">
        <v>43291</v>
      </c>
      <c r="B1885" s="9" t="s">
        <v>556</v>
      </c>
      <c r="C1885" s="8">
        <v>43566</v>
      </c>
      <c r="D1885" s="11">
        <v>2790000</v>
      </c>
      <c r="E1885" s="7">
        <f>D1885/1000000</f>
        <v>2.79</v>
      </c>
      <c r="F1885">
        <f>YEAR(A1885)</f>
        <v>2018</v>
      </c>
      <c r="G1885" t="str">
        <f>LEFT(B1885,4)</f>
        <v>SPNS</v>
      </c>
    </row>
    <row r="1886" spans="1:7" hidden="1" x14ac:dyDescent="0.2">
      <c r="A1886" s="8">
        <v>43298</v>
      </c>
      <c r="B1886" s="9" t="s">
        <v>59</v>
      </c>
      <c r="C1886" s="8">
        <v>45061</v>
      </c>
      <c r="D1886" s="11">
        <v>6792000</v>
      </c>
      <c r="E1886" s="7">
        <f>D1886/1000000</f>
        <v>6.7919999999999998</v>
      </c>
      <c r="F1886">
        <f>YEAR(A1886)</f>
        <v>2018</v>
      </c>
      <c r="G1886" t="str">
        <f>LEFT(B1886,4)</f>
        <v>FR00</v>
      </c>
    </row>
    <row r="1887" spans="1:7" hidden="1" x14ac:dyDescent="0.2">
      <c r="A1887" s="8">
        <v>43298</v>
      </c>
      <c r="B1887" s="9" t="s">
        <v>60</v>
      </c>
      <c r="C1887" s="8">
        <v>46888</v>
      </c>
      <c r="D1887" s="11">
        <v>8666000</v>
      </c>
      <c r="E1887" s="7">
        <f>D1887/1000000</f>
        <v>8.6660000000000004</v>
      </c>
      <c r="F1887">
        <f>YEAR(A1887)</f>
        <v>2018</v>
      </c>
      <c r="G1887" t="str">
        <f>LEFT(B1887,4)</f>
        <v>FR00</v>
      </c>
    </row>
    <row r="1888" spans="1:7" hidden="1" x14ac:dyDescent="0.2">
      <c r="A1888" s="8">
        <v>43298</v>
      </c>
      <c r="B1888" s="9" t="s">
        <v>503</v>
      </c>
      <c r="C1888" s="8">
        <v>50540</v>
      </c>
      <c r="D1888" s="11">
        <v>4991100</v>
      </c>
      <c r="E1888" s="7">
        <f>D1888/1000000</f>
        <v>4.9911000000000003</v>
      </c>
      <c r="F1888">
        <f>YEAR(A1888)</f>
        <v>2018</v>
      </c>
      <c r="G1888" t="str">
        <f>LEFT(B1888,4)</f>
        <v>FR00</v>
      </c>
    </row>
    <row r="1889" spans="1:7" hidden="1" x14ac:dyDescent="0.2">
      <c r="A1889" s="8">
        <v>43298</v>
      </c>
      <c r="B1889" s="9" t="s">
        <v>557</v>
      </c>
      <c r="C1889" s="8">
        <v>43391</v>
      </c>
      <c r="D1889" s="11">
        <v>9070000</v>
      </c>
      <c r="E1889" s="7">
        <f>D1889/1000000</f>
        <v>9.07</v>
      </c>
      <c r="F1889">
        <f>YEAR(A1889)</f>
        <v>2018</v>
      </c>
      <c r="G1889" t="str">
        <f>LEFT(B1889,4)</f>
        <v>SPN0</v>
      </c>
    </row>
    <row r="1890" spans="1:7" hidden="1" x14ac:dyDescent="0.2">
      <c r="A1890" s="8">
        <v>43298</v>
      </c>
      <c r="B1890" s="9" t="s">
        <v>527</v>
      </c>
      <c r="C1890" s="8">
        <v>43566</v>
      </c>
      <c r="D1890" s="11">
        <v>8650000</v>
      </c>
      <c r="E1890" s="7">
        <f>D1890/1000000</f>
        <v>8.65</v>
      </c>
      <c r="F1890">
        <f>YEAR(A1890)</f>
        <v>2018</v>
      </c>
      <c r="G1890" t="str">
        <f>LEFT(B1890,4)</f>
        <v>SPN1</v>
      </c>
    </row>
    <row r="1891" spans="1:7" hidden="1" x14ac:dyDescent="0.2">
      <c r="A1891" s="8">
        <v>43304</v>
      </c>
      <c r="B1891" s="9" t="s">
        <v>16</v>
      </c>
      <c r="C1891" s="8">
        <v>51971</v>
      </c>
      <c r="D1891" s="11">
        <v>300000</v>
      </c>
      <c r="E1891" s="7">
        <f>D1891/1000000</f>
        <v>0.3</v>
      </c>
      <c r="F1891">
        <f>YEAR(A1891)</f>
        <v>2018</v>
      </c>
      <c r="G1891" t="str">
        <f>LEFT(B1891,4)</f>
        <v>FR00</v>
      </c>
    </row>
    <row r="1892" spans="1:7" hidden="1" x14ac:dyDescent="0.2">
      <c r="A1892" s="8">
        <v>43305</v>
      </c>
      <c r="B1892" s="9" t="s">
        <v>11</v>
      </c>
      <c r="C1892" s="8">
        <v>44576</v>
      </c>
      <c r="D1892" s="11">
        <v>668500</v>
      </c>
      <c r="E1892" s="7">
        <f>D1892/1000000</f>
        <v>0.66849999999999998</v>
      </c>
      <c r="F1892">
        <f>YEAR(A1892)</f>
        <v>2018</v>
      </c>
      <c r="G1892" t="str">
        <f>LEFT(B1892,4)</f>
        <v>PBS0</v>
      </c>
    </row>
    <row r="1893" spans="1:7" hidden="1" x14ac:dyDescent="0.2">
      <c r="A1893" s="8">
        <v>43305</v>
      </c>
      <c r="B1893" s="9" t="s">
        <v>507</v>
      </c>
      <c r="C1893" s="8">
        <v>48167</v>
      </c>
      <c r="D1893" s="11">
        <v>1193900</v>
      </c>
      <c r="E1893" s="7">
        <f>D1893/1000000</f>
        <v>1.1939</v>
      </c>
      <c r="F1893">
        <f>YEAR(A1893)</f>
        <v>2018</v>
      </c>
      <c r="G1893" t="str">
        <f>LEFT(B1893,4)</f>
        <v>PBS0</v>
      </c>
    </row>
    <row r="1894" spans="1:7" hidden="1" x14ac:dyDescent="0.2">
      <c r="A1894" s="8">
        <v>43305</v>
      </c>
      <c r="B1894" s="9" t="s">
        <v>505</v>
      </c>
      <c r="C1894" s="8">
        <v>43905</v>
      </c>
      <c r="D1894" s="11">
        <v>1314000</v>
      </c>
      <c r="E1894" s="7">
        <f>D1894/1000000</f>
        <v>1.3140000000000001</v>
      </c>
      <c r="F1894">
        <f>YEAR(A1894)</f>
        <v>2018</v>
      </c>
      <c r="G1894" t="str">
        <f>LEFT(B1894,4)</f>
        <v>PBS0</v>
      </c>
    </row>
    <row r="1895" spans="1:7" hidden="1" x14ac:dyDescent="0.2">
      <c r="A1895" s="8">
        <v>43305</v>
      </c>
      <c r="B1895" s="9" t="s">
        <v>506</v>
      </c>
      <c r="C1895" s="8">
        <v>45945</v>
      </c>
      <c r="D1895" s="11">
        <v>353000</v>
      </c>
      <c r="E1895" s="7">
        <f>D1895/1000000</f>
        <v>0.35299999999999998</v>
      </c>
      <c r="F1895">
        <f>YEAR(A1895)</f>
        <v>2018</v>
      </c>
      <c r="G1895" t="str">
        <f>LEFT(B1895,4)</f>
        <v>PBS0</v>
      </c>
    </row>
    <row r="1896" spans="1:7" hidden="1" x14ac:dyDescent="0.2">
      <c r="A1896" s="8">
        <v>43305</v>
      </c>
      <c r="B1896" s="9" t="s">
        <v>549</v>
      </c>
      <c r="C1896" s="8">
        <v>46888</v>
      </c>
      <c r="D1896" s="11">
        <v>1000000</v>
      </c>
      <c r="E1896" s="7">
        <f>D1896/1000000</f>
        <v>1</v>
      </c>
      <c r="F1896">
        <f>YEAR(A1896)</f>
        <v>2018</v>
      </c>
      <c r="G1896" t="str">
        <f>LEFT(B1896,4)</f>
        <v>PBS0</v>
      </c>
    </row>
    <row r="1897" spans="1:7" hidden="1" x14ac:dyDescent="0.2">
      <c r="A1897" s="8">
        <v>43305</v>
      </c>
      <c r="B1897" s="9" t="s">
        <v>555</v>
      </c>
      <c r="C1897" s="8">
        <v>43476</v>
      </c>
      <c r="D1897" s="11">
        <v>3685000</v>
      </c>
      <c r="E1897" s="7">
        <f>D1897/1000000</f>
        <v>3.6850000000000001</v>
      </c>
      <c r="F1897">
        <f>YEAR(A1897)</f>
        <v>2018</v>
      </c>
      <c r="G1897" t="str">
        <f>LEFT(B1897,4)</f>
        <v>SPNS</v>
      </c>
    </row>
    <row r="1898" spans="1:7" hidden="1" x14ac:dyDescent="0.2">
      <c r="A1898" s="8">
        <v>43305</v>
      </c>
      <c r="B1898" s="9" t="s">
        <v>556</v>
      </c>
      <c r="C1898" s="8">
        <v>43566</v>
      </c>
      <c r="D1898" s="11">
        <v>2675000</v>
      </c>
      <c r="E1898" s="7">
        <f>D1898/1000000</f>
        <v>2.6749999999999998</v>
      </c>
      <c r="F1898">
        <f>YEAR(A1898)</f>
        <v>2018</v>
      </c>
      <c r="G1898" t="str">
        <f>LEFT(B1898,4)</f>
        <v>SPNS</v>
      </c>
    </row>
    <row r="1899" spans="1:7" hidden="1" x14ac:dyDescent="0.2">
      <c r="A1899" s="8">
        <v>43306</v>
      </c>
      <c r="B1899" s="9" t="s">
        <v>18</v>
      </c>
      <c r="C1899" s="8">
        <v>50086</v>
      </c>
      <c r="D1899" s="11">
        <v>350000</v>
      </c>
      <c r="E1899" s="7">
        <f>D1899/1000000</f>
        <v>0.35</v>
      </c>
      <c r="F1899">
        <f>YEAR(A1899)</f>
        <v>2018</v>
      </c>
      <c r="G1899" t="str">
        <f>LEFT(B1899,4)</f>
        <v>PBS0</v>
      </c>
    </row>
    <row r="1900" spans="1:7" hidden="1" x14ac:dyDescent="0.2">
      <c r="A1900" s="8">
        <v>43312</v>
      </c>
      <c r="B1900" s="9" t="s">
        <v>59</v>
      </c>
      <c r="C1900" s="8">
        <v>45061</v>
      </c>
      <c r="D1900" s="11">
        <v>12048000</v>
      </c>
      <c r="E1900" s="7">
        <f>D1900/1000000</f>
        <v>12.048</v>
      </c>
      <c r="F1900">
        <f>YEAR(A1900)</f>
        <v>2018</v>
      </c>
      <c r="G1900" t="str">
        <f>LEFT(B1900,4)</f>
        <v>FR00</v>
      </c>
    </row>
    <row r="1901" spans="1:7" hidden="1" x14ac:dyDescent="0.2">
      <c r="A1901" s="8">
        <v>43312</v>
      </c>
      <c r="B1901" s="9" t="s">
        <v>60</v>
      </c>
      <c r="C1901" s="8">
        <v>46888</v>
      </c>
      <c r="D1901" s="11">
        <v>7628500</v>
      </c>
      <c r="E1901" s="7">
        <f>D1901/1000000</f>
        <v>7.6284999999999998</v>
      </c>
      <c r="F1901">
        <f>YEAR(A1901)</f>
        <v>2018</v>
      </c>
      <c r="G1901" t="str">
        <f>LEFT(B1901,4)</f>
        <v>FR00</v>
      </c>
    </row>
    <row r="1902" spans="1:7" hidden="1" x14ac:dyDescent="0.2">
      <c r="A1902" s="8">
        <v>43312</v>
      </c>
      <c r="B1902" s="9" t="s">
        <v>61</v>
      </c>
      <c r="C1902" s="8">
        <v>48714</v>
      </c>
      <c r="D1902" s="11">
        <v>4329500</v>
      </c>
      <c r="E1902" s="7">
        <f>D1902/1000000</f>
        <v>4.3295000000000003</v>
      </c>
      <c r="F1902">
        <f>YEAR(A1902)</f>
        <v>2018</v>
      </c>
      <c r="G1902" t="str">
        <f>LEFT(B1902,4)</f>
        <v>FR00</v>
      </c>
    </row>
    <row r="1903" spans="1:7" hidden="1" x14ac:dyDescent="0.2">
      <c r="A1903" s="8">
        <v>43312</v>
      </c>
      <c r="B1903" s="9" t="s">
        <v>558</v>
      </c>
      <c r="C1903" s="8">
        <v>43405</v>
      </c>
      <c r="D1903" s="11">
        <v>7220000</v>
      </c>
      <c r="E1903" s="7">
        <f>D1903/1000000</f>
        <v>7.22</v>
      </c>
      <c r="F1903">
        <f>YEAR(A1903)</f>
        <v>2018</v>
      </c>
      <c r="G1903" t="str">
        <f>LEFT(B1903,4)</f>
        <v>SPN0</v>
      </c>
    </row>
    <row r="1904" spans="1:7" hidden="1" x14ac:dyDescent="0.2">
      <c r="A1904" s="8">
        <v>43312</v>
      </c>
      <c r="B1904" s="9" t="s">
        <v>559</v>
      </c>
      <c r="C1904" s="8">
        <v>43678</v>
      </c>
      <c r="D1904" s="11">
        <v>14215000</v>
      </c>
      <c r="E1904" s="7">
        <f>D1904/1000000</f>
        <v>14.215</v>
      </c>
      <c r="F1904">
        <f>YEAR(A1904)</f>
        <v>2018</v>
      </c>
      <c r="G1904" t="str">
        <f>LEFT(B1904,4)</f>
        <v>SPN1</v>
      </c>
    </row>
    <row r="1905" spans="1:7" hidden="1" x14ac:dyDescent="0.2">
      <c r="A1905" s="8">
        <v>43319</v>
      </c>
      <c r="B1905" s="9" t="s">
        <v>433</v>
      </c>
      <c r="C1905" s="8">
        <v>48441</v>
      </c>
      <c r="D1905" s="11">
        <v>1500000</v>
      </c>
      <c r="E1905" s="7">
        <f>D1905/1000000</f>
        <v>1.5</v>
      </c>
      <c r="F1905">
        <f>YEAR(A1905)</f>
        <v>2018</v>
      </c>
      <c r="G1905" t="str">
        <f>LEFT(B1905,4)</f>
        <v>FR00</v>
      </c>
    </row>
    <row r="1906" spans="1:7" hidden="1" x14ac:dyDescent="0.2">
      <c r="A1906" s="8">
        <v>43319</v>
      </c>
      <c r="B1906" s="9" t="s">
        <v>11</v>
      </c>
      <c r="C1906" s="8">
        <v>44576</v>
      </c>
      <c r="D1906" s="11">
        <v>933000</v>
      </c>
      <c r="E1906" s="7">
        <f>D1906/1000000</f>
        <v>0.93300000000000005</v>
      </c>
      <c r="F1906">
        <f>YEAR(A1906)</f>
        <v>2018</v>
      </c>
      <c r="G1906" t="str">
        <f>LEFT(B1906,4)</f>
        <v>PBS0</v>
      </c>
    </row>
    <row r="1907" spans="1:7" hidden="1" x14ac:dyDescent="0.2">
      <c r="A1907" s="8">
        <v>43319</v>
      </c>
      <c r="B1907" s="9" t="s">
        <v>12</v>
      </c>
      <c r="C1907" s="8">
        <v>46402</v>
      </c>
      <c r="D1907" s="11">
        <v>500000</v>
      </c>
      <c r="E1907" s="7">
        <f>D1907/1000000</f>
        <v>0.5</v>
      </c>
      <c r="F1907">
        <f>YEAR(A1907)</f>
        <v>2018</v>
      </c>
      <c r="G1907" t="str">
        <f>LEFT(B1907,4)</f>
        <v>PBS0</v>
      </c>
    </row>
    <row r="1908" spans="1:7" hidden="1" x14ac:dyDescent="0.2">
      <c r="A1908" s="8">
        <v>43319</v>
      </c>
      <c r="B1908" s="9" t="s">
        <v>507</v>
      </c>
      <c r="C1908" s="8">
        <v>48167</v>
      </c>
      <c r="D1908" s="11">
        <v>928000</v>
      </c>
      <c r="E1908" s="7">
        <f>D1908/1000000</f>
        <v>0.92800000000000005</v>
      </c>
      <c r="F1908">
        <f>YEAR(A1908)</f>
        <v>2018</v>
      </c>
      <c r="G1908" t="str">
        <f>LEFT(B1908,4)</f>
        <v>PBS0</v>
      </c>
    </row>
    <row r="1909" spans="1:7" hidden="1" x14ac:dyDescent="0.2">
      <c r="A1909" s="8">
        <v>43319</v>
      </c>
      <c r="B1909" s="9" t="s">
        <v>407</v>
      </c>
      <c r="C1909" s="8">
        <v>53888</v>
      </c>
      <c r="D1909" s="11">
        <v>492000</v>
      </c>
      <c r="E1909" s="7">
        <f>D1909/1000000</f>
        <v>0.49199999999999999</v>
      </c>
      <c r="F1909">
        <f>YEAR(A1909)</f>
        <v>2018</v>
      </c>
      <c r="G1909" t="str">
        <f>LEFT(B1909,4)</f>
        <v>PBS0</v>
      </c>
    </row>
    <row r="1910" spans="1:7" hidden="1" x14ac:dyDescent="0.2">
      <c r="A1910" s="8">
        <v>43319</v>
      </c>
      <c r="B1910" s="9" t="s">
        <v>505</v>
      </c>
      <c r="C1910" s="8">
        <v>43905</v>
      </c>
      <c r="D1910" s="11">
        <v>2165000</v>
      </c>
      <c r="E1910" s="7">
        <f>D1910/1000000</f>
        <v>2.165</v>
      </c>
      <c r="F1910">
        <f>YEAR(A1910)</f>
        <v>2018</v>
      </c>
      <c r="G1910" t="str">
        <f>LEFT(B1910,4)</f>
        <v>PBS0</v>
      </c>
    </row>
    <row r="1911" spans="1:7" hidden="1" x14ac:dyDescent="0.2">
      <c r="A1911" s="8">
        <v>43319</v>
      </c>
      <c r="B1911" s="9" t="s">
        <v>560</v>
      </c>
      <c r="C1911" s="8">
        <v>43504</v>
      </c>
      <c r="D1911" s="11">
        <v>3616000</v>
      </c>
      <c r="E1911" s="7">
        <f>D1911/1000000</f>
        <v>3.6160000000000001</v>
      </c>
      <c r="F1911">
        <f>YEAR(A1911)</f>
        <v>2018</v>
      </c>
      <c r="G1911" t="str">
        <f>LEFT(B1911,4)</f>
        <v>SPNS</v>
      </c>
    </row>
    <row r="1912" spans="1:7" hidden="1" x14ac:dyDescent="0.2">
      <c r="A1912" s="8">
        <v>43319</v>
      </c>
      <c r="B1912" s="9" t="s">
        <v>561</v>
      </c>
      <c r="C1912" s="8">
        <v>43593</v>
      </c>
      <c r="D1912" s="11">
        <v>2765000</v>
      </c>
      <c r="E1912" s="7">
        <f>D1912/1000000</f>
        <v>2.7650000000000001</v>
      </c>
      <c r="F1912">
        <f>YEAR(A1912)</f>
        <v>2018</v>
      </c>
      <c r="G1912" t="str">
        <f>LEFT(B1912,4)</f>
        <v>SPNS</v>
      </c>
    </row>
    <row r="1913" spans="1:7" hidden="1" x14ac:dyDescent="0.2">
      <c r="A1913" s="8">
        <v>43320</v>
      </c>
      <c r="B1913" s="9" t="s">
        <v>3</v>
      </c>
      <c r="C1913" s="8">
        <v>44696</v>
      </c>
      <c r="D1913" s="11">
        <v>1000000</v>
      </c>
      <c r="E1913" s="7">
        <f>D1913/1000000</f>
        <v>1</v>
      </c>
      <c r="F1913">
        <f>YEAR(A1913)</f>
        <v>2018</v>
      </c>
      <c r="G1913" t="str">
        <f>LEFT(B1913,4)</f>
        <v>FR00</v>
      </c>
    </row>
    <row r="1914" spans="1:7" hidden="1" x14ac:dyDescent="0.2">
      <c r="A1914" s="8">
        <v>43320</v>
      </c>
      <c r="B1914" s="9" t="s">
        <v>309</v>
      </c>
      <c r="C1914" s="8">
        <v>52336</v>
      </c>
      <c r="D1914" s="11">
        <v>500000</v>
      </c>
      <c r="E1914" s="7">
        <f>D1914/1000000</f>
        <v>0.5</v>
      </c>
      <c r="F1914">
        <f>YEAR(A1914)</f>
        <v>2018</v>
      </c>
      <c r="G1914" t="str">
        <f>LEFT(B1914,4)</f>
        <v>PBS0</v>
      </c>
    </row>
    <row r="1915" spans="1:7" hidden="1" x14ac:dyDescent="0.2">
      <c r="A1915" s="8">
        <v>43326</v>
      </c>
      <c r="B1915" s="9" t="s">
        <v>59</v>
      </c>
      <c r="C1915" s="8">
        <v>45061</v>
      </c>
      <c r="D1915" s="11">
        <v>6703000</v>
      </c>
      <c r="E1915" s="7">
        <f>D1915/1000000</f>
        <v>6.7030000000000003</v>
      </c>
      <c r="F1915">
        <f>YEAR(A1915)</f>
        <v>2018</v>
      </c>
      <c r="G1915" t="str">
        <f>LEFT(B1915,4)</f>
        <v>FR00</v>
      </c>
    </row>
    <row r="1916" spans="1:7" hidden="1" x14ac:dyDescent="0.2">
      <c r="A1916" s="8">
        <v>43326</v>
      </c>
      <c r="B1916" s="9" t="s">
        <v>60</v>
      </c>
      <c r="C1916" s="8">
        <v>46888</v>
      </c>
      <c r="D1916" s="11">
        <v>5798000</v>
      </c>
      <c r="E1916" s="7">
        <f>D1916/1000000</f>
        <v>5.798</v>
      </c>
      <c r="F1916">
        <f>YEAR(A1916)</f>
        <v>2018</v>
      </c>
      <c r="G1916" t="str">
        <f>LEFT(B1916,4)</f>
        <v>FR00</v>
      </c>
    </row>
    <row r="1917" spans="1:7" hidden="1" x14ac:dyDescent="0.2">
      <c r="A1917" s="8">
        <v>43326</v>
      </c>
      <c r="B1917" s="9" t="s">
        <v>61</v>
      </c>
      <c r="C1917" s="8">
        <v>48714</v>
      </c>
      <c r="D1917" s="11">
        <v>4308000</v>
      </c>
      <c r="E1917" s="7">
        <f>D1917/1000000</f>
        <v>4.3079999999999998</v>
      </c>
      <c r="F1917">
        <f>YEAR(A1917)</f>
        <v>2018</v>
      </c>
      <c r="G1917" t="str">
        <f>LEFT(B1917,4)</f>
        <v>FR00</v>
      </c>
    </row>
    <row r="1918" spans="1:7" hidden="1" x14ac:dyDescent="0.2">
      <c r="A1918" s="8">
        <v>43326</v>
      </c>
      <c r="B1918" s="9" t="s">
        <v>503</v>
      </c>
      <c r="C1918" s="8">
        <v>50540</v>
      </c>
      <c r="D1918" s="11">
        <v>1843800</v>
      </c>
      <c r="E1918" s="7">
        <f>D1918/1000000</f>
        <v>1.8438000000000001</v>
      </c>
      <c r="F1918">
        <f>YEAR(A1918)</f>
        <v>2018</v>
      </c>
      <c r="G1918" t="str">
        <f>LEFT(B1918,4)</f>
        <v>FR00</v>
      </c>
    </row>
    <row r="1919" spans="1:7" hidden="1" x14ac:dyDescent="0.2">
      <c r="A1919" s="8">
        <v>43326</v>
      </c>
      <c r="B1919" s="9" t="s">
        <v>562</v>
      </c>
      <c r="C1919" s="8">
        <v>43419</v>
      </c>
      <c r="D1919" s="11">
        <v>8179000</v>
      </c>
      <c r="E1919" s="7">
        <f>D1919/1000000</f>
        <v>8.1790000000000003</v>
      </c>
      <c r="F1919">
        <f>YEAR(A1919)</f>
        <v>2018</v>
      </c>
      <c r="G1919" t="str">
        <f>LEFT(B1919,4)</f>
        <v>SPN1</v>
      </c>
    </row>
    <row r="1920" spans="1:7" hidden="1" x14ac:dyDescent="0.2">
      <c r="A1920" s="8">
        <v>43326</v>
      </c>
      <c r="B1920" s="9" t="s">
        <v>552</v>
      </c>
      <c r="C1920" s="8">
        <v>43622</v>
      </c>
      <c r="D1920" s="11">
        <v>7545000</v>
      </c>
      <c r="E1920" s="7">
        <f>D1920/1000000</f>
        <v>7.5449999999999999</v>
      </c>
      <c r="F1920">
        <f>YEAR(A1920)</f>
        <v>2018</v>
      </c>
      <c r="G1920" t="str">
        <f>LEFT(B1920,4)</f>
        <v>SPN1</v>
      </c>
    </row>
    <row r="1921" spans="1:7" hidden="1" x14ac:dyDescent="0.2">
      <c r="A1921" s="8">
        <v>43327</v>
      </c>
      <c r="B1921" s="9" t="s">
        <v>433</v>
      </c>
      <c r="C1921" s="8">
        <v>48441</v>
      </c>
      <c r="D1921" s="11">
        <v>750000</v>
      </c>
      <c r="E1921" s="7">
        <f>D1921/1000000</f>
        <v>0.75</v>
      </c>
      <c r="F1921">
        <f>YEAR(A1921)</f>
        <v>2018</v>
      </c>
      <c r="G1921" t="str">
        <f>LEFT(B1921,4)</f>
        <v>FR00</v>
      </c>
    </row>
    <row r="1922" spans="1:7" hidden="1" x14ac:dyDescent="0.2">
      <c r="A1922" s="8">
        <v>43333</v>
      </c>
      <c r="B1922" s="9" t="s">
        <v>11</v>
      </c>
      <c r="C1922" s="8">
        <v>44576</v>
      </c>
      <c r="D1922" s="11">
        <v>566000</v>
      </c>
      <c r="E1922" s="7">
        <f>D1922/1000000</f>
        <v>0.56599999999999995</v>
      </c>
      <c r="F1922">
        <f>YEAR(A1922)</f>
        <v>2018</v>
      </c>
      <c r="G1922" t="str">
        <f>LEFT(B1922,4)</f>
        <v>PBS0</v>
      </c>
    </row>
    <row r="1923" spans="1:7" hidden="1" x14ac:dyDescent="0.2">
      <c r="A1923" s="8">
        <v>43333</v>
      </c>
      <c r="B1923" s="9" t="s">
        <v>507</v>
      </c>
      <c r="C1923" s="8">
        <v>48167</v>
      </c>
      <c r="D1923" s="11">
        <v>1027000</v>
      </c>
      <c r="E1923" s="7">
        <f>D1923/1000000</f>
        <v>1.0269999999999999</v>
      </c>
      <c r="F1923">
        <f>YEAR(A1923)</f>
        <v>2018</v>
      </c>
      <c r="G1923" t="str">
        <f>LEFT(B1923,4)</f>
        <v>PBS0</v>
      </c>
    </row>
    <row r="1924" spans="1:7" hidden="1" x14ac:dyDescent="0.2">
      <c r="A1924" s="8">
        <v>43333</v>
      </c>
      <c r="B1924" s="9" t="s">
        <v>505</v>
      </c>
      <c r="C1924" s="8">
        <v>43905</v>
      </c>
      <c r="D1924" s="11">
        <v>1864000</v>
      </c>
      <c r="E1924" s="7">
        <f>D1924/1000000</f>
        <v>1.8640000000000001</v>
      </c>
      <c r="F1924">
        <f>YEAR(A1924)</f>
        <v>2018</v>
      </c>
      <c r="G1924" t="str">
        <f>LEFT(B1924,4)</f>
        <v>PBS0</v>
      </c>
    </row>
    <row r="1925" spans="1:7" hidden="1" x14ac:dyDescent="0.2">
      <c r="A1925" s="8">
        <v>43333</v>
      </c>
      <c r="B1925" s="9" t="s">
        <v>506</v>
      </c>
      <c r="C1925" s="8">
        <v>45945</v>
      </c>
      <c r="D1925" s="11">
        <v>500000</v>
      </c>
      <c r="E1925" s="7">
        <f>D1925/1000000</f>
        <v>0.5</v>
      </c>
      <c r="F1925">
        <f>YEAR(A1925)</f>
        <v>2018</v>
      </c>
      <c r="G1925" t="str">
        <f>LEFT(B1925,4)</f>
        <v>PBS0</v>
      </c>
    </row>
    <row r="1926" spans="1:7" hidden="1" x14ac:dyDescent="0.2">
      <c r="A1926" s="8">
        <v>43333</v>
      </c>
      <c r="B1926" s="9" t="s">
        <v>506</v>
      </c>
      <c r="C1926" s="8">
        <v>45945</v>
      </c>
      <c r="D1926" s="11">
        <v>175000</v>
      </c>
      <c r="E1926" s="7">
        <f>D1926/1000000</f>
        <v>0.17499999999999999</v>
      </c>
      <c r="F1926">
        <f>YEAR(A1926)</f>
        <v>2018</v>
      </c>
      <c r="G1926" t="str">
        <f>LEFT(B1926,4)</f>
        <v>PBS0</v>
      </c>
    </row>
    <row r="1927" spans="1:7" hidden="1" x14ac:dyDescent="0.2">
      <c r="A1927" s="8">
        <v>43333</v>
      </c>
      <c r="B1927" s="9" t="s">
        <v>560</v>
      </c>
      <c r="C1927" s="8">
        <v>43504</v>
      </c>
      <c r="D1927" s="11">
        <v>8285000</v>
      </c>
      <c r="E1927" s="7">
        <f>D1927/1000000</f>
        <v>8.2850000000000001</v>
      </c>
      <c r="F1927">
        <f>YEAR(A1927)</f>
        <v>2018</v>
      </c>
      <c r="G1927" t="str">
        <f>LEFT(B1927,4)</f>
        <v>SPNS</v>
      </c>
    </row>
    <row r="1928" spans="1:7" hidden="1" x14ac:dyDescent="0.2">
      <c r="A1928" s="8">
        <v>43333</v>
      </c>
      <c r="B1928" s="9" t="s">
        <v>561</v>
      </c>
      <c r="C1928" s="8">
        <v>43593</v>
      </c>
      <c r="D1928" s="11">
        <v>2885000</v>
      </c>
      <c r="E1928" s="7">
        <f>D1928/1000000</f>
        <v>2.8849999999999998</v>
      </c>
      <c r="F1928">
        <f>YEAR(A1928)</f>
        <v>2018</v>
      </c>
      <c r="G1928" t="str">
        <f>LEFT(B1928,4)</f>
        <v>SPNS</v>
      </c>
    </row>
    <row r="1929" spans="1:7" hidden="1" x14ac:dyDescent="0.2">
      <c r="A1929" s="8">
        <v>43339</v>
      </c>
      <c r="B1929" s="9" t="s">
        <v>565</v>
      </c>
      <c r="C1929" s="8">
        <v>49810</v>
      </c>
      <c r="D1929" s="11">
        <v>1000000</v>
      </c>
      <c r="E1929" s="7">
        <f>D1929/1000000</f>
        <v>1</v>
      </c>
      <c r="F1929">
        <f>YEAR(A1929)</f>
        <v>2018</v>
      </c>
      <c r="G1929" t="str">
        <f>LEFT(B1929,4)</f>
        <v>FR00</v>
      </c>
    </row>
    <row r="1930" spans="1:7" hidden="1" x14ac:dyDescent="0.2">
      <c r="A1930" s="8">
        <v>43339</v>
      </c>
      <c r="B1930" s="9" t="s">
        <v>563</v>
      </c>
      <c r="C1930" s="8">
        <v>45167</v>
      </c>
      <c r="D1930" s="11">
        <v>3500000</v>
      </c>
      <c r="E1930" s="7">
        <f>D1930/1000000</f>
        <v>3.5</v>
      </c>
      <c r="F1930">
        <f>YEAR(A1930)</f>
        <v>2018</v>
      </c>
      <c r="G1930" t="str">
        <f>LEFT(B1930,4)</f>
        <v>FRNT</v>
      </c>
    </row>
    <row r="1931" spans="1:7" hidden="1" x14ac:dyDescent="0.2">
      <c r="A1931" s="8">
        <v>43339</v>
      </c>
      <c r="B1931" s="9" t="s">
        <v>564</v>
      </c>
      <c r="C1931" s="8">
        <v>45167</v>
      </c>
      <c r="D1931" s="11">
        <v>1500000</v>
      </c>
      <c r="E1931" s="7">
        <f>D1931/1000000</f>
        <v>1.5</v>
      </c>
      <c r="F1931">
        <f>YEAR(A1931)</f>
        <v>2018</v>
      </c>
      <c r="G1931" t="str">
        <f>LEFT(B1931,4)</f>
        <v>PBSN</v>
      </c>
    </row>
    <row r="1932" spans="1:7" hidden="1" x14ac:dyDescent="0.2">
      <c r="A1932" s="8">
        <v>43340</v>
      </c>
      <c r="B1932" s="9" t="s">
        <v>3</v>
      </c>
      <c r="C1932" s="8">
        <v>44696</v>
      </c>
      <c r="D1932" s="11">
        <v>1000000</v>
      </c>
      <c r="E1932" s="7">
        <f>D1932/1000000</f>
        <v>1</v>
      </c>
      <c r="F1932">
        <f>YEAR(A1932)</f>
        <v>2018</v>
      </c>
      <c r="G1932" t="str">
        <f>LEFT(B1932,4)</f>
        <v>FR00</v>
      </c>
    </row>
    <row r="1933" spans="1:7" hidden="1" x14ac:dyDescent="0.2">
      <c r="A1933" s="8">
        <v>43340</v>
      </c>
      <c r="B1933" s="9" t="s">
        <v>59</v>
      </c>
      <c r="C1933" s="8">
        <v>45061</v>
      </c>
      <c r="D1933" s="11">
        <v>14840000</v>
      </c>
      <c r="E1933" s="7">
        <f>D1933/1000000</f>
        <v>14.84</v>
      </c>
      <c r="F1933">
        <f>YEAR(A1933)</f>
        <v>2018</v>
      </c>
      <c r="G1933" t="str">
        <f>LEFT(B1933,4)</f>
        <v>FR00</v>
      </c>
    </row>
    <row r="1934" spans="1:7" hidden="1" x14ac:dyDescent="0.2">
      <c r="A1934" s="8">
        <v>43340</v>
      </c>
      <c r="B1934" s="9" t="s">
        <v>60</v>
      </c>
      <c r="C1934" s="8">
        <v>46888</v>
      </c>
      <c r="D1934" s="11">
        <v>17274000</v>
      </c>
      <c r="E1934" s="7">
        <f>D1934/1000000</f>
        <v>17.274000000000001</v>
      </c>
      <c r="F1934">
        <f>YEAR(A1934)</f>
        <v>2018</v>
      </c>
      <c r="G1934" t="str">
        <f>LEFT(B1934,4)</f>
        <v>FR00</v>
      </c>
    </row>
    <row r="1935" spans="1:7" hidden="1" x14ac:dyDescent="0.2">
      <c r="A1935" s="8">
        <v>43340</v>
      </c>
      <c r="B1935" s="9" t="s">
        <v>61</v>
      </c>
      <c r="C1935" s="8">
        <v>48714</v>
      </c>
      <c r="D1935" s="11">
        <v>5350000</v>
      </c>
      <c r="E1935" s="7">
        <f>D1935/1000000</f>
        <v>5.35</v>
      </c>
      <c r="F1935">
        <f>YEAR(A1935)</f>
        <v>2018</v>
      </c>
      <c r="G1935" t="str">
        <f>LEFT(B1935,4)</f>
        <v>FR00</v>
      </c>
    </row>
    <row r="1936" spans="1:7" hidden="1" x14ac:dyDescent="0.2">
      <c r="A1936" s="8">
        <v>43340</v>
      </c>
      <c r="B1936" s="9" t="s">
        <v>503</v>
      </c>
      <c r="C1936" s="8">
        <v>50540</v>
      </c>
      <c r="D1936" s="11">
        <v>5140500</v>
      </c>
      <c r="E1936" s="7">
        <f>D1936/1000000</f>
        <v>5.1405000000000003</v>
      </c>
      <c r="F1936">
        <f>YEAR(A1936)</f>
        <v>2018</v>
      </c>
      <c r="G1936" t="str">
        <f>LEFT(B1936,4)</f>
        <v>FR00</v>
      </c>
    </row>
    <row r="1937" spans="1:7" hidden="1" x14ac:dyDescent="0.2">
      <c r="A1937" s="8">
        <v>43340</v>
      </c>
      <c r="B1937" s="9" t="s">
        <v>309</v>
      </c>
      <c r="C1937" s="8">
        <v>52336</v>
      </c>
      <c r="D1937" s="11">
        <v>250000</v>
      </c>
      <c r="E1937" s="7">
        <f>D1937/1000000</f>
        <v>0.25</v>
      </c>
      <c r="F1937">
        <f>YEAR(A1937)</f>
        <v>2018</v>
      </c>
      <c r="G1937" t="str">
        <f>LEFT(B1937,4)</f>
        <v>PBS0</v>
      </c>
    </row>
    <row r="1938" spans="1:7" hidden="1" x14ac:dyDescent="0.2">
      <c r="A1938" s="8">
        <v>43340</v>
      </c>
      <c r="B1938" s="9" t="s">
        <v>393</v>
      </c>
      <c r="C1938" s="8">
        <v>44331</v>
      </c>
      <c r="D1938" s="11">
        <v>1000000</v>
      </c>
      <c r="E1938" s="7">
        <f>D1938/1000000</f>
        <v>1</v>
      </c>
      <c r="F1938">
        <f>YEAR(A1938)</f>
        <v>2018</v>
      </c>
      <c r="G1938" t="str">
        <f>LEFT(B1938,4)</f>
        <v>PBS0</v>
      </c>
    </row>
    <row r="1939" spans="1:7" hidden="1" x14ac:dyDescent="0.2">
      <c r="A1939" s="8">
        <v>43340</v>
      </c>
      <c r="B1939" s="9" t="s">
        <v>566</v>
      </c>
      <c r="C1939" s="8">
        <v>43433</v>
      </c>
      <c r="D1939" s="11">
        <v>10880000</v>
      </c>
      <c r="E1939" s="7">
        <f>D1939/1000000</f>
        <v>10.88</v>
      </c>
      <c r="F1939">
        <f>YEAR(A1939)</f>
        <v>2018</v>
      </c>
      <c r="G1939" t="str">
        <f>LEFT(B1939,4)</f>
        <v>SPN0</v>
      </c>
    </row>
    <row r="1940" spans="1:7" hidden="1" x14ac:dyDescent="0.2">
      <c r="A1940" s="8">
        <v>43340</v>
      </c>
      <c r="B1940" s="9" t="s">
        <v>567</v>
      </c>
      <c r="C1940" s="8">
        <v>43706</v>
      </c>
      <c r="D1940" s="11">
        <v>5800000</v>
      </c>
      <c r="E1940" s="7">
        <f>D1940/1000000</f>
        <v>5.8</v>
      </c>
      <c r="F1940">
        <f>YEAR(A1940)</f>
        <v>2018</v>
      </c>
      <c r="G1940" t="str">
        <f>LEFT(B1940,4)</f>
        <v>SPN1</v>
      </c>
    </row>
    <row r="1941" spans="1:7" hidden="1" x14ac:dyDescent="0.2">
      <c r="A1941" s="8">
        <v>43347</v>
      </c>
      <c r="B1941" s="9" t="s">
        <v>11</v>
      </c>
      <c r="C1941" s="8">
        <v>44576</v>
      </c>
      <c r="D1941" s="11">
        <v>553000</v>
      </c>
      <c r="E1941" s="7">
        <f>D1941/1000000</f>
        <v>0.55300000000000005</v>
      </c>
      <c r="F1941">
        <f>YEAR(A1941)</f>
        <v>2018</v>
      </c>
      <c r="G1941" t="str">
        <f>LEFT(B1941,4)</f>
        <v>PBS0</v>
      </c>
    </row>
    <row r="1942" spans="1:7" hidden="1" x14ac:dyDescent="0.2">
      <c r="A1942" s="8">
        <v>43347</v>
      </c>
      <c r="B1942" s="9" t="s">
        <v>12</v>
      </c>
      <c r="C1942" s="8">
        <v>46402</v>
      </c>
      <c r="D1942" s="11">
        <v>500000</v>
      </c>
      <c r="E1942" s="7">
        <f>D1942/1000000</f>
        <v>0.5</v>
      </c>
      <c r="F1942">
        <f>YEAR(A1942)</f>
        <v>2018</v>
      </c>
      <c r="G1942" t="str">
        <f>LEFT(B1942,4)</f>
        <v>PBS0</v>
      </c>
    </row>
    <row r="1943" spans="1:7" hidden="1" x14ac:dyDescent="0.2">
      <c r="A1943" s="8">
        <v>43347</v>
      </c>
      <c r="B1943" s="9" t="s">
        <v>507</v>
      </c>
      <c r="C1943" s="8">
        <v>48167</v>
      </c>
      <c r="D1943" s="11">
        <v>953000</v>
      </c>
      <c r="E1943" s="7">
        <f>D1943/1000000</f>
        <v>0.95299999999999996</v>
      </c>
      <c r="F1943">
        <f>YEAR(A1943)</f>
        <v>2018</v>
      </c>
      <c r="G1943" t="str">
        <f>LEFT(B1943,4)</f>
        <v>PBS0</v>
      </c>
    </row>
    <row r="1944" spans="1:7" hidden="1" x14ac:dyDescent="0.2">
      <c r="A1944" s="8">
        <v>43347</v>
      </c>
      <c r="B1944" s="9" t="s">
        <v>407</v>
      </c>
      <c r="C1944" s="8">
        <v>53888</v>
      </c>
      <c r="D1944" s="11">
        <v>445000</v>
      </c>
      <c r="E1944" s="7">
        <f>D1944/1000000</f>
        <v>0.44500000000000001</v>
      </c>
      <c r="F1944">
        <f>YEAR(A1944)</f>
        <v>2018</v>
      </c>
      <c r="G1944" t="str">
        <f>LEFT(B1944,4)</f>
        <v>PBS0</v>
      </c>
    </row>
    <row r="1945" spans="1:7" hidden="1" x14ac:dyDescent="0.2">
      <c r="A1945" s="8">
        <v>43347</v>
      </c>
      <c r="B1945" s="9" t="s">
        <v>505</v>
      </c>
      <c r="C1945" s="8">
        <v>43905</v>
      </c>
      <c r="D1945" s="11">
        <v>1978000</v>
      </c>
      <c r="E1945" s="7">
        <f>D1945/1000000</f>
        <v>1.978</v>
      </c>
      <c r="F1945">
        <f>YEAR(A1945)</f>
        <v>2018</v>
      </c>
      <c r="G1945" t="str">
        <f>LEFT(B1945,4)</f>
        <v>PBS0</v>
      </c>
    </row>
    <row r="1946" spans="1:7" hidden="1" x14ac:dyDescent="0.2">
      <c r="A1946" s="8">
        <v>43347</v>
      </c>
      <c r="B1946" s="9" t="s">
        <v>568</v>
      </c>
      <c r="C1946" s="8">
        <v>43504</v>
      </c>
      <c r="D1946" s="11">
        <v>3801000</v>
      </c>
      <c r="E1946" s="7">
        <f>D1946/1000000</f>
        <v>3.8010000000000002</v>
      </c>
      <c r="F1946">
        <f>YEAR(A1946)</f>
        <v>2018</v>
      </c>
      <c r="G1946" t="str">
        <f>LEFT(B1946,4)</f>
        <v>SPNS</v>
      </c>
    </row>
    <row r="1947" spans="1:7" hidden="1" x14ac:dyDescent="0.2">
      <c r="A1947" s="8">
        <v>43347</v>
      </c>
      <c r="B1947" s="9" t="s">
        <v>569</v>
      </c>
      <c r="C1947" s="8">
        <v>43593</v>
      </c>
      <c r="D1947" s="11">
        <v>2750000</v>
      </c>
      <c r="E1947" s="7">
        <f>D1947/1000000</f>
        <v>2.75</v>
      </c>
      <c r="F1947">
        <f>YEAR(A1947)</f>
        <v>2018</v>
      </c>
      <c r="G1947" t="str">
        <f>LEFT(B1947,4)</f>
        <v>SPNS</v>
      </c>
    </row>
    <row r="1948" spans="1:7" hidden="1" x14ac:dyDescent="0.2">
      <c r="A1948" s="8">
        <v>43355</v>
      </c>
      <c r="B1948" s="9" t="s">
        <v>59</v>
      </c>
      <c r="C1948" s="8">
        <v>45061</v>
      </c>
      <c r="D1948" s="11">
        <v>8294000</v>
      </c>
      <c r="E1948" s="7">
        <f>D1948/1000000</f>
        <v>8.2940000000000005</v>
      </c>
      <c r="F1948">
        <f>YEAR(A1948)</f>
        <v>2018</v>
      </c>
      <c r="G1948" t="str">
        <f>LEFT(B1948,4)</f>
        <v>FR00</v>
      </c>
    </row>
    <row r="1949" spans="1:7" hidden="1" x14ac:dyDescent="0.2">
      <c r="A1949" s="8">
        <v>43355</v>
      </c>
      <c r="B1949" s="9" t="s">
        <v>60</v>
      </c>
      <c r="C1949" s="8">
        <v>46888</v>
      </c>
      <c r="D1949" s="11">
        <v>3834500</v>
      </c>
      <c r="E1949" s="7">
        <f>D1949/1000000</f>
        <v>3.8344999999999998</v>
      </c>
      <c r="F1949">
        <f>YEAR(A1949)</f>
        <v>2018</v>
      </c>
      <c r="G1949" t="str">
        <f>LEFT(B1949,4)</f>
        <v>FR00</v>
      </c>
    </row>
    <row r="1950" spans="1:7" hidden="1" x14ac:dyDescent="0.2">
      <c r="A1950" s="8">
        <v>43355</v>
      </c>
      <c r="B1950" s="9" t="s">
        <v>61</v>
      </c>
      <c r="C1950" s="8">
        <v>48714</v>
      </c>
      <c r="D1950" s="11">
        <v>1842000</v>
      </c>
      <c r="E1950" s="7">
        <f>D1950/1000000</f>
        <v>1.8420000000000001</v>
      </c>
      <c r="F1950">
        <f>YEAR(A1950)</f>
        <v>2018</v>
      </c>
      <c r="G1950" t="str">
        <f>LEFT(B1950,4)</f>
        <v>FR00</v>
      </c>
    </row>
    <row r="1951" spans="1:7" hidden="1" x14ac:dyDescent="0.2">
      <c r="A1951" s="8">
        <v>43355</v>
      </c>
      <c r="B1951" s="9" t="s">
        <v>503</v>
      </c>
      <c r="C1951" s="8">
        <v>50540</v>
      </c>
      <c r="D1951" s="11">
        <v>2481300</v>
      </c>
      <c r="E1951" s="7">
        <f>D1951/1000000</f>
        <v>2.4813000000000001</v>
      </c>
      <c r="F1951">
        <f>YEAR(A1951)</f>
        <v>2018</v>
      </c>
      <c r="G1951" t="str">
        <f>LEFT(B1951,4)</f>
        <v>FR00</v>
      </c>
    </row>
    <row r="1952" spans="1:7" hidden="1" x14ac:dyDescent="0.2">
      <c r="A1952" s="8">
        <v>43355</v>
      </c>
      <c r="B1952" s="9" t="s">
        <v>410</v>
      </c>
      <c r="C1952" s="8">
        <v>54193</v>
      </c>
      <c r="D1952" s="11">
        <v>383000</v>
      </c>
      <c r="E1952" s="7">
        <f>D1952/1000000</f>
        <v>0.38300000000000001</v>
      </c>
      <c r="F1952">
        <f>YEAR(A1952)</f>
        <v>2018</v>
      </c>
      <c r="G1952" t="str">
        <f>LEFT(B1952,4)</f>
        <v>FR00</v>
      </c>
    </row>
    <row r="1953" spans="1:7" hidden="1" x14ac:dyDescent="0.2">
      <c r="A1953" s="8">
        <v>43355</v>
      </c>
      <c r="B1953" s="9" t="s">
        <v>570</v>
      </c>
      <c r="C1953" s="8">
        <v>43447</v>
      </c>
      <c r="D1953" s="11">
        <v>12200000</v>
      </c>
      <c r="E1953" s="7">
        <f>D1953/1000000</f>
        <v>12.2</v>
      </c>
      <c r="F1953">
        <f>YEAR(A1953)</f>
        <v>2018</v>
      </c>
      <c r="G1953" t="str">
        <f>LEFT(B1953,4)</f>
        <v>SPN0</v>
      </c>
    </row>
    <row r="1954" spans="1:7" hidden="1" x14ac:dyDescent="0.2">
      <c r="A1954" s="8">
        <v>43355</v>
      </c>
      <c r="B1954" s="9" t="s">
        <v>571</v>
      </c>
      <c r="C1954" s="8">
        <v>43721</v>
      </c>
      <c r="D1954" s="11">
        <v>7850000</v>
      </c>
      <c r="E1954" s="7">
        <f>D1954/1000000</f>
        <v>7.85</v>
      </c>
      <c r="F1954">
        <f>YEAR(A1954)</f>
        <v>2018</v>
      </c>
      <c r="G1954" t="str">
        <f>LEFT(B1954,4)</f>
        <v>SPN1</v>
      </c>
    </row>
    <row r="1955" spans="1:7" hidden="1" x14ac:dyDescent="0.2">
      <c r="A1955" s="8">
        <v>43360</v>
      </c>
      <c r="B1955" s="9" t="s">
        <v>572</v>
      </c>
      <c r="C1955" s="8">
        <v>44094</v>
      </c>
      <c r="D1955" s="11">
        <v>7322971</v>
      </c>
      <c r="E1955" s="7">
        <f>D1955/1000000</f>
        <v>7.3229709999999999</v>
      </c>
      <c r="F1955">
        <f>YEAR(A1955)</f>
        <v>2018</v>
      </c>
      <c r="G1955" t="str">
        <f>LEFT(B1955,4)</f>
        <v>SBR0</v>
      </c>
    </row>
    <row r="1956" spans="1:7" hidden="1" x14ac:dyDescent="0.2">
      <c r="A1956" s="8">
        <v>43361</v>
      </c>
      <c r="B1956" s="9" t="s">
        <v>11</v>
      </c>
      <c r="C1956" s="8">
        <v>44576</v>
      </c>
      <c r="D1956" s="11">
        <v>85000</v>
      </c>
      <c r="E1956" s="7">
        <f>D1956/1000000</f>
        <v>8.5000000000000006E-2</v>
      </c>
      <c r="F1956">
        <f>YEAR(A1956)</f>
        <v>2018</v>
      </c>
      <c r="G1956" t="str">
        <f>LEFT(B1956,4)</f>
        <v>PBS0</v>
      </c>
    </row>
    <row r="1957" spans="1:7" hidden="1" x14ac:dyDescent="0.2">
      <c r="A1957" s="8">
        <v>43361</v>
      </c>
      <c r="B1957" s="9" t="s">
        <v>507</v>
      </c>
      <c r="C1957" s="8">
        <v>48167</v>
      </c>
      <c r="D1957" s="11">
        <v>1234500</v>
      </c>
      <c r="E1957" s="7">
        <f>D1957/1000000</f>
        <v>1.2344999999999999</v>
      </c>
      <c r="F1957">
        <f>YEAR(A1957)</f>
        <v>2018</v>
      </c>
      <c r="G1957" t="str">
        <f>LEFT(B1957,4)</f>
        <v>PBS0</v>
      </c>
    </row>
    <row r="1958" spans="1:7" hidden="1" x14ac:dyDescent="0.2">
      <c r="A1958" s="8">
        <v>43361</v>
      </c>
      <c r="B1958" s="9" t="s">
        <v>407</v>
      </c>
      <c r="C1958" s="8">
        <v>53888</v>
      </c>
      <c r="D1958" s="11">
        <v>1153000</v>
      </c>
      <c r="E1958" s="7">
        <f>D1958/1000000</f>
        <v>1.153</v>
      </c>
      <c r="F1958">
        <f>YEAR(A1958)</f>
        <v>2018</v>
      </c>
      <c r="G1958" t="str">
        <f>LEFT(B1958,4)</f>
        <v>PBS0</v>
      </c>
    </row>
    <row r="1959" spans="1:7" hidden="1" x14ac:dyDescent="0.2">
      <c r="A1959" s="8">
        <v>43361</v>
      </c>
      <c r="B1959" s="9" t="s">
        <v>505</v>
      </c>
      <c r="C1959" s="8">
        <v>43905</v>
      </c>
      <c r="D1959" s="11">
        <v>1440500</v>
      </c>
      <c r="E1959" s="7">
        <f>D1959/1000000</f>
        <v>1.4404999999999999</v>
      </c>
      <c r="F1959">
        <f>YEAR(A1959)</f>
        <v>2018</v>
      </c>
      <c r="G1959" t="str">
        <f>LEFT(B1959,4)</f>
        <v>PBS0</v>
      </c>
    </row>
    <row r="1960" spans="1:7" hidden="1" x14ac:dyDescent="0.2">
      <c r="A1960" s="8">
        <v>43361</v>
      </c>
      <c r="B1960" s="9" t="s">
        <v>506</v>
      </c>
      <c r="C1960" s="8">
        <v>45945</v>
      </c>
      <c r="D1960" s="11">
        <v>111000</v>
      </c>
      <c r="E1960" s="7">
        <f>D1960/1000000</f>
        <v>0.111</v>
      </c>
      <c r="F1960">
        <f>YEAR(A1960)</f>
        <v>2018</v>
      </c>
      <c r="G1960" t="str">
        <f>LEFT(B1960,4)</f>
        <v>PBS0</v>
      </c>
    </row>
    <row r="1961" spans="1:7" hidden="1" x14ac:dyDescent="0.2">
      <c r="A1961" s="8">
        <v>43361</v>
      </c>
      <c r="B1961" s="9" t="s">
        <v>568</v>
      </c>
      <c r="C1961" s="8">
        <v>43504</v>
      </c>
      <c r="D1961" s="11">
        <v>4193000</v>
      </c>
      <c r="E1961" s="7">
        <f>D1961/1000000</f>
        <v>4.1929999999999996</v>
      </c>
      <c r="F1961">
        <f>YEAR(A1961)</f>
        <v>2018</v>
      </c>
      <c r="G1961" t="str">
        <f>LEFT(B1961,4)</f>
        <v>SPNS</v>
      </c>
    </row>
    <row r="1962" spans="1:7" hidden="1" x14ac:dyDescent="0.2">
      <c r="A1962" s="8">
        <v>43362</v>
      </c>
      <c r="B1962" s="9" t="s">
        <v>565</v>
      </c>
      <c r="C1962" s="8">
        <v>49810</v>
      </c>
      <c r="D1962" s="11">
        <v>1000000</v>
      </c>
      <c r="E1962" s="7">
        <f>D1962/1000000</f>
        <v>1</v>
      </c>
      <c r="F1962">
        <f>YEAR(A1962)</f>
        <v>2018</v>
      </c>
      <c r="G1962" t="str">
        <f>LEFT(B1962,4)</f>
        <v>FR00</v>
      </c>
    </row>
    <row r="1963" spans="1:7" hidden="1" x14ac:dyDescent="0.2">
      <c r="A1963" s="8">
        <v>43362</v>
      </c>
      <c r="B1963" s="9" t="s">
        <v>12</v>
      </c>
      <c r="C1963" s="8">
        <v>46402</v>
      </c>
      <c r="D1963" s="11">
        <v>500000</v>
      </c>
      <c r="E1963" s="7">
        <f>D1963/1000000</f>
        <v>0.5</v>
      </c>
      <c r="F1963">
        <f>YEAR(A1963)</f>
        <v>2018</v>
      </c>
      <c r="G1963" t="str">
        <f>LEFT(B1963,4)</f>
        <v>PBS0</v>
      </c>
    </row>
    <row r="1964" spans="1:7" hidden="1" x14ac:dyDescent="0.2">
      <c r="A1964" s="8">
        <v>43368</v>
      </c>
      <c r="B1964" s="9" t="s">
        <v>61</v>
      </c>
      <c r="C1964" s="8">
        <v>48714</v>
      </c>
      <c r="D1964" s="11">
        <v>2941000</v>
      </c>
      <c r="E1964" s="7">
        <f>D1964/1000000</f>
        <v>2.9409999999999998</v>
      </c>
      <c r="F1964">
        <f>YEAR(A1964)</f>
        <v>2018</v>
      </c>
      <c r="G1964" t="str">
        <f>LEFT(B1964,4)</f>
        <v>FR00</v>
      </c>
    </row>
    <row r="1965" spans="1:7" hidden="1" x14ac:dyDescent="0.2">
      <c r="A1965" s="8">
        <v>43368</v>
      </c>
      <c r="B1965" s="9" t="s">
        <v>503</v>
      </c>
      <c r="C1965" s="8">
        <v>50540</v>
      </c>
      <c r="D1965" s="11">
        <v>1187500</v>
      </c>
      <c r="E1965" s="7">
        <f>D1965/1000000</f>
        <v>1.1875</v>
      </c>
      <c r="F1965">
        <f>YEAR(A1965)</f>
        <v>2018</v>
      </c>
      <c r="G1965" t="str">
        <f>LEFT(B1965,4)</f>
        <v>FR00</v>
      </c>
    </row>
    <row r="1966" spans="1:7" hidden="1" x14ac:dyDescent="0.2">
      <c r="A1966" s="8">
        <v>43368</v>
      </c>
      <c r="B1966" s="9" t="s">
        <v>389</v>
      </c>
      <c r="C1966" s="8">
        <v>45427</v>
      </c>
      <c r="D1966" s="11">
        <v>11191800</v>
      </c>
      <c r="E1966" s="7">
        <f>D1966/1000000</f>
        <v>11.191800000000001</v>
      </c>
      <c r="F1966">
        <f>YEAR(A1966)</f>
        <v>2018</v>
      </c>
      <c r="G1966" t="str">
        <f>LEFT(B1966,4)</f>
        <v>FR00</v>
      </c>
    </row>
    <row r="1967" spans="1:7" hidden="1" x14ac:dyDescent="0.2">
      <c r="A1967" s="8">
        <v>43368</v>
      </c>
      <c r="B1967" s="9" t="s">
        <v>390</v>
      </c>
      <c r="C1967" s="8">
        <v>47253</v>
      </c>
      <c r="D1967" s="11">
        <v>12215000</v>
      </c>
      <c r="E1967" s="7">
        <f>D1967/1000000</f>
        <v>12.215</v>
      </c>
      <c r="F1967">
        <f>YEAR(A1967)</f>
        <v>2018</v>
      </c>
      <c r="G1967" t="str">
        <f>LEFT(B1967,4)</f>
        <v>FR00</v>
      </c>
    </row>
    <row r="1968" spans="1:7" hidden="1" x14ac:dyDescent="0.2">
      <c r="A1968" s="8">
        <v>43368</v>
      </c>
      <c r="B1968" s="9" t="s">
        <v>573</v>
      </c>
      <c r="C1968" s="8">
        <v>43460</v>
      </c>
      <c r="D1968" s="11">
        <v>15000000</v>
      </c>
      <c r="E1968" s="7">
        <f>D1968/1000000</f>
        <v>15</v>
      </c>
      <c r="F1968">
        <f>YEAR(A1968)</f>
        <v>2018</v>
      </c>
      <c r="G1968" t="str">
        <f>LEFT(B1968,4)</f>
        <v>SPN0</v>
      </c>
    </row>
    <row r="1969" spans="1:7" hidden="1" x14ac:dyDescent="0.2">
      <c r="A1969" s="8">
        <v>43368</v>
      </c>
      <c r="B1969" s="9" t="s">
        <v>552</v>
      </c>
      <c r="C1969" s="8">
        <v>43622</v>
      </c>
      <c r="D1969" s="11">
        <v>9000000</v>
      </c>
      <c r="E1969" s="7">
        <f>D1969/1000000</f>
        <v>9</v>
      </c>
      <c r="F1969">
        <f>YEAR(A1969)</f>
        <v>2018</v>
      </c>
      <c r="G1969" t="str">
        <f>LEFT(B1969,4)</f>
        <v>SPN1</v>
      </c>
    </row>
    <row r="1970" spans="1:7" hidden="1" x14ac:dyDescent="0.2">
      <c r="A1970" s="8">
        <v>43375</v>
      </c>
      <c r="B1970" s="9" t="s">
        <v>12</v>
      </c>
      <c r="C1970" s="8">
        <v>46402</v>
      </c>
      <c r="D1970" s="11">
        <v>250000</v>
      </c>
      <c r="E1970" s="7">
        <f>D1970/1000000</f>
        <v>0.25</v>
      </c>
      <c r="F1970">
        <f>YEAR(A1970)</f>
        <v>2018</v>
      </c>
      <c r="G1970" t="str">
        <f>LEFT(B1970,4)</f>
        <v>PBS0</v>
      </c>
    </row>
    <row r="1971" spans="1:7" hidden="1" x14ac:dyDescent="0.2">
      <c r="A1971" s="8">
        <v>43375</v>
      </c>
      <c r="B1971" s="9" t="s">
        <v>507</v>
      </c>
      <c r="C1971" s="8">
        <v>48167</v>
      </c>
      <c r="D1971" s="11">
        <v>356000</v>
      </c>
      <c r="E1971" s="7">
        <f>D1971/1000000</f>
        <v>0.35599999999999998</v>
      </c>
      <c r="F1971">
        <f>YEAR(A1971)</f>
        <v>2018</v>
      </c>
      <c r="G1971" t="str">
        <f>LEFT(B1971,4)</f>
        <v>PBS0</v>
      </c>
    </row>
    <row r="1972" spans="1:7" hidden="1" x14ac:dyDescent="0.2">
      <c r="A1972" s="8">
        <v>43375</v>
      </c>
      <c r="B1972" s="9" t="s">
        <v>407</v>
      </c>
      <c r="C1972" s="8">
        <v>53888</v>
      </c>
      <c r="D1972" s="11">
        <v>1061000</v>
      </c>
      <c r="E1972" s="7">
        <f>D1972/1000000</f>
        <v>1.0609999999999999</v>
      </c>
      <c r="F1972">
        <f>YEAR(A1972)</f>
        <v>2018</v>
      </c>
      <c r="G1972" t="str">
        <f>LEFT(B1972,4)</f>
        <v>PBS0</v>
      </c>
    </row>
    <row r="1973" spans="1:7" hidden="1" x14ac:dyDescent="0.2">
      <c r="A1973" s="8">
        <v>43375</v>
      </c>
      <c r="B1973" s="9" t="s">
        <v>505</v>
      </c>
      <c r="C1973" s="8">
        <v>43905</v>
      </c>
      <c r="D1973" s="11">
        <v>2482000</v>
      </c>
      <c r="E1973" s="7">
        <f>D1973/1000000</f>
        <v>2.4820000000000002</v>
      </c>
      <c r="F1973">
        <f>YEAR(A1973)</f>
        <v>2018</v>
      </c>
      <c r="G1973" t="str">
        <f>LEFT(B1973,4)</f>
        <v>PBS0</v>
      </c>
    </row>
    <row r="1974" spans="1:7" hidden="1" x14ac:dyDescent="0.2">
      <c r="A1974" s="8">
        <v>43375</v>
      </c>
      <c r="B1974" s="9" t="s">
        <v>394</v>
      </c>
      <c r="C1974" s="8">
        <v>45184</v>
      </c>
      <c r="D1974" s="11">
        <v>127000</v>
      </c>
      <c r="E1974" s="7">
        <f>D1974/1000000</f>
        <v>0.127</v>
      </c>
      <c r="F1974">
        <f>YEAR(A1974)</f>
        <v>2018</v>
      </c>
      <c r="G1974" t="str">
        <f>LEFT(B1974,4)</f>
        <v>PBS0</v>
      </c>
    </row>
    <row r="1975" spans="1:7" hidden="1" x14ac:dyDescent="0.2">
      <c r="A1975" s="8">
        <v>43375</v>
      </c>
      <c r="B1975" s="9" t="s">
        <v>574</v>
      </c>
      <c r="C1975" s="8">
        <v>43558</v>
      </c>
      <c r="D1975" s="11">
        <v>3864000</v>
      </c>
      <c r="E1975" s="7">
        <f>D1975/1000000</f>
        <v>3.8639999999999999</v>
      </c>
      <c r="F1975">
        <f>YEAR(A1975)</f>
        <v>2018</v>
      </c>
      <c r="G1975" t="str">
        <f>LEFT(B1975,4)</f>
        <v>SPNS</v>
      </c>
    </row>
    <row r="1976" spans="1:7" hidden="1" x14ac:dyDescent="0.2">
      <c r="A1976" s="8">
        <v>43375</v>
      </c>
      <c r="B1976" s="9" t="s">
        <v>575</v>
      </c>
      <c r="C1976" s="8">
        <v>43649</v>
      </c>
      <c r="D1976" s="11">
        <v>2500000</v>
      </c>
      <c r="E1976" s="7">
        <f>D1976/1000000</f>
        <v>2.5</v>
      </c>
      <c r="F1976">
        <f>YEAR(A1976)</f>
        <v>2018</v>
      </c>
      <c r="G1976" t="str">
        <f>LEFT(B1976,4)</f>
        <v>SPNS</v>
      </c>
    </row>
    <row r="1977" spans="1:7" hidden="1" x14ac:dyDescent="0.2">
      <c r="A1977" s="8">
        <v>43382</v>
      </c>
      <c r="B1977" s="9" t="s">
        <v>61</v>
      </c>
      <c r="C1977" s="8">
        <v>48714</v>
      </c>
      <c r="D1977" s="11">
        <v>4355000</v>
      </c>
      <c r="E1977" s="7">
        <f>D1977/1000000</f>
        <v>4.3550000000000004</v>
      </c>
      <c r="F1977">
        <f>YEAR(A1977)</f>
        <v>2018</v>
      </c>
      <c r="G1977" t="str">
        <f>LEFT(B1977,4)</f>
        <v>FR00</v>
      </c>
    </row>
    <row r="1978" spans="1:7" hidden="1" x14ac:dyDescent="0.2">
      <c r="A1978" s="8">
        <v>43382</v>
      </c>
      <c r="B1978" s="9" t="s">
        <v>503</v>
      </c>
      <c r="C1978" s="8">
        <v>50540</v>
      </c>
      <c r="D1978" s="11">
        <v>2687000</v>
      </c>
      <c r="E1978" s="7">
        <f>D1978/1000000</f>
        <v>2.6869999999999998</v>
      </c>
      <c r="F1978">
        <f>YEAR(A1978)</f>
        <v>2018</v>
      </c>
      <c r="G1978" t="str">
        <f>LEFT(B1978,4)</f>
        <v>FR00</v>
      </c>
    </row>
    <row r="1979" spans="1:7" hidden="1" x14ac:dyDescent="0.2">
      <c r="A1979" s="8">
        <v>43382</v>
      </c>
      <c r="B1979" s="9" t="s">
        <v>389</v>
      </c>
      <c r="C1979" s="8">
        <v>45427</v>
      </c>
      <c r="D1979" s="11">
        <v>10751000</v>
      </c>
      <c r="E1979" s="7">
        <f>D1979/1000000</f>
        <v>10.750999999999999</v>
      </c>
      <c r="F1979">
        <f>YEAR(A1979)</f>
        <v>2018</v>
      </c>
      <c r="G1979" t="str">
        <f>LEFT(B1979,4)</f>
        <v>FR00</v>
      </c>
    </row>
    <row r="1980" spans="1:7" hidden="1" x14ac:dyDescent="0.2">
      <c r="A1980" s="8">
        <v>43382</v>
      </c>
      <c r="B1980" s="9" t="s">
        <v>390</v>
      </c>
      <c r="C1980" s="8">
        <v>47253</v>
      </c>
      <c r="D1980" s="11">
        <v>6061700</v>
      </c>
      <c r="E1980" s="7">
        <f>D1980/1000000</f>
        <v>6.0617000000000001</v>
      </c>
      <c r="F1980">
        <f>YEAR(A1980)</f>
        <v>2018</v>
      </c>
      <c r="G1980" t="str">
        <f>LEFT(B1980,4)</f>
        <v>FR00</v>
      </c>
    </row>
    <row r="1981" spans="1:7" hidden="1" x14ac:dyDescent="0.2">
      <c r="A1981" s="8">
        <v>43382</v>
      </c>
      <c r="B1981" s="9" t="s">
        <v>576</v>
      </c>
      <c r="C1981" s="8">
        <v>43475</v>
      </c>
      <c r="D1981" s="11">
        <v>7450000</v>
      </c>
      <c r="E1981" s="7">
        <f>D1981/1000000</f>
        <v>7.45</v>
      </c>
      <c r="F1981">
        <f>YEAR(A1981)</f>
        <v>2018</v>
      </c>
      <c r="G1981" t="str">
        <f>LEFT(B1981,4)</f>
        <v>SPN0</v>
      </c>
    </row>
    <row r="1982" spans="1:7" hidden="1" x14ac:dyDescent="0.2">
      <c r="A1982" s="8">
        <v>43382</v>
      </c>
      <c r="B1982" s="9" t="s">
        <v>577</v>
      </c>
      <c r="C1982" s="8">
        <v>43748</v>
      </c>
      <c r="D1982" s="11">
        <v>10050000</v>
      </c>
      <c r="E1982" s="7">
        <f>D1982/1000000</f>
        <v>10.050000000000001</v>
      </c>
      <c r="F1982">
        <f>YEAR(A1982)</f>
        <v>2018</v>
      </c>
      <c r="G1982" t="str">
        <f>LEFT(B1982,4)</f>
        <v>SPN1</v>
      </c>
    </row>
    <row r="1983" spans="1:7" hidden="1" x14ac:dyDescent="0.2">
      <c r="A1983" s="8">
        <v>43389</v>
      </c>
      <c r="B1983" s="9" t="s">
        <v>59</v>
      </c>
      <c r="C1983" s="8">
        <v>45061</v>
      </c>
      <c r="D1983" s="11">
        <v>3000000</v>
      </c>
      <c r="E1983" s="7">
        <f>D1983/1000000</f>
        <v>3</v>
      </c>
      <c r="F1983">
        <f>YEAR(A1983)</f>
        <v>2018</v>
      </c>
      <c r="G1983" t="str">
        <f>LEFT(B1983,4)</f>
        <v>FR00</v>
      </c>
    </row>
    <row r="1984" spans="1:7" hidden="1" x14ac:dyDescent="0.2">
      <c r="A1984" s="8">
        <v>43389</v>
      </c>
      <c r="B1984" s="9" t="s">
        <v>507</v>
      </c>
      <c r="C1984" s="8">
        <v>48167</v>
      </c>
      <c r="D1984" s="11">
        <v>974500</v>
      </c>
      <c r="E1984" s="7">
        <f>D1984/1000000</f>
        <v>0.97450000000000003</v>
      </c>
      <c r="F1984">
        <f>YEAR(A1984)</f>
        <v>2018</v>
      </c>
      <c r="G1984" t="str">
        <f>LEFT(B1984,4)</f>
        <v>PBS0</v>
      </c>
    </row>
    <row r="1985" spans="1:7" hidden="1" x14ac:dyDescent="0.2">
      <c r="A1985" s="8">
        <v>43389</v>
      </c>
      <c r="B1985" s="9" t="s">
        <v>393</v>
      </c>
      <c r="C1985" s="8">
        <v>44331</v>
      </c>
      <c r="D1985" s="11">
        <v>3124000</v>
      </c>
      <c r="E1985" s="7">
        <f>D1985/1000000</f>
        <v>3.1240000000000001</v>
      </c>
      <c r="F1985">
        <f>YEAR(A1985)</f>
        <v>2018</v>
      </c>
      <c r="G1985" t="str">
        <f>LEFT(B1985,4)</f>
        <v>PBS0</v>
      </c>
    </row>
    <row r="1986" spans="1:7" hidden="1" x14ac:dyDescent="0.2">
      <c r="A1986" s="8">
        <v>43389</v>
      </c>
      <c r="B1986" s="9" t="s">
        <v>506</v>
      </c>
      <c r="C1986" s="8">
        <v>45945</v>
      </c>
      <c r="D1986" s="11">
        <v>539000</v>
      </c>
      <c r="E1986" s="7">
        <f>D1986/1000000</f>
        <v>0.53900000000000003</v>
      </c>
      <c r="F1986">
        <f>YEAR(A1986)</f>
        <v>2018</v>
      </c>
      <c r="G1986" t="str">
        <f>LEFT(B1986,4)</f>
        <v>PBS0</v>
      </c>
    </row>
    <row r="1987" spans="1:7" hidden="1" x14ac:dyDescent="0.2">
      <c r="A1987" s="8">
        <v>43389</v>
      </c>
      <c r="B1987" s="9" t="s">
        <v>394</v>
      </c>
      <c r="C1987" s="8">
        <v>45184</v>
      </c>
      <c r="D1987" s="11">
        <v>945500</v>
      </c>
      <c r="E1987" s="7">
        <f>D1987/1000000</f>
        <v>0.94550000000000001</v>
      </c>
      <c r="F1987">
        <f>YEAR(A1987)</f>
        <v>2018</v>
      </c>
      <c r="G1987" t="str">
        <f>LEFT(B1987,4)</f>
        <v>PBS0</v>
      </c>
    </row>
    <row r="1988" spans="1:7" hidden="1" x14ac:dyDescent="0.2">
      <c r="A1988" s="8">
        <v>43389</v>
      </c>
      <c r="B1988" s="9" t="s">
        <v>574</v>
      </c>
      <c r="C1988" s="8">
        <v>43558</v>
      </c>
      <c r="D1988" s="11">
        <v>4796000</v>
      </c>
      <c r="E1988" s="7">
        <f>D1988/1000000</f>
        <v>4.7960000000000003</v>
      </c>
      <c r="F1988">
        <f>YEAR(A1988)</f>
        <v>2018</v>
      </c>
      <c r="G1988" t="str">
        <f>LEFT(B1988,4)</f>
        <v>SPNS</v>
      </c>
    </row>
    <row r="1989" spans="1:7" hidden="1" x14ac:dyDescent="0.2">
      <c r="A1989" s="8">
        <v>43389</v>
      </c>
      <c r="B1989" s="9" t="s">
        <v>575</v>
      </c>
      <c r="C1989" s="8">
        <v>43649</v>
      </c>
      <c r="D1989" s="11">
        <v>3515000</v>
      </c>
      <c r="E1989" s="7">
        <f>D1989/1000000</f>
        <v>3.5150000000000001</v>
      </c>
      <c r="F1989">
        <f>YEAR(A1989)</f>
        <v>2018</v>
      </c>
      <c r="G1989" t="str">
        <f>LEFT(B1989,4)</f>
        <v>SPNS</v>
      </c>
    </row>
    <row r="1990" spans="1:7" hidden="1" x14ac:dyDescent="0.2">
      <c r="A1990" s="8">
        <v>43391</v>
      </c>
      <c r="B1990" s="9" t="s">
        <v>578</v>
      </c>
      <c r="C1990" s="8">
        <v>46675</v>
      </c>
      <c r="D1990" s="11">
        <v>1000000</v>
      </c>
      <c r="E1990" s="7">
        <f>D1990/1000000</f>
        <v>1</v>
      </c>
      <c r="F1990">
        <f>YEAR(A1990)</f>
        <v>2018</v>
      </c>
      <c r="G1990" t="str">
        <f>LEFT(B1990,4)</f>
        <v>PBS0</v>
      </c>
    </row>
    <row r="1991" spans="1:7" hidden="1" x14ac:dyDescent="0.2">
      <c r="A1991" s="8">
        <v>43396</v>
      </c>
      <c r="B1991" s="9" t="s">
        <v>61</v>
      </c>
      <c r="C1991" s="8">
        <v>48714</v>
      </c>
      <c r="D1991" s="11">
        <v>2682000</v>
      </c>
      <c r="E1991" s="7">
        <f>D1991/1000000</f>
        <v>2.6819999999999999</v>
      </c>
      <c r="F1991">
        <f>YEAR(A1991)</f>
        <v>2018</v>
      </c>
      <c r="G1991" t="str">
        <f>LEFT(B1991,4)</f>
        <v>FR00</v>
      </c>
    </row>
    <row r="1992" spans="1:7" hidden="1" x14ac:dyDescent="0.2">
      <c r="A1992" s="8">
        <v>43396</v>
      </c>
      <c r="B1992" s="9" t="s">
        <v>503</v>
      </c>
      <c r="C1992" s="8">
        <v>50540</v>
      </c>
      <c r="D1992" s="11">
        <v>5362200</v>
      </c>
      <c r="E1992" s="7">
        <f>D1992/1000000</f>
        <v>5.3621999999999996</v>
      </c>
      <c r="F1992">
        <f>YEAR(A1992)</f>
        <v>2018</v>
      </c>
      <c r="G1992" t="str">
        <f>LEFT(B1992,4)</f>
        <v>FR00</v>
      </c>
    </row>
    <row r="1993" spans="1:7" hidden="1" x14ac:dyDescent="0.2">
      <c r="A1993" s="8">
        <v>43396</v>
      </c>
      <c r="B1993" s="9" t="s">
        <v>410</v>
      </c>
      <c r="C1993" s="8">
        <v>54193</v>
      </c>
      <c r="D1993" s="11">
        <v>273000</v>
      </c>
      <c r="E1993" s="7">
        <f>D1993/1000000</f>
        <v>0.27300000000000002</v>
      </c>
      <c r="F1993">
        <f>YEAR(A1993)</f>
        <v>2018</v>
      </c>
      <c r="G1993" t="str">
        <f>LEFT(B1993,4)</f>
        <v>FR00</v>
      </c>
    </row>
    <row r="1994" spans="1:7" hidden="1" x14ac:dyDescent="0.2">
      <c r="A1994" s="8">
        <v>43396</v>
      </c>
      <c r="B1994" s="9" t="s">
        <v>389</v>
      </c>
      <c r="C1994" s="8">
        <v>45427</v>
      </c>
      <c r="D1994" s="11">
        <v>14172300</v>
      </c>
      <c r="E1994" s="7">
        <f>D1994/1000000</f>
        <v>14.1723</v>
      </c>
      <c r="F1994">
        <f>YEAR(A1994)</f>
        <v>2018</v>
      </c>
      <c r="G1994" t="str">
        <f>LEFT(B1994,4)</f>
        <v>FR00</v>
      </c>
    </row>
    <row r="1995" spans="1:7" hidden="1" x14ac:dyDescent="0.2">
      <c r="A1995" s="8">
        <v>43396</v>
      </c>
      <c r="B1995" s="9" t="s">
        <v>390</v>
      </c>
      <c r="C1995" s="8">
        <v>47253</v>
      </c>
      <c r="D1995" s="11">
        <v>11386000</v>
      </c>
      <c r="E1995" s="7">
        <f>D1995/1000000</f>
        <v>11.385999999999999</v>
      </c>
      <c r="F1995">
        <f>YEAR(A1995)</f>
        <v>2018</v>
      </c>
      <c r="G1995" t="str">
        <f>LEFT(B1995,4)</f>
        <v>FR00</v>
      </c>
    </row>
    <row r="1996" spans="1:7" hidden="1" x14ac:dyDescent="0.2">
      <c r="A1996" s="8">
        <v>43396</v>
      </c>
      <c r="B1996" s="9" t="s">
        <v>579</v>
      </c>
      <c r="C1996" s="8">
        <v>43489</v>
      </c>
      <c r="D1996" s="11">
        <v>3600000</v>
      </c>
      <c r="E1996" s="7">
        <f>D1996/1000000</f>
        <v>3.6</v>
      </c>
      <c r="F1996">
        <f>YEAR(A1996)</f>
        <v>2018</v>
      </c>
      <c r="G1996" t="str">
        <f>LEFT(B1996,4)</f>
        <v>SPN0</v>
      </c>
    </row>
    <row r="1997" spans="1:7" hidden="1" x14ac:dyDescent="0.2">
      <c r="A1997" s="8">
        <v>43396</v>
      </c>
      <c r="B1997" s="9" t="s">
        <v>554</v>
      </c>
      <c r="C1997" s="8">
        <v>43650</v>
      </c>
      <c r="D1997" s="11">
        <v>10075000</v>
      </c>
      <c r="E1997" s="7">
        <f>D1997/1000000</f>
        <v>10.074999999999999</v>
      </c>
      <c r="F1997">
        <f>YEAR(A1997)</f>
        <v>2018</v>
      </c>
      <c r="G1997" t="str">
        <f>LEFT(B1997,4)</f>
        <v>SPN1</v>
      </c>
    </row>
    <row r="1998" spans="1:7" hidden="1" x14ac:dyDescent="0.2">
      <c r="A1998" s="8">
        <v>43402</v>
      </c>
      <c r="B1998" s="9" t="s">
        <v>580</v>
      </c>
      <c r="C1998" s="8">
        <v>44484</v>
      </c>
      <c r="D1998" s="11">
        <v>23378269</v>
      </c>
      <c r="E1998" s="7">
        <f>D1998/1000000</f>
        <v>23.378269</v>
      </c>
      <c r="F1998">
        <f>YEAR(A1998)</f>
        <v>2018</v>
      </c>
      <c r="G1998" t="str">
        <f>LEFT(B1998,4)</f>
        <v>ORI0</v>
      </c>
    </row>
    <row r="1999" spans="1:7" hidden="1" x14ac:dyDescent="0.2">
      <c r="A1999" s="8">
        <v>43403</v>
      </c>
      <c r="B1999" s="9" t="s">
        <v>507</v>
      </c>
      <c r="C1999" s="8">
        <v>48167</v>
      </c>
      <c r="D1999" s="11">
        <v>730800</v>
      </c>
      <c r="E1999" s="7">
        <f>D1999/1000000</f>
        <v>0.73080000000000001</v>
      </c>
      <c r="F1999">
        <f>YEAR(A1999)</f>
        <v>2018</v>
      </c>
      <c r="G1999" t="str">
        <f>LEFT(B1999,4)</f>
        <v>PBS0</v>
      </c>
    </row>
    <row r="2000" spans="1:7" hidden="1" x14ac:dyDescent="0.2">
      <c r="A2000" s="8">
        <v>43403</v>
      </c>
      <c r="B2000" s="9" t="s">
        <v>393</v>
      </c>
      <c r="C2000" s="8">
        <v>44331</v>
      </c>
      <c r="D2000" s="11">
        <v>2456000</v>
      </c>
      <c r="E2000" s="7">
        <f>D2000/1000000</f>
        <v>2.456</v>
      </c>
      <c r="F2000">
        <f>YEAR(A2000)</f>
        <v>2018</v>
      </c>
      <c r="G2000" t="str">
        <f>LEFT(B2000,4)</f>
        <v>PBS0</v>
      </c>
    </row>
    <row r="2001" spans="1:7" hidden="1" x14ac:dyDescent="0.2">
      <c r="A2001" s="8">
        <v>43403</v>
      </c>
      <c r="B2001" s="9" t="s">
        <v>506</v>
      </c>
      <c r="C2001" s="8">
        <v>45945</v>
      </c>
      <c r="D2001" s="11">
        <v>145000</v>
      </c>
      <c r="E2001" s="7">
        <f>D2001/1000000</f>
        <v>0.14499999999999999</v>
      </c>
      <c r="F2001">
        <f>YEAR(A2001)</f>
        <v>2018</v>
      </c>
      <c r="G2001" t="str">
        <f>LEFT(B2001,4)</f>
        <v>PBS0</v>
      </c>
    </row>
    <row r="2002" spans="1:7" hidden="1" x14ac:dyDescent="0.2">
      <c r="A2002" s="8">
        <v>43403</v>
      </c>
      <c r="B2002" s="9" t="s">
        <v>394</v>
      </c>
      <c r="C2002" s="8">
        <v>45184</v>
      </c>
      <c r="D2002" s="11">
        <v>1038000</v>
      </c>
      <c r="E2002" s="7">
        <f>D2002/1000000</f>
        <v>1.038</v>
      </c>
      <c r="F2002">
        <f>YEAR(A2002)</f>
        <v>2018</v>
      </c>
      <c r="G2002" t="str">
        <f>LEFT(B2002,4)</f>
        <v>PBS0</v>
      </c>
    </row>
    <row r="2003" spans="1:7" hidden="1" x14ac:dyDescent="0.2">
      <c r="A2003" s="8">
        <v>43403</v>
      </c>
      <c r="B2003" s="9" t="s">
        <v>578</v>
      </c>
      <c r="C2003" s="8">
        <v>46675</v>
      </c>
      <c r="D2003" s="11">
        <v>1000000</v>
      </c>
      <c r="E2003" s="7">
        <f>D2003/1000000</f>
        <v>1</v>
      </c>
      <c r="F2003">
        <f>YEAR(A2003)</f>
        <v>2018</v>
      </c>
      <c r="G2003" t="str">
        <f>LEFT(B2003,4)</f>
        <v>PBS0</v>
      </c>
    </row>
    <row r="2004" spans="1:7" hidden="1" x14ac:dyDescent="0.2">
      <c r="A2004" s="8">
        <v>43403</v>
      </c>
      <c r="B2004" s="9" t="s">
        <v>581</v>
      </c>
      <c r="C2004" s="8">
        <v>43586</v>
      </c>
      <c r="D2004" s="11">
        <v>3816000</v>
      </c>
      <c r="E2004" s="7">
        <f>D2004/1000000</f>
        <v>3.8159999999999998</v>
      </c>
      <c r="F2004">
        <f>YEAR(A2004)</f>
        <v>2018</v>
      </c>
      <c r="G2004" t="str">
        <f>LEFT(B2004,4)</f>
        <v>SPNS</v>
      </c>
    </row>
    <row r="2005" spans="1:7" hidden="1" x14ac:dyDescent="0.2">
      <c r="A2005" s="8">
        <v>43403</v>
      </c>
      <c r="B2005" s="9" t="s">
        <v>406</v>
      </c>
      <c r="C2005" s="8">
        <v>43678</v>
      </c>
      <c r="D2005" s="11">
        <v>3115000</v>
      </c>
      <c r="E2005" s="7">
        <f>D2005/1000000</f>
        <v>3.1150000000000002</v>
      </c>
      <c r="F2005">
        <f>YEAR(A2005)</f>
        <v>2018</v>
      </c>
      <c r="G2005" t="str">
        <f>LEFT(B2005,4)</f>
        <v>SPNS</v>
      </c>
    </row>
    <row r="2006" spans="1:7" hidden="1" x14ac:dyDescent="0.2">
      <c r="A2006" s="8">
        <v>43403</v>
      </c>
      <c r="B2006" s="9" t="s">
        <v>582</v>
      </c>
      <c r="C2006" s="8">
        <v>44515</v>
      </c>
      <c r="D2006" s="11">
        <v>1476400</v>
      </c>
      <c r="E2006" s="7">
        <f>D2006/1000000</f>
        <v>1.4763999999999999</v>
      </c>
      <c r="F2006">
        <f>YEAR(A2006)</f>
        <v>2018</v>
      </c>
      <c r="G2006" t="str">
        <f>LEFT(B2006,4)</f>
        <v>USDP</v>
      </c>
    </row>
    <row r="2007" spans="1:7" hidden="1" x14ac:dyDescent="0.2">
      <c r="A2007" s="8">
        <v>43406</v>
      </c>
      <c r="B2007" s="9" t="s">
        <v>3</v>
      </c>
      <c r="C2007" s="8">
        <v>44696</v>
      </c>
      <c r="D2007" s="11">
        <v>3000000</v>
      </c>
      <c r="E2007" s="7">
        <f>D2007/1000000</f>
        <v>3</v>
      </c>
      <c r="F2007">
        <f>YEAR(A2007)</f>
        <v>2018</v>
      </c>
      <c r="G2007" t="str">
        <f>LEFT(B2007,4)</f>
        <v>FR00</v>
      </c>
    </row>
    <row r="2008" spans="1:7" hidden="1" x14ac:dyDescent="0.2">
      <c r="A2008" s="8">
        <v>43406</v>
      </c>
      <c r="B2008" s="9" t="s">
        <v>11</v>
      </c>
      <c r="C2008" s="8">
        <v>44576</v>
      </c>
      <c r="D2008" s="11">
        <v>1000000</v>
      </c>
      <c r="E2008" s="7">
        <f>D2008/1000000</f>
        <v>1</v>
      </c>
      <c r="F2008">
        <f>YEAR(A2008)</f>
        <v>2018</v>
      </c>
      <c r="G2008" t="str">
        <f>LEFT(B2008,4)</f>
        <v>PBS0</v>
      </c>
    </row>
    <row r="2009" spans="1:7" hidden="1" x14ac:dyDescent="0.2">
      <c r="A2009" s="8">
        <v>43406</v>
      </c>
      <c r="B2009" s="9" t="s">
        <v>394</v>
      </c>
      <c r="C2009" s="8">
        <v>45184</v>
      </c>
      <c r="D2009" s="11">
        <v>2000000</v>
      </c>
      <c r="E2009" s="7">
        <f>D2009/1000000</f>
        <v>2</v>
      </c>
      <c r="F2009">
        <f>YEAR(A2009)</f>
        <v>2018</v>
      </c>
      <c r="G2009" t="str">
        <f>LEFT(B2009,4)</f>
        <v>PBS0</v>
      </c>
    </row>
    <row r="2010" spans="1:7" hidden="1" x14ac:dyDescent="0.2">
      <c r="A2010" s="8">
        <v>43410</v>
      </c>
      <c r="B2010" s="9" t="s">
        <v>61</v>
      </c>
      <c r="C2010" s="8">
        <v>48714</v>
      </c>
      <c r="D2010" s="11">
        <v>8671500</v>
      </c>
      <c r="E2010" s="7">
        <f>D2010/1000000</f>
        <v>8.6715</v>
      </c>
      <c r="F2010">
        <f>YEAR(A2010)</f>
        <v>2018</v>
      </c>
      <c r="G2010" t="str">
        <f>LEFT(B2010,4)</f>
        <v>FR00</v>
      </c>
    </row>
    <row r="2011" spans="1:7" hidden="1" x14ac:dyDescent="0.2">
      <c r="A2011" s="8">
        <v>43410</v>
      </c>
      <c r="B2011" s="9" t="s">
        <v>503</v>
      </c>
      <c r="C2011" s="8">
        <v>50540</v>
      </c>
      <c r="D2011" s="11">
        <v>5337100</v>
      </c>
      <c r="E2011" s="7">
        <f>D2011/1000000</f>
        <v>5.3371000000000004</v>
      </c>
      <c r="F2011">
        <f>YEAR(A2011)</f>
        <v>2018</v>
      </c>
      <c r="G2011" t="str">
        <f>LEFT(B2011,4)</f>
        <v>FR00</v>
      </c>
    </row>
    <row r="2012" spans="1:7" hidden="1" x14ac:dyDescent="0.2">
      <c r="A2012" s="8">
        <v>43410</v>
      </c>
      <c r="B2012" s="9" t="s">
        <v>389</v>
      </c>
      <c r="C2012" s="8">
        <v>45427</v>
      </c>
      <c r="D2012" s="11">
        <v>15078700</v>
      </c>
      <c r="E2012" s="7">
        <f>D2012/1000000</f>
        <v>15.0787</v>
      </c>
      <c r="F2012">
        <f>YEAR(A2012)</f>
        <v>2018</v>
      </c>
      <c r="G2012" t="str">
        <f>LEFT(B2012,4)</f>
        <v>FR00</v>
      </c>
    </row>
    <row r="2013" spans="1:7" hidden="1" x14ac:dyDescent="0.2">
      <c r="A2013" s="8">
        <v>43410</v>
      </c>
      <c r="B2013" s="9" t="s">
        <v>390</v>
      </c>
      <c r="C2013" s="8">
        <v>47253</v>
      </c>
      <c r="D2013" s="11">
        <v>16637000</v>
      </c>
      <c r="E2013" s="7">
        <f>D2013/1000000</f>
        <v>16.637</v>
      </c>
      <c r="F2013">
        <f>YEAR(A2013)</f>
        <v>2018</v>
      </c>
      <c r="G2013" t="str">
        <f>LEFT(B2013,4)</f>
        <v>FR00</v>
      </c>
    </row>
    <row r="2014" spans="1:7" hidden="1" x14ac:dyDescent="0.2">
      <c r="A2014" s="8">
        <v>43410</v>
      </c>
      <c r="B2014" s="9" t="s">
        <v>583</v>
      </c>
      <c r="C2014" s="8">
        <v>43503</v>
      </c>
      <c r="D2014" s="11">
        <v>3800000</v>
      </c>
      <c r="E2014" s="7">
        <f>D2014/1000000</f>
        <v>3.8</v>
      </c>
      <c r="F2014">
        <f>YEAR(A2014)</f>
        <v>2018</v>
      </c>
      <c r="G2014" t="str">
        <f>LEFT(B2014,4)</f>
        <v>SPN0</v>
      </c>
    </row>
    <row r="2015" spans="1:7" hidden="1" x14ac:dyDescent="0.2">
      <c r="A2015" s="8">
        <v>43410</v>
      </c>
      <c r="B2015" s="9" t="s">
        <v>584</v>
      </c>
      <c r="C2015" s="8">
        <v>43776</v>
      </c>
      <c r="D2015" s="11">
        <v>9960000</v>
      </c>
      <c r="E2015" s="7">
        <f>D2015/1000000</f>
        <v>9.9600000000000009</v>
      </c>
      <c r="F2015">
        <f>YEAR(A2015)</f>
        <v>2018</v>
      </c>
      <c r="G2015" t="str">
        <f>LEFT(B2015,4)</f>
        <v>SPN1</v>
      </c>
    </row>
    <row r="2016" spans="1:7" hidden="1" x14ac:dyDescent="0.2">
      <c r="A2016" s="8">
        <v>43417</v>
      </c>
      <c r="B2016" s="9" t="s">
        <v>507</v>
      </c>
      <c r="C2016" s="8">
        <v>48167</v>
      </c>
      <c r="D2016" s="11">
        <v>208500</v>
      </c>
      <c r="E2016" s="7">
        <f>D2016/1000000</f>
        <v>0.20849999999999999</v>
      </c>
      <c r="F2016">
        <f>YEAR(A2016)</f>
        <v>2018</v>
      </c>
      <c r="G2016" t="str">
        <f>LEFT(B2016,4)</f>
        <v>PBS0</v>
      </c>
    </row>
    <row r="2017" spans="1:7" hidden="1" x14ac:dyDescent="0.2">
      <c r="A2017" s="8">
        <v>43417</v>
      </c>
      <c r="B2017" s="9" t="s">
        <v>393</v>
      </c>
      <c r="C2017" s="8">
        <v>44331</v>
      </c>
      <c r="D2017" s="11">
        <v>1232000</v>
      </c>
      <c r="E2017" s="7">
        <f>D2017/1000000</f>
        <v>1.232</v>
      </c>
      <c r="F2017">
        <f>YEAR(A2017)</f>
        <v>2018</v>
      </c>
      <c r="G2017" t="str">
        <f>LEFT(B2017,4)</f>
        <v>PBS0</v>
      </c>
    </row>
    <row r="2018" spans="1:7" hidden="1" x14ac:dyDescent="0.2">
      <c r="A2018" s="8">
        <v>43417</v>
      </c>
      <c r="B2018" s="9" t="s">
        <v>407</v>
      </c>
      <c r="C2018" s="8">
        <v>53888</v>
      </c>
      <c r="D2018" s="11">
        <v>624000</v>
      </c>
      <c r="E2018" s="7">
        <f>D2018/1000000</f>
        <v>0.624</v>
      </c>
      <c r="F2018">
        <f>YEAR(A2018)</f>
        <v>2018</v>
      </c>
      <c r="G2018" t="str">
        <f>LEFT(B2018,4)</f>
        <v>PBS0</v>
      </c>
    </row>
    <row r="2019" spans="1:7" hidden="1" x14ac:dyDescent="0.2">
      <c r="A2019" s="8">
        <v>43417</v>
      </c>
      <c r="B2019" s="9" t="s">
        <v>394</v>
      </c>
      <c r="C2019" s="8">
        <v>45184</v>
      </c>
      <c r="D2019" s="11">
        <v>824500</v>
      </c>
      <c r="E2019" s="7">
        <f>D2019/1000000</f>
        <v>0.82450000000000001</v>
      </c>
      <c r="F2019">
        <f>YEAR(A2019)</f>
        <v>2018</v>
      </c>
      <c r="G2019" t="str">
        <f>LEFT(B2019,4)</f>
        <v>PBS0</v>
      </c>
    </row>
    <row r="2020" spans="1:7" hidden="1" x14ac:dyDescent="0.2">
      <c r="A2020" s="8">
        <v>43417</v>
      </c>
      <c r="B2020" s="9" t="s">
        <v>578</v>
      </c>
      <c r="C2020" s="8">
        <v>46675</v>
      </c>
      <c r="D2020" s="11">
        <v>250000</v>
      </c>
      <c r="E2020" s="7">
        <f>D2020/1000000</f>
        <v>0.25</v>
      </c>
      <c r="F2020">
        <f>YEAR(A2020)</f>
        <v>2018</v>
      </c>
      <c r="G2020" t="str">
        <f>LEFT(B2020,4)</f>
        <v>PBS0</v>
      </c>
    </row>
    <row r="2021" spans="1:7" hidden="1" x14ac:dyDescent="0.2">
      <c r="A2021" s="8">
        <v>43417</v>
      </c>
      <c r="B2021" s="9" t="s">
        <v>581</v>
      </c>
      <c r="C2021" s="8">
        <v>43586</v>
      </c>
      <c r="D2021" s="11">
        <v>4421000</v>
      </c>
      <c r="E2021" s="7">
        <f>D2021/1000000</f>
        <v>4.4210000000000003</v>
      </c>
      <c r="F2021">
        <f>YEAR(A2021)</f>
        <v>2018</v>
      </c>
      <c r="G2021" t="str">
        <f>LEFT(B2021,4)</f>
        <v>SPNS</v>
      </c>
    </row>
    <row r="2022" spans="1:7" hidden="1" x14ac:dyDescent="0.2">
      <c r="A2022" s="8">
        <v>43417</v>
      </c>
      <c r="B2022" s="9" t="s">
        <v>406</v>
      </c>
      <c r="C2022" s="8">
        <v>43678</v>
      </c>
      <c r="D2022" s="11">
        <v>3715000</v>
      </c>
      <c r="E2022" s="7">
        <f>D2022/1000000</f>
        <v>3.7149999999999999</v>
      </c>
      <c r="F2022">
        <f>YEAR(A2022)</f>
        <v>2018</v>
      </c>
      <c r="G2022" t="str">
        <f>LEFT(B2022,4)</f>
        <v>SPNS</v>
      </c>
    </row>
    <row r="2023" spans="1:7" hidden="1" x14ac:dyDescent="0.2">
      <c r="A2023" s="8">
        <v>43425</v>
      </c>
      <c r="B2023" s="9" t="s">
        <v>61</v>
      </c>
      <c r="C2023" s="8">
        <v>48714</v>
      </c>
      <c r="D2023" s="11">
        <v>4831500</v>
      </c>
      <c r="E2023" s="7">
        <f>D2023/1000000</f>
        <v>4.8315000000000001</v>
      </c>
      <c r="F2023">
        <f>YEAR(A2023)</f>
        <v>2018</v>
      </c>
      <c r="G2023" t="str">
        <f>LEFT(B2023,4)</f>
        <v>FR00</v>
      </c>
    </row>
    <row r="2024" spans="1:7" hidden="1" x14ac:dyDescent="0.2">
      <c r="A2024" s="8">
        <v>43425</v>
      </c>
      <c r="B2024" s="9" t="s">
        <v>503</v>
      </c>
      <c r="C2024" s="8">
        <v>50540</v>
      </c>
      <c r="D2024" s="11">
        <v>4867000</v>
      </c>
      <c r="E2024" s="7">
        <f>D2024/1000000</f>
        <v>4.867</v>
      </c>
      <c r="F2024">
        <f>YEAR(A2024)</f>
        <v>2018</v>
      </c>
      <c r="G2024" t="str">
        <f>LEFT(B2024,4)</f>
        <v>FR00</v>
      </c>
    </row>
    <row r="2025" spans="1:7" hidden="1" x14ac:dyDescent="0.2">
      <c r="A2025" s="8">
        <v>43425</v>
      </c>
      <c r="B2025" s="9" t="s">
        <v>389</v>
      </c>
      <c r="C2025" s="8">
        <v>45427</v>
      </c>
      <c r="D2025" s="11">
        <v>12230700</v>
      </c>
      <c r="E2025" s="7">
        <f>D2025/1000000</f>
        <v>12.230700000000001</v>
      </c>
      <c r="F2025">
        <f>YEAR(A2025)</f>
        <v>2018</v>
      </c>
      <c r="G2025" t="str">
        <f>LEFT(B2025,4)</f>
        <v>FR00</v>
      </c>
    </row>
    <row r="2026" spans="1:7" hidden="1" x14ac:dyDescent="0.2">
      <c r="A2026" s="8">
        <v>43425</v>
      </c>
      <c r="B2026" s="9" t="s">
        <v>390</v>
      </c>
      <c r="C2026" s="8">
        <v>47253</v>
      </c>
      <c r="D2026" s="11">
        <v>9822500</v>
      </c>
      <c r="E2026" s="7">
        <f>D2026/1000000</f>
        <v>9.8224999999999998</v>
      </c>
      <c r="F2026">
        <f>YEAR(A2026)</f>
        <v>2018</v>
      </c>
      <c r="G2026" t="str">
        <f>LEFT(B2026,4)</f>
        <v>FR00</v>
      </c>
    </row>
    <row r="2027" spans="1:7" hidden="1" x14ac:dyDescent="0.2">
      <c r="A2027" s="8">
        <v>43425</v>
      </c>
      <c r="B2027" s="9" t="s">
        <v>585</v>
      </c>
      <c r="C2027" s="8">
        <v>43518</v>
      </c>
      <c r="D2027" s="11">
        <v>3900000</v>
      </c>
      <c r="E2027" s="7">
        <f>D2027/1000000</f>
        <v>3.9</v>
      </c>
      <c r="F2027">
        <f>YEAR(A2027)</f>
        <v>2018</v>
      </c>
      <c r="G2027" t="str">
        <f>LEFT(B2027,4)</f>
        <v>SPN0</v>
      </c>
    </row>
    <row r="2028" spans="1:7" hidden="1" x14ac:dyDescent="0.2">
      <c r="A2028" s="8">
        <v>43425</v>
      </c>
      <c r="B2028" s="9" t="s">
        <v>559</v>
      </c>
      <c r="C2028" s="8">
        <v>43678</v>
      </c>
      <c r="D2028" s="11">
        <v>5975000</v>
      </c>
      <c r="E2028" s="7">
        <f>D2028/1000000</f>
        <v>5.9749999999999996</v>
      </c>
      <c r="F2028">
        <f>YEAR(A2028)</f>
        <v>2018</v>
      </c>
      <c r="G2028" t="str">
        <f>LEFT(B2028,4)</f>
        <v>SPN1</v>
      </c>
    </row>
    <row r="2029" spans="1:7" hidden="1" x14ac:dyDescent="0.2">
      <c r="A2029" s="8">
        <v>43430</v>
      </c>
      <c r="B2029" s="9" t="s">
        <v>586</v>
      </c>
      <c r="C2029" s="8">
        <v>44484</v>
      </c>
      <c r="D2029" s="11">
        <v>4945682</v>
      </c>
      <c r="E2029" s="7">
        <f>D2029/1000000</f>
        <v>4.9456819999999997</v>
      </c>
      <c r="F2029">
        <f>YEAR(A2029)</f>
        <v>2018</v>
      </c>
      <c r="G2029" t="str">
        <f>LEFT(B2029,4)</f>
        <v>ST-0</v>
      </c>
    </row>
    <row r="2030" spans="1:7" hidden="1" x14ac:dyDescent="0.2">
      <c r="A2030" s="8">
        <v>43438</v>
      </c>
      <c r="B2030" s="9" t="s">
        <v>375</v>
      </c>
      <c r="C2030" s="8">
        <v>45333</v>
      </c>
      <c r="D2030" s="11">
        <v>25082310</v>
      </c>
      <c r="E2030" s="7">
        <f>D2030/1000000</f>
        <v>25.08231</v>
      </c>
      <c r="F2030">
        <f>YEAR(A2030)</f>
        <v>2018</v>
      </c>
      <c r="G2030" t="str">
        <f>LEFT(B2030,4)</f>
        <v>RI02</v>
      </c>
    </row>
    <row r="2031" spans="1:7" hidden="1" x14ac:dyDescent="0.2">
      <c r="A2031" s="8">
        <v>43438</v>
      </c>
      <c r="B2031" s="9" t="s">
        <v>380</v>
      </c>
      <c r="C2031" s="8">
        <v>47160</v>
      </c>
      <c r="D2031" s="11">
        <v>50868703.880000003</v>
      </c>
      <c r="E2031" s="7">
        <f>D2031/1000000</f>
        <v>50.868703880000005</v>
      </c>
      <c r="F2031">
        <f>YEAR(A2031)</f>
        <v>2018</v>
      </c>
      <c r="G2031" t="str">
        <f>LEFT(B2031,4)</f>
        <v>RI02</v>
      </c>
    </row>
    <row r="2032" spans="1:7" hidden="1" x14ac:dyDescent="0.2">
      <c r="A2032" s="8">
        <v>43438</v>
      </c>
      <c r="B2032" s="9" t="s">
        <v>383</v>
      </c>
      <c r="C2032" s="8">
        <v>54465</v>
      </c>
      <c r="D2032" s="11">
        <v>43520903.359999999</v>
      </c>
      <c r="E2032" s="7">
        <f>D2032/1000000</f>
        <v>43.520903359999998</v>
      </c>
      <c r="F2032">
        <f>YEAR(A2032)</f>
        <v>2018</v>
      </c>
      <c r="G2032" t="str">
        <f>LEFT(B2032,4)</f>
        <v>RI02</v>
      </c>
    </row>
    <row r="2033" spans="1:7" hidden="1" x14ac:dyDescent="0.2">
      <c r="A2033" s="8">
        <v>43468</v>
      </c>
      <c r="B2033" s="9" t="s">
        <v>336</v>
      </c>
      <c r="C2033" s="8">
        <v>49018</v>
      </c>
      <c r="D2033" s="11">
        <v>4266700</v>
      </c>
      <c r="E2033" s="7">
        <f>D2033/1000000</f>
        <v>4.2667000000000002</v>
      </c>
      <c r="F2033">
        <f>YEAR(A2033)</f>
        <v>2019</v>
      </c>
      <c r="G2033" t="str">
        <f>LEFT(B2033,4)</f>
        <v>FR00</v>
      </c>
    </row>
    <row r="2034" spans="1:7" hidden="1" x14ac:dyDescent="0.2">
      <c r="A2034" s="8">
        <v>43468</v>
      </c>
      <c r="B2034" s="9" t="s">
        <v>389</v>
      </c>
      <c r="C2034" s="8">
        <v>45427</v>
      </c>
      <c r="D2034" s="11">
        <v>16741900</v>
      </c>
      <c r="E2034" s="7">
        <f>D2034/1000000</f>
        <v>16.741900000000001</v>
      </c>
      <c r="F2034">
        <f>YEAR(A2034)</f>
        <v>2019</v>
      </c>
      <c r="G2034" t="str">
        <f>LEFT(B2034,4)</f>
        <v>FR00</v>
      </c>
    </row>
    <row r="2035" spans="1:7" hidden="1" x14ac:dyDescent="0.2">
      <c r="A2035" s="8">
        <v>43468</v>
      </c>
      <c r="B2035" s="9" t="s">
        <v>390</v>
      </c>
      <c r="C2035" s="8">
        <v>47253</v>
      </c>
      <c r="D2035" s="11">
        <v>11126000</v>
      </c>
      <c r="E2035" s="7">
        <f>D2035/1000000</f>
        <v>11.125999999999999</v>
      </c>
      <c r="F2035">
        <f>YEAR(A2035)</f>
        <v>2019</v>
      </c>
      <c r="G2035" t="str">
        <f>LEFT(B2035,4)</f>
        <v>FR00</v>
      </c>
    </row>
    <row r="2036" spans="1:7" hidden="1" x14ac:dyDescent="0.2">
      <c r="A2036" s="8">
        <v>43468</v>
      </c>
      <c r="B2036" s="9" t="s">
        <v>391</v>
      </c>
      <c r="C2036" s="8">
        <v>50875</v>
      </c>
      <c r="D2036" s="11">
        <v>5240000</v>
      </c>
      <c r="E2036" s="7">
        <f>D2036/1000000</f>
        <v>5.24</v>
      </c>
      <c r="F2036">
        <f>YEAR(A2036)</f>
        <v>2019</v>
      </c>
      <c r="G2036" t="str">
        <f>LEFT(B2036,4)</f>
        <v>FR00</v>
      </c>
    </row>
    <row r="2037" spans="1:7" hidden="1" x14ac:dyDescent="0.2">
      <c r="A2037" s="8">
        <v>43468</v>
      </c>
      <c r="B2037" s="9" t="s">
        <v>386</v>
      </c>
      <c r="C2037" s="8">
        <v>43561</v>
      </c>
      <c r="D2037" s="11">
        <v>7075000</v>
      </c>
      <c r="E2037" s="7">
        <f>D2037/1000000</f>
        <v>7.0750000000000002</v>
      </c>
      <c r="F2037">
        <f>YEAR(A2037)</f>
        <v>2019</v>
      </c>
      <c r="G2037" t="str">
        <f>LEFT(B2037,4)</f>
        <v>SPN0</v>
      </c>
    </row>
    <row r="2038" spans="1:7" hidden="1" x14ac:dyDescent="0.2">
      <c r="A2038" s="8">
        <v>43468</v>
      </c>
      <c r="B2038" s="9" t="s">
        <v>388</v>
      </c>
      <c r="C2038" s="8">
        <v>43836</v>
      </c>
      <c r="D2038" s="11">
        <v>10825000</v>
      </c>
      <c r="E2038" s="7">
        <f>D2038/1000000</f>
        <v>10.824999999999999</v>
      </c>
      <c r="F2038">
        <f>YEAR(A2038)</f>
        <v>2019</v>
      </c>
      <c r="G2038" t="str">
        <f>LEFT(B2038,4)</f>
        <v>SPN1</v>
      </c>
    </row>
    <row r="2039" spans="1:7" hidden="1" x14ac:dyDescent="0.2">
      <c r="A2039" s="8">
        <v>43473</v>
      </c>
      <c r="B2039" s="9" t="s">
        <v>393</v>
      </c>
      <c r="C2039" s="8">
        <v>44331</v>
      </c>
      <c r="D2039" s="11">
        <v>3743000</v>
      </c>
      <c r="E2039" s="7">
        <f>D2039/1000000</f>
        <v>3.7429999999999999</v>
      </c>
      <c r="F2039">
        <f>YEAR(A2039)</f>
        <v>2019</v>
      </c>
      <c r="G2039" t="str">
        <f>LEFT(B2039,4)</f>
        <v>PBS0</v>
      </c>
    </row>
    <row r="2040" spans="1:7" hidden="1" x14ac:dyDescent="0.2">
      <c r="A2040" s="8">
        <v>43473</v>
      </c>
      <c r="B2040" s="9" t="s">
        <v>394</v>
      </c>
      <c r="C2040" s="8">
        <v>45184</v>
      </c>
      <c r="D2040" s="11">
        <v>5080000</v>
      </c>
      <c r="E2040" s="7">
        <f>D2040/1000000</f>
        <v>5.08</v>
      </c>
      <c r="F2040">
        <f>YEAR(A2040)</f>
        <v>2019</v>
      </c>
      <c r="G2040" t="str">
        <f>LEFT(B2040,4)</f>
        <v>PBS0</v>
      </c>
    </row>
    <row r="2041" spans="1:7" hidden="1" x14ac:dyDescent="0.2">
      <c r="A2041" s="8">
        <v>43473</v>
      </c>
      <c r="B2041" s="9" t="s">
        <v>395</v>
      </c>
      <c r="C2041" s="8">
        <v>46341</v>
      </c>
      <c r="D2041" s="11">
        <v>461500</v>
      </c>
      <c r="E2041" s="7">
        <f>D2041/1000000</f>
        <v>0.46150000000000002</v>
      </c>
      <c r="F2041">
        <f>YEAR(A2041)</f>
        <v>2019</v>
      </c>
      <c r="G2041" t="str">
        <f>LEFT(B2041,4)</f>
        <v>PBS0</v>
      </c>
    </row>
    <row r="2042" spans="1:7" hidden="1" x14ac:dyDescent="0.2">
      <c r="A2042" s="8">
        <v>43473</v>
      </c>
      <c r="B2042" s="9" t="s">
        <v>396</v>
      </c>
      <c r="C2042" s="8">
        <v>49049</v>
      </c>
      <c r="D2042" s="11">
        <v>326000</v>
      </c>
      <c r="E2042" s="7">
        <f>D2042/1000000</f>
        <v>0.32600000000000001</v>
      </c>
      <c r="F2042">
        <f>YEAR(A2042)</f>
        <v>2019</v>
      </c>
      <c r="G2042" t="str">
        <f>LEFT(B2042,4)</f>
        <v>PBS0</v>
      </c>
    </row>
    <row r="2043" spans="1:7" hidden="1" x14ac:dyDescent="0.2">
      <c r="A2043" s="8">
        <v>43473</v>
      </c>
      <c r="B2043" s="9" t="s">
        <v>392</v>
      </c>
      <c r="C2043" s="8">
        <v>43655</v>
      </c>
      <c r="D2043" s="11">
        <v>8201000</v>
      </c>
      <c r="E2043" s="7">
        <f>D2043/1000000</f>
        <v>8.2010000000000005</v>
      </c>
      <c r="F2043">
        <f>YEAR(A2043)</f>
        <v>2019</v>
      </c>
      <c r="G2043" t="str">
        <f>LEFT(B2043,4)</f>
        <v>SPNS</v>
      </c>
    </row>
    <row r="2044" spans="1:7" hidden="1" x14ac:dyDescent="0.2">
      <c r="A2044" s="8">
        <v>43476</v>
      </c>
      <c r="B2044" s="9" t="s">
        <v>398</v>
      </c>
      <c r="C2044" s="8">
        <v>44572</v>
      </c>
      <c r="D2044" s="11">
        <v>1407600</v>
      </c>
      <c r="E2044" s="7">
        <f>D2044/1000000</f>
        <v>1.4076</v>
      </c>
      <c r="F2044">
        <f>YEAR(A2044)</f>
        <v>2019</v>
      </c>
      <c r="G2044" t="str">
        <f>LEFT(B2044,4)</f>
        <v>USDP</v>
      </c>
    </row>
    <row r="2045" spans="1:7" hidden="1" x14ac:dyDescent="0.2">
      <c r="A2045" s="8">
        <v>43480</v>
      </c>
      <c r="B2045" s="9" t="s">
        <v>336</v>
      </c>
      <c r="C2045" s="8">
        <v>49018</v>
      </c>
      <c r="D2045" s="11">
        <v>3908500</v>
      </c>
      <c r="E2045" s="7">
        <f>D2045/1000000</f>
        <v>3.9085000000000001</v>
      </c>
      <c r="F2045">
        <f>YEAR(A2045)</f>
        <v>2019</v>
      </c>
      <c r="G2045" t="str">
        <f>LEFT(B2045,4)</f>
        <v>FR00</v>
      </c>
    </row>
    <row r="2046" spans="1:7" hidden="1" x14ac:dyDescent="0.2">
      <c r="A2046" s="8">
        <v>43480</v>
      </c>
      <c r="B2046" s="9" t="s">
        <v>389</v>
      </c>
      <c r="C2046" s="8">
        <v>45427</v>
      </c>
      <c r="D2046" s="11">
        <v>24350400</v>
      </c>
      <c r="E2046" s="7">
        <f>D2046/1000000</f>
        <v>24.3504</v>
      </c>
      <c r="F2046">
        <f>YEAR(A2046)</f>
        <v>2019</v>
      </c>
      <c r="G2046" t="str">
        <f>LEFT(B2046,4)</f>
        <v>FR00</v>
      </c>
    </row>
    <row r="2047" spans="1:7" hidden="1" x14ac:dyDescent="0.2">
      <c r="A2047" s="8">
        <v>43480</v>
      </c>
      <c r="B2047" s="9" t="s">
        <v>390</v>
      </c>
      <c r="C2047" s="8">
        <v>47253</v>
      </c>
      <c r="D2047" s="11">
        <v>12226900</v>
      </c>
      <c r="E2047" s="7">
        <f>D2047/1000000</f>
        <v>12.226900000000001</v>
      </c>
      <c r="F2047">
        <f>YEAR(A2047)</f>
        <v>2019</v>
      </c>
      <c r="G2047" t="str">
        <f>LEFT(B2047,4)</f>
        <v>FR00</v>
      </c>
    </row>
    <row r="2048" spans="1:7" hidden="1" x14ac:dyDescent="0.2">
      <c r="A2048" s="8">
        <v>43480</v>
      </c>
      <c r="B2048" s="9" t="s">
        <v>391</v>
      </c>
      <c r="C2048" s="8">
        <v>50875</v>
      </c>
      <c r="D2048" s="11">
        <v>3699700</v>
      </c>
      <c r="E2048" s="7">
        <f>D2048/1000000</f>
        <v>3.6997</v>
      </c>
      <c r="F2048">
        <f>YEAR(A2048)</f>
        <v>2019</v>
      </c>
      <c r="G2048" t="str">
        <f>LEFT(B2048,4)</f>
        <v>FR00</v>
      </c>
    </row>
    <row r="2049" spans="1:7" hidden="1" x14ac:dyDescent="0.2">
      <c r="A2049" s="8">
        <v>43480</v>
      </c>
      <c r="B2049" s="9" t="s">
        <v>400</v>
      </c>
      <c r="C2049" s="8">
        <v>43571</v>
      </c>
      <c r="D2049" s="11">
        <v>6235000</v>
      </c>
      <c r="E2049" s="7">
        <f>D2049/1000000</f>
        <v>6.2350000000000003</v>
      </c>
      <c r="F2049">
        <f>YEAR(A2049)</f>
        <v>2019</v>
      </c>
      <c r="G2049" t="str">
        <f>LEFT(B2049,4)</f>
        <v>SPN0</v>
      </c>
    </row>
    <row r="2050" spans="1:7" hidden="1" x14ac:dyDescent="0.2">
      <c r="A2050" s="8">
        <v>43480</v>
      </c>
      <c r="B2050" s="9" t="s">
        <v>388</v>
      </c>
      <c r="C2050" s="8">
        <v>43836</v>
      </c>
      <c r="D2050" s="11">
        <v>5250000</v>
      </c>
      <c r="E2050" s="7">
        <f>D2050/1000000</f>
        <v>5.25</v>
      </c>
      <c r="F2050">
        <f>YEAR(A2050)</f>
        <v>2019</v>
      </c>
      <c r="G2050" t="str">
        <f>LEFT(B2050,4)</f>
        <v>SPN1</v>
      </c>
    </row>
    <row r="2051" spans="1:7" hidden="1" x14ac:dyDescent="0.2">
      <c r="A2051" s="8">
        <v>43487</v>
      </c>
      <c r="B2051" s="9" t="s">
        <v>393</v>
      </c>
      <c r="C2051" s="8">
        <v>44331</v>
      </c>
      <c r="D2051" s="11">
        <v>4220000</v>
      </c>
      <c r="E2051" s="7">
        <f>D2051/1000000</f>
        <v>4.22</v>
      </c>
      <c r="F2051">
        <f>YEAR(A2051)</f>
        <v>2019</v>
      </c>
      <c r="G2051" t="str">
        <f>LEFT(B2051,4)</f>
        <v>PBS0</v>
      </c>
    </row>
    <row r="2052" spans="1:7" hidden="1" x14ac:dyDescent="0.2">
      <c r="A2052" s="8">
        <v>43487</v>
      </c>
      <c r="B2052" s="9" t="s">
        <v>394</v>
      </c>
      <c r="C2052" s="8">
        <v>45184</v>
      </c>
      <c r="D2052" s="11">
        <v>5367000</v>
      </c>
      <c r="E2052" s="7">
        <f>D2052/1000000</f>
        <v>5.367</v>
      </c>
      <c r="F2052">
        <f>YEAR(A2052)</f>
        <v>2019</v>
      </c>
      <c r="G2052" t="str">
        <f>LEFT(B2052,4)</f>
        <v>PBS0</v>
      </c>
    </row>
    <row r="2053" spans="1:7" hidden="1" x14ac:dyDescent="0.2">
      <c r="A2053" s="8">
        <v>43487</v>
      </c>
      <c r="B2053" s="9" t="s">
        <v>396</v>
      </c>
      <c r="C2053" s="8">
        <v>49049</v>
      </c>
      <c r="D2053" s="11">
        <v>2058000</v>
      </c>
      <c r="E2053" s="7">
        <f>D2053/1000000</f>
        <v>2.0579999999999998</v>
      </c>
      <c r="F2053">
        <f>YEAR(A2053)</f>
        <v>2019</v>
      </c>
      <c r="G2053" t="str">
        <f>LEFT(B2053,4)</f>
        <v>PBS0</v>
      </c>
    </row>
    <row r="2054" spans="1:7" hidden="1" x14ac:dyDescent="0.2">
      <c r="A2054" s="8">
        <v>43487</v>
      </c>
      <c r="B2054" s="9" t="s">
        <v>392</v>
      </c>
      <c r="C2054" s="8">
        <v>43655</v>
      </c>
      <c r="D2054" s="11">
        <v>6281000</v>
      </c>
      <c r="E2054" s="7">
        <f>D2054/1000000</f>
        <v>6.2809999999999997</v>
      </c>
      <c r="F2054">
        <f>YEAR(A2054)</f>
        <v>2019</v>
      </c>
      <c r="G2054" t="str">
        <f>LEFT(B2054,4)</f>
        <v>SPNS</v>
      </c>
    </row>
    <row r="2055" spans="1:7" hidden="1" x14ac:dyDescent="0.2">
      <c r="A2055" s="8">
        <v>43487</v>
      </c>
      <c r="B2055" s="9" t="s">
        <v>401</v>
      </c>
      <c r="C2055" s="8">
        <v>43853</v>
      </c>
      <c r="D2055" s="11">
        <v>6550000</v>
      </c>
      <c r="E2055" s="7">
        <f>D2055/1000000</f>
        <v>6.55</v>
      </c>
      <c r="F2055">
        <f>YEAR(A2055)</f>
        <v>2019</v>
      </c>
      <c r="G2055" t="str">
        <f>LEFT(B2055,4)</f>
        <v>SPNS</v>
      </c>
    </row>
    <row r="2056" spans="1:7" hidden="1" x14ac:dyDescent="0.2">
      <c r="A2056" s="8">
        <v>43488</v>
      </c>
      <c r="B2056" s="9" t="s">
        <v>401</v>
      </c>
      <c r="C2056" s="8">
        <v>43853</v>
      </c>
      <c r="D2056" s="11">
        <v>5000000</v>
      </c>
      <c r="E2056" s="7">
        <f>D2056/1000000</f>
        <v>5</v>
      </c>
      <c r="F2056">
        <f>YEAR(A2056)</f>
        <v>2019</v>
      </c>
      <c r="G2056" t="str">
        <f>LEFT(B2056,4)</f>
        <v>SPNS</v>
      </c>
    </row>
    <row r="2057" spans="1:7" hidden="1" x14ac:dyDescent="0.2">
      <c r="A2057" s="8">
        <v>43493</v>
      </c>
      <c r="B2057" s="9" t="s">
        <v>403</v>
      </c>
      <c r="C2057" s="8">
        <v>44206</v>
      </c>
      <c r="D2057" s="11">
        <v>4006031</v>
      </c>
      <c r="E2057" s="7">
        <f>D2057/1000000</f>
        <v>4.0060310000000001</v>
      </c>
      <c r="F2057">
        <f>YEAR(A2057)</f>
        <v>2019</v>
      </c>
      <c r="G2057" t="str">
        <f>LEFT(B2057,4)</f>
        <v>SBR0</v>
      </c>
    </row>
    <row r="2058" spans="1:7" hidden="1" x14ac:dyDescent="0.2">
      <c r="A2058" s="8">
        <v>43494</v>
      </c>
      <c r="B2058" s="9" t="s">
        <v>336</v>
      </c>
      <c r="C2058" s="8">
        <v>49018</v>
      </c>
      <c r="D2058" s="11">
        <v>6989800</v>
      </c>
      <c r="E2058" s="7">
        <f>D2058/1000000</f>
        <v>6.9897999999999998</v>
      </c>
      <c r="F2058">
        <f>YEAR(A2058)</f>
        <v>2019</v>
      </c>
      <c r="G2058" t="str">
        <f>LEFT(B2058,4)</f>
        <v>FR00</v>
      </c>
    </row>
    <row r="2059" spans="1:7" hidden="1" x14ac:dyDescent="0.2">
      <c r="A2059" s="8">
        <v>43494</v>
      </c>
      <c r="B2059" s="9" t="s">
        <v>389</v>
      </c>
      <c r="C2059" s="8">
        <v>45427</v>
      </c>
      <c r="D2059" s="11">
        <v>15607900</v>
      </c>
      <c r="E2059" s="7">
        <f>D2059/1000000</f>
        <v>15.607900000000001</v>
      </c>
      <c r="F2059">
        <f>YEAR(A2059)</f>
        <v>2019</v>
      </c>
      <c r="G2059" t="str">
        <f>LEFT(B2059,4)</f>
        <v>FR00</v>
      </c>
    </row>
    <row r="2060" spans="1:7" hidden="1" x14ac:dyDescent="0.2">
      <c r="A2060" s="8">
        <v>43494</v>
      </c>
      <c r="B2060" s="9" t="s">
        <v>390</v>
      </c>
      <c r="C2060" s="8">
        <v>47253</v>
      </c>
      <c r="D2060" s="11">
        <v>6133000</v>
      </c>
      <c r="E2060" s="7">
        <f>D2060/1000000</f>
        <v>6.133</v>
      </c>
      <c r="F2060">
        <f>YEAR(A2060)</f>
        <v>2019</v>
      </c>
      <c r="G2060" t="str">
        <f>LEFT(B2060,4)</f>
        <v>FR00</v>
      </c>
    </row>
    <row r="2061" spans="1:7" hidden="1" x14ac:dyDescent="0.2">
      <c r="A2061" s="8">
        <v>43494</v>
      </c>
      <c r="B2061" s="9" t="s">
        <v>391</v>
      </c>
      <c r="C2061" s="8">
        <v>50875</v>
      </c>
      <c r="D2061" s="11">
        <v>7183000</v>
      </c>
      <c r="E2061" s="7">
        <f>D2061/1000000</f>
        <v>7.1829999999999998</v>
      </c>
      <c r="F2061">
        <f>YEAR(A2061)</f>
        <v>2019</v>
      </c>
      <c r="G2061" t="str">
        <f>LEFT(B2061,4)</f>
        <v>FR00</v>
      </c>
    </row>
    <row r="2062" spans="1:7" hidden="1" x14ac:dyDescent="0.2">
      <c r="A2062" s="8">
        <v>43494</v>
      </c>
      <c r="B2062" s="9" t="s">
        <v>404</v>
      </c>
      <c r="C2062" s="8">
        <v>43585</v>
      </c>
      <c r="D2062" s="11">
        <v>7700000</v>
      </c>
      <c r="E2062" s="7">
        <f>D2062/1000000</f>
        <v>7.7</v>
      </c>
      <c r="F2062">
        <f>YEAR(A2062)</f>
        <v>2019</v>
      </c>
      <c r="G2062" t="str">
        <f>LEFT(B2062,4)</f>
        <v>SPN0</v>
      </c>
    </row>
    <row r="2063" spans="1:7" hidden="1" x14ac:dyDescent="0.2">
      <c r="A2063" s="8">
        <v>43494</v>
      </c>
      <c r="B2063" s="9" t="s">
        <v>405</v>
      </c>
      <c r="C2063" s="8">
        <v>43860</v>
      </c>
      <c r="D2063" s="11">
        <v>5000000</v>
      </c>
      <c r="E2063" s="7">
        <f>D2063/1000000</f>
        <v>5</v>
      </c>
      <c r="F2063">
        <f>YEAR(A2063)</f>
        <v>2019</v>
      </c>
      <c r="G2063" t="str">
        <f>LEFT(B2063,4)</f>
        <v>SPN1</v>
      </c>
    </row>
    <row r="2064" spans="1:7" hidden="1" x14ac:dyDescent="0.2">
      <c r="A2064" s="8">
        <v>43502</v>
      </c>
      <c r="B2064" s="9" t="s">
        <v>393</v>
      </c>
      <c r="C2064" s="8">
        <v>44331</v>
      </c>
      <c r="D2064" s="11">
        <v>6193000</v>
      </c>
      <c r="E2064" s="7">
        <f>D2064/1000000</f>
        <v>6.1929999999999996</v>
      </c>
      <c r="F2064">
        <f>YEAR(A2064)</f>
        <v>2019</v>
      </c>
      <c r="G2064" t="str">
        <f>LEFT(B2064,4)</f>
        <v>PBS0</v>
      </c>
    </row>
    <row r="2065" spans="1:7" hidden="1" x14ac:dyDescent="0.2">
      <c r="A2065" s="8">
        <v>43502</v>
      </c>
      <c r="B2065" s="9" t="s">
        <v>407</v>
      </c>
      <c r="C2065" s="8">
        <v>53888</v>
      </c>
      <c r="D2065" s="11">
        <v>2373000</v>
      </c>
      <c r="E2065" s="7">
        <f>D2065/1000000</f>
        <v>2.3730000000000002</v>
      </c>
      <c r="F2065">
        <f>YEAR(A2065)</f>
        <v>2019</v>
      </c>
      <c r="G2065" t="str">
        <f>LEFT(B2065,4)</f>
        <v>PBS0</v>
      </c>
    </row>
    <row r="2066" spans="1:7" hidden="1" x14ac:dyDescent="0.2">
      <c r="A2066" s="8">
        <v>43502</v>
      </c>
      <c r="B2066" s="9" t="s">
        <v>394</v>
      </c>
      <c r="C2066" s="8">
        <v>45184</v>
      </c>
      <c r="D2066" s="11">
        <v>3351000</v>
      </c>
      <c r="E2066" s="7">
        <f>D2066/1000000</f>
        <v>3.351</v>
      </c>
      <c r="F2066">
        <f>YEAR(A2066)</f>
        <v>2019</v>
      </c>
      <c r="G2066" t="str">
        <f>LEFT(B2066,4)</f>
        <v>PBS0</v>
      </c>
    </row>
    <row r="2067" spans="1:7" hidden="1" x14ac:dyDescent="0.2">
      <c r="A2067" s="8">
        <v>43502</v>
      </c>
      <c r="B2067" s="9" t="s">
        <v>396</v>
      </c>
      <c r="C2067" s="8">
        <v>49049</v>
      </c>
      <c r="D2067" s="11">
        <v>2018000</v>
      </c>
      <c r="E2067" s="7">
        <f>D2067/1000000</f>
        <v>2.0179999999999998</v>
      </c>
      <c r="F2067">
        <f>YEAR(A2067)</f>
        <v>2019</v>
      </c>
      <c r="G2067" t="str">
        <f>LEFT(B2067,4)</f>
        <v>PBS0</v>
      </c>
    </row>
    <row r="2068" spans="1:7" hidden="1" x14ac:dyDescent="0.2">
      <c r="A2068" s="8">
        <v>43502</v>
      </c>
      <c r="B2068" s="9" t="s">
        <v>406</v>
      </c>
      <c r="C2068" s="8">
        <v>43678</v>
      </c>
      <c r="D2068" s="11">
        <v>7670000</v>
      </c>
      <c r="E2068" s="7">
        <f>D2068/1000000</f>
        <v>7.67</v>
      </c>
      <c r="F2068">
        <f>YEAR(A2068)</f>
        <v>2019</v>
      </c>
      <c r="G2068" t="str">
        <f>LEFT(B2068,4)</f>
        <v>SPNS</v>
      </c>
    </row>
    <row r="2069" spans="1:7" hidden="1" x14ac:dyDescent="0.2">
      <c r="A2069" s="8">
        <v>43508</v>
      </c>
      <c r="B2069" s="9" t="s">
        <v>336</v>
      </c>
      <c r="C2069" s="8">
        <v>49018</v>
      </c>
      <c r="D2069" s="11">
        <v>4562000</v>
      </c>
      <c r="E2069" s="7">
        <f>D2069/1000000</f>
        <v>4.5620000000000003</v>
      </c>
      <c r="F2069">
        <f>YEAR(A2069)</f>
        <v>2019</v>
      </c>
      <c r="G2069" t="str">
        <f>LEFT(B2069,4)</f>
        <v>FR00</v>
      </c>
    </row>
    <row r="2070" spans="1:7" hidden="1" x14ac:dyDescent="0.2">
      <c r="A2070" s="8">
        <v>43508</v>
      </c>
      <c r="B2070" s="9" t="s">
        <v>410</v>
      </c>
      <c r="C2070" s="8">
        <v>54193</v>
      </c>
      <c r="D2070" s="11">
        <v>3916000</v>
      </c>
      <c r="E2070" s="7">
        <f>D2070/1000000</f>
        <v>3.9159999999999999</v>
      </c>
      <c r="F2070">
        <f>YEAR(A2070)</f>
        <v>2019</v>
      </c>
      <c r="G2070" t="str">
        <f>LEFT(B2070,4)</f>
        <v>FR00</v>
      </c>
    </row>
    <row r="2071" spans="1:7" hidden="1" x14ac:dyDescent="0.2">
      <c r="A2071" s="8">
        <v>43508</v>
      </c>
      <c r="B2071" s="9" t="s">
        <v>389</v>
      </c>
      <c r="C2071" s="8">
        <v>45427</v>
      </c>
      <c r="D2071" s="11">
        <v>22881000</v>
      </c>
      <c r="E2071" s="7">
        <f>D2071/1000000</f>
        <v>22.881</v>
      </c>
      <c r="F2071">
        <f>YEAR(A2071)</f>
        <v>2019</v>
      </c>
      <c r="G2071" t="str">
        <f>LEFT(B2071,4)</f>
        <v>FR00</v>
      </c>
    </row>
    <row r="2072" spans="1:7" hidden="1" x14ac:dyDescent="0.2">
      <c r="A2072" s="8">
        <v>43508</v>
      </c>
      <c r="B2072" s="9" t="s">
        <v>390</v>
      </c>
      <c r="C2072" s="8">
        <v>47253</v>
      </c>
      <c r="D2072" s="11">
        <v>19830300</v>
      </c>
      <c r="E2072" s="7">
        <f>D2072/1000000</f>
        <v>19.830300000000001</v>
      </c>
      <c r="F2072">
        <f>YEAR(A2072)</f>
        <v>2019</v>
      </c>
      <c r="G2072" t="str">
        <f>LEFT(B2072,4)</f>
        <v>FR00</v>
      </c>
    </row>
    <row r="2073" spans="1:7" hidden="1" x14ac:dyDescent="0.2">
      <c r="A2073" s="8">
        <v>43508</v>
      </c>
      <c r="B2073" s="9" t="s">
        <v>391</v>
      </c>
      <c r="C2073" s="8">
        <v>50875</v>
      </c>
      <c r="D2073" s="11">
        <v>4156900</v>
      </c>
      <c r="E2073" s="7">
        <f>D2073/1000000</f>
        <v>4.1569000000000003</v>
      </c>
      <c r="F2073">
        <f>YEAR(A2073)</f>
        <v>2019</v>
      </c>
      <c r="G2073" t="str">
        <f>LEFT(B2073,4)</f>
        <v>FR00</v>
      </c>
    </row>
    <row r="2074" spans="1:7" hidden="1" x14ac:dyDescent="0.2">
      <c r="A2074" s="8">
        <v>43508</v>
      </c>
      <c r="B2074" s="9" t="s">
        <v>395</v>
      </c>
      <c r="C2074" s="8">
        <v>46341</v>
      </c>
      <c r="D2074" s="11">
        <v>3000000</v>
      </c>
      <c r="E2074" s="7">
        <f>D2074/1000000</f>
        <v>3</v>
      </c>
      <c r="F2074">
        <f>YEAR(A2074)</f>
        <v>2019</v>
      </c>
      <c r="G2074" t="str">
        <f>LEFT(B2074,4)</f>
        <v>PBS0</v>
      </c>
    </row>
    <row r="2075" spans="1:7" hidden="1" x14ac:dyDescent="0.2">
      <c r="A2075" s="8">
        <v>43508</v>
      </c>
      <c r="B2075" s="9" t="s">
        <v>413</v>
      </c>
      <c r="C2075" s="8">
        <v>47169</v>
      </c>
      <c r="D2075" s="11">
        <v>63247500</v>
      </c>
      <c r="E2075" s="7">
        <f>D2075/1000000</f>
        <v>63.247500000000002</v>
      </c>
      <c r="F2075">
        <f>YEAR(A2075)</f>
        <v>2019</v>
      </c>
      <c r="G2075" t="str">
        <f>LEFT(B2075,4)</f>
        <v>SNI0</v>
      </c>
    </row>
    <row r="2076" spans="1:7" hidden="1" x14ac:dyDescent="0.2">
      <c r="A2076" s="8">
        <v>43508</v>
      </c>
      <c r="B2076" s="9" t="s">
        <v>411</v>
      </c>
      <c r="C2076" s="8">
        <v>45524</v>
      </c>
      <c r="D2076" s="11">
        <v>29515500</v>
      </c>
      <c r="E2076" s="7">
        <f>D2076/1000000</f>
        <v>29.515499999999999</v>
      </c>
      <c r="F2076">
        <f>YEAR(A2076)</f>
        <v>2019</v>
      </c>
      <c r="G2076" t="str">
        <f>LEFT(B2076,4)</f>
        <v>SNI0</v>
      </c>
    </row>
    <row r="2077" spans="1:7" hidden="1" x14ac:dyDescent="0.2">
      <c r="A2077" s="8">
        <v>43508</v>
      </c>
      <c r="B2077" s="9" t="s">
        <v>408</v>
      </c>
      <c r="C2077" s="8">
        <v>43598</v>
      </c>
      <c r="D2077" s="11">
        <v>5350000</v>
      </c>
      <c r="E2077" s="7">
        <f>D2077/1000000</f>
        <v>5.35</v>
      </c>
      <c r="F2077">
        <f>YEAR(A2077)</f>
        <v>2019</v>
      </c>
      <c r="G2077" t="str">
        <f>LEFT(B2077,4)</f>
        <v>SPN0</v>
      </c>
    </row>
    <row r="2078" spans="1:7" hidden="1" x14ac:dyDescent="0.2">
      <c r="A2078" s="8">
        <v>43508</v>
      </c>
      <c r="B2078" s="9" t="s">
        <v>409</v>
      </c>
      <c r="C2078" s="8">
        <v>43874</v>
      </c>
      <c r="D2078" s="11">
        <v>5660000</v>
      </c>
      <c r="E2078" s="7">
        <f>D2078/1000000</f>
        <v>5.66</v>
      </c>
      <c r="F2078">
        <f>YEAR(A2078)</f>
        <v>2019</v>
      </c>
      <c r="G2078" t="str">
        <f>LEFT(B2078,4)</f>
        <v>SPN1</v>
      </c>
    </row>
    <row r="2079" spans="1:7" hidden="1" x14ac:dyDescent="0.2">
      <c r="A2079" s="8">
        <v>43515</v>
      </c>
      <c r="B2079" s="9" t="s">
        <v>393</v>
      </c>
      <c r="C2079" s="8">
        <v>44331</v>
      </c>
      <c r="D2079" s="11">
        <v>6546000</v>
      </c>
      <c r="E2079" s="7">
        <f>D2079/1000000</f>
        <v>6.5460000000000003</v>
      </c>
      <c r="F2079">
        <f>YEAR(A2079)</f>
        <v>2019</v>
      </c>
      <c r="G2079" t="str">
        <f>LEFT(B2079,4)</f>
        <v>PBS0</v>
      </c>
    </row>
    <row r="2080" spans="1:7" hidden="1" x14ac:dyDescent="0.2">
      <c r="A2080" s="8">
        <v>43515</v>
      </c>
      <c r="B2080" s="9" t="s">
        <v>394</v>
      </c>
      <c r="C2080" s="8">
        <v>45184</v>
      </c>
      <c r="D2080" s="11">
        <v>1945000</v>
      </c>
      <c r="E2080" s="7">
        <f>D2080/1000000</f>
        <v>1.9450000000000001</v>
      </c>
      <c r="F2080">
        <f>YEAR(A2080)</f>
        <v>2019</v>
      </c>
      <c r="G2080" t="str">
        <f>LEFT(B2080,4)</f>
        <v>PBS0</v>
      </c>
    </row>
    <row r="2081" spans="1:7" hidden="1" x14ac:dyDescent="0.2">
      <c r="A2081" s="8">
        <v>43515</v>
      </c>
      <c r="B2081" s="9" t="s">
        <v>395</v>
      </c>
      <c r="C2081" s="8">
        <v>46341</v>
      </c>
      <c r="D2081" s="11">
        <v>2556500</v>
      </c>
      <c r="E2081" s="7">
        <f>D2081/1000000</f>
        <v>2.5565000000000002</v>
      </c>
      <c r="F2081">
        <f>YEAR(A2081)</f>
        <v>2019</v>
      </c>
      <c r="G2081" t="str">
        <f>LEFT(B2081,4)</f>
        <v>PBS0</v>
      </c>
    </row>
    <row r="2082" spans="1:7" hidden="1" x14ac:dyDescent="0.2">
      <c r="A2082" s="8">
        <v>43515</v>
      </c>
      <c r="B2082" s="9" t="s">
        <v>396</v>
      </c>
      <c r="C2082" s="8">
        <v>49049</v>
      </c>
      <c r="D2082" s="11">
        <v>2810000</v>
      </c>
      <c r="E2082" s="7">
        <f>D2082/1000000</f>
        <v>2.81</v>
      </c>
      <c r="F2082">
        <f>YEAR(A2082)</f>
        <v>2019</v>
      </c>
      <c r="G2082" t="str">
        <f>LEFT(B2082,4)</f>
        <v>PBS0</v>
      </c>
    </row>
    <row r="2083" spans="1:7" hidden="1" x14ac:dyDescent="0.2">
      <c r="A2083" s="8">
        <v>43515</v>
      </c>
      <c r="B2083" s="9" t="s">
        <v>406</v>
      </c>
      <c r="C2083" s="8">
        <v>43678</v>
      </c>
      <c r="D2083" s="11">
        <v>7471000</v>
      </c>
      <c r="E2083" s="7">
        <f>D2083/1000000</f>
        <v>7.4710000000000001</v>
      </c>
      <c r="F2083">
        <f>YEAR(A2083)</f>
        <v>2019</v>
      </c>
      <c r="G2083" t="str">
        <f>LEFT(B2083,4)</f>
        <v>SPNS</v>
      </c>
    </row>
    <row r="2084" spans="1:7" hidden="1" x14ac:dyDescent="0.2">
      <c r="A2084" s="8">
        <v>43521</v>
      </c>
      <c r="B2084" s="9" t="s">
        <v>414</v>
      </c>
      <c r="C2084" s="8">
        <v>44237</v>
      </c>
      <c r="D2084" s="11">
        <v>3127293</v>
      </c>
      <c r="E2084" s="7">
        <f>D2084/1000000</f>
        <v>3.1272929999999999</v>
      </c>
      <c r="F2084">
        <f>YEAR(A2084)</f>
        <v>2019</v>
      </c>
      <c r="G2084" t="str">
        <f>LEFT(B2084,4)</f>
        <v>ST-0</v>
      </c>
    </row>
    <row r="2085" spans="1:7" hidden="1" x14ac:dyDescent="0.2">
      <c r="A2085" s="8">
        <v>43522</v>
      </c>
      <c r="B2085" s="9" t="s">
        <v>336</v>
      </c>
      <c r="C2085" s="8">
        <v>49018</v>
      </c>
      <c r="D2085" s="11">
        <v>12906900</v>
      </c>
      <c r="E2085" s="7">
        <f>D2085/1000000</f>
        <v>12.9069</v>
      </c>
      <c r="F2085">
        <f>YEAR(A2085)</f>
        <v>2019</v>
      </c>
      <c r="G2085" t="str">
        <f>LEFT(B2085,4)</f>
        <v>FR00</v>
      </c>
    </row>
    <row r="2086" spans="1:7" hidden="1" x14ac:dyDescent="0.2">
      <c r="A2086" s="8">
        <v>43522</v>
      </c>
      <c r="B2086" s="9" t="s">
        <v>389</v>
      </c>
      <c r="C2086" s="8">
        <v>45427</v>
      </c>
      <c r="D2086" s="11">
        <v>39719100</v>
      </c>
      <c r="E2086" s="7">
        <f>D2086/1000000</f>
        <v>39.719099999999997</v>
      </c>
      <c r="F2086">
        <f>YEAR(A2086)</f>
        <v>2019</v>
      </c>
      <c r="G2086" t="str">
        <f>LEFT(B2086,4)</f>
        <v>FR00</v>
      </c>
    </row>
    <row r="2087" spans="1:7" hidden="1" x14ac:dyDescent="0.2">
      <c r="A2087" s="8">
        <v>43522</v>
      </c>
      <c r="B2087" s="9" t="s">
        <v>390</v>
      </c>
      <c r="C2087" s="8">
        <v>47253</v>
      </c>
      <c r="D2087" s="11">
        <v>22545400</v>
      </c>
      <c r="E2087" s="7">
        <f>D2087/1000000</f>
        <v>22.545400000000001</v>
      </c>
      <c r="F2087">
        <f>YEAR(A2087)</f>
        <v>2019</v>
      </c>
      <c r="G2087" t="str">
        <f>LEFT(B2087,4)</f>
        <v>FR00</v>
      </c>
    </row>
    <row r="2088" spans="1:7" hidden="1" x14ac:dyDescent="0.2">
      <c r="A2088" s="8">
        <v>43522</v>
      </c>
      <c r="B2088" s="9" t="s">
        <v>391</v>
      </c>
      <c r="C2088" s="8">
        <v>50875</v>
      </c>
      <c r="D2088" s="11">
        <v>7040300</v>
      </c>
      <c r="E2088" s="7">
        <f>D2088/1000000</f>
        <v>7.0403000000000002</v>
      </c>
      <c r="F2088">
        <f>YEAR(A2088)</f>
        <v>2019</v>
      </c>
      <c r="G2088" t="str">
        <f>LEFT(B2088,4)</f>
        <v>FR00</v>
      </c>
    </row>
    <row r="2089" spans="1:7" hidden="1" x14ac:dyDescent="0.2">
      <c r="A2089" s="8">
        <v>43522</v>
      </c>
      <c r="B2089" s="9" t="s">
        <v>415</v>
      </c>
      <c r="C2089" s="8">
        <v>43612</v>
      </c>
      <c r="D2089" s="11">
        <v>6110000</v>
      </c>
      <c r="E2089" s="7">
        <f>D2089/1000000</f>
        <v>6.11</v>
      </c>
      <c r="F2089">
        <f>YEAR(A2089)</f>
        <v>2019</v>
      </c>
      <c r="G2089" t="str">
        <f>LEFT(B2089,4)</f>
        <v>SPN0</v>
      </c>
    </row>
    <row r="2090" spans="1:7" hidden="1" x14ac:dyDescent="0.2">
      <c r="A2090" s="8">
        <v>43522</v>
      </c>
      <c r="B2090" s="9" t="s">
        <v>409</v>
      </c>
      <c r="C2090" s="8">
        <v>43874</v>
      </c>
      <c r="D2090" s="11">
        <v>5610000</v>
      </c>
      <c r="E2090" s="7">
        <f>D2090/1000000</f>
        <v>5.61</v>
      </c>
      <c r="F2090">
        <f>YEAR(A2090)</f>
        <v>2019</v>
      </c>
      <c r="G2090" t="str">
        <f>LEFT(B2090,4)</f>
        <v>SPN1</v>
      </c>
    </row>
    <row r="2091" spans="1:7" hidden="1" x14ac:dyDescent="0.2">
      <c r="A2091" s="8">
        <v>43529</v>
      </c>
      <c r="B2091" s="9" t="s">
        <v>393</v>
      </c>
      <c r="C2091" s="8">
        <v>44331</v>
      </c>
      <c r="D2091" s="11">
        <v>9864000</v>
      </c>
      <c r="E2091" s="7">
        <f>D2091/1000000</f>
        <v>9.8640000000000008</v>
      </c>
      <c r="F2091">
        <f>YEAR(A2091)</f>
        <v>2019</v>
      </c>
      <c r="G2091" t="str">
        <f>LEFT(B2091,4)</f>
        <v>PBS0</v>
      </c>
    </row>
    <row r="2092" spans="1:7" hidden="1" x14ac:dyDescent="0.2">
      <c r="A2092" s="8">
        <v>43529</v>
      </c>
      <c r="B2092" s="9" t="s">
        <v>407</v>
      </c>
      <c r="C2092" s="8">
        <v>53888</v>
      </c>
      <c r="D2092" s="11">
        <v>2220800</v>
      </c>
      <c r="E2092" s="7">
        <f>D2092/1000000</f>
        <v>2.2208000000000001</v>
      </c>
      <c r="F2092">
        <f>YEAR(A2092)</f>
        <v>2019</v>
      </c>
      <c r="G2092" t="str">
        <f>LEFT(B2092,4)</f>
        <v>PBS0</v>
      </c>
    </row>
    <row r="2093" spans="1:7" hidden="1" x14ac:dyDescent="0.2">
      <c r="A2093" s="8">
        <v>43529</v>
      </c>
      <c r="B2093" s="9" t="s">
        <v>394</v>
      </c>
      <c r="C2093" s="8">
        <v>45184</v>
      </c>
      <c r="D2093" s="11">
        <v>3110500</v>
      </c>
      <c r="E2093" s="7">
        <f>D2093/1000000</f>
        <v>3.1105</v>
      </c>
      <c r="F2093">
        <f>YEAR(A2093)</f>
        <v>2019</v>
      </c>
      <c r="G2093" t="str">
        <f>LEFT(B2093,4)</f>
        <v>PBS0</v>
      </c>
    </row>
    <row r="2094" spans="1:7" hidden="1" x14ac:dyDescent="0.2">
      <c r="A2094" s="8">
        <v>43529</v>
      </c>
      <c r="B2094" s="9" t="s">
        <v>396</v>
      </c>
      <c r="C2094" s="8">
        <v>49049</v>
      </c>
      <c r="D2094" s="11">
        <v>1120400</v>
      </c>
      <c r="E2094" s="7">
        <f>D2094/1000000</f>
        <v>1.1204000000000001</v>
      </c>
      <c r="F2094">
        <f>YEAR(A2094)</f>
        <v>2019</v>
      </c>
      <c r="G2094" t="str">
        <f>LEFT(B2094,4)</f>
        <v>PBS0</v>
      </c>
    </row>
    <row r="2095" spans="1:7" hidden="1" x14ac:dyDescent="0.2">
      <c r="A2095" s="8">
        <v>43529</v>
      </c>
      <c r="B2095" s="9" t="s">
        <v>416</v>
      </c>
      <c r="C2095" s="8">
        <v>43714</v>
      </c>
      <c r="D2095" s="11">
        <v>6861000</v>
      </c>
      <c r="E2095" s="7">
        <f>D2095/1000000</f>
        <v>6.8609999999999998</v>
      </c>
      <c r="F2095">
        <f>YEAR(A2095)</f>
        <v>2019</v>
      </c>
      <c r="G2095" t="str">
        <f>LEFT(B2095,4)</f>
        <v>SPNS</v>
      </c>
    </row>
    <row r="2096" spans="1:7" hidden="1" x14ac:dyDescent="0.2">
      <c r="A2096" s="8">
        <v>43530</v>
      </c>
      <c r="B2096" s="9" t="s">
        <v>9</v>
      </c>
      <c r="C2096" s="8">
        <v>46522</v>
      </c>
      <c r="D2096" s="11">
        <v>1000000</v>
      </c>
      <c r="E2096" s="7">
        <f>D2096/1000000</f>
        <v>1</v>
      </c>
      <c r="F2096">
        <f>YEAR(A2096)</f>
        <v>2019</v>
      </c>
      <c r="G2096" t="str">
        <f>LEFT(B2096,4)</f>
        <v>FR00</v>
      </c>
    </row>
    <row r="2097" spans="1:7" hidden="1" x14ac:dyDescent="0.2">
      <c r="A2097" s="8">
        <v>43530</v>
      </c>
      <c r="B2097" s="9" t="s">
        <v>395</v>
      </c>
      <c r="C2097" s="8">
        <v>46341</v>
      </c>
      <c r="D2097" s="11">
        <v>1000000</v>
      </c>
      <c r="E2097" s="7">
        <f>D2097/1000000</f>
        <v>1</v>
      </c>
      <c r="F2097">
        <f>YEAR(A2097)</f>
        <v>2019</v>
      </c>
      <c r="G2097" t="str">
        <f>LEFT(B2097,4)</f>
        <v>PBS0</v>
      </c>
    </row>
    <row r="2098" spans="1:7" hidden="1" x14ac:dyDescent="0.2">
      <c r="A2098" s="8">
        <v>43536</v>
      </c>
      <c r="B2098" s="9" t="s">
        <v>336</v>
      </c>
      <c r="C2098" s="8">
        <v>49018</v>
      </c>
      <c r="D2098" s="11">
        <v>7770000</v>
      </c>
      <c r="E2098" s="7">
        <f>D2098/1000000</f>
        <v>7.77</v>
      </c>
      <c r="F2098">
        <f>YEAR(A2098)</f>
        <v>2019</v>
      </c>
      <c r="G2098" t="str">
        <f>LEFT(B2098,4)</f>
        <v>FR00</v>
      </c>
    </row>
    <row r="2099" spans="1:7" hidden="1" x14ac:dyDescent="0.2">
      <c r="A2099" s="8">
        <v>43536</v>
      </c>
      <c r="B2099" s="9" t="s">
        <v>410</v>
      </c>
      <c r="C2099" s="8">
        <v>54193</v>
      </c>
      <c r="D2099" s="11">
        <v>2703900</v>
      </c>
      <c r="E2099" s="7">
        <f>D2099/1000000</f>
        <v>2.7039</v>
      </c>
      <c r="F2099">
        <f>YEAR(A2099)</f>
        <v>2019</v>
      </c>
      <c r="G2099" t="str">
        <f>LEFT(B2099,4)</f>
        <v>FR00</v>
      </c>
    </row>
    <row r="2100" spans="1:7" hidden="1" x14ac:dyDescent="0.2">
      <c r="A2100" s="8">
        <v>43536</v>
      </c>
      <c r="B2100" s="9" t="s">
        <v>389</v>
      </c>
      <c r="C2100" s="8">
        <v>45427</v>
      </c>
      <c r="D2100" s="11">
        <v>16061000</v>
      </c>
      <c r="E2100" s="7">
        <f>D2100/1000000</f>
        <v>16.061</v>
      </c>
      <c r="F2100">
        <f>YEAR(A2100)</f>
        <v>2019</v>
      </c>
      <c r="G2100" t="str">
        <f>LEFT(B2100,4)</f>
        <v>FR00</v>
      </c>
    </row>
    <row r="2101" spans="1:7" hidden="1" x14ac:dyDescent="0.2">
      <c r="A2101" s="8">
        <v>43536</v>
      </c>
      <c r="B2101" s="9" t="s">
        <v>390</v>
      </c>
      <c r="C2101" s="8">
        <v>47253</v>
      </c>
      <c r="D2101" s="11">
        <v>19432300</v>
      </c>
      <c r="E2101" s="7">
        <f>D2101/1000000</f>
        <v>19.432300000000001</v>
      </c>
      <c r="F2101">
        <f>YEAR(A2101)</f>
        <v>2019</v>
      </c>
      <c r="G2101" t="str">
        <f>LEFT(B2101,4)</f>
        <v>FR00</v>
      </c>
    </row>
    <row r="2102" spans="1:7" hidden="1" x14ac:dyDescent="0.2">
      <c r="A2102" s="8">
        <v>43536</v>
      </c>
      <c r="B2102" s="9" t="s">
        <v>391</v>
      </c>
      <c r="C2102" s="8">
        <v>50875</v>
      </c>
      <c r="D2102" s="11">
        <v>3184600</v>
      </c>
      <c r="E2102" s="7">
        <f>D2102/1000000</f>
        <v>3.1846000000000001</v>
      </c>
      <c r="F2102">
        <f>YEAR(A2102)</f>
        <v>2019</v>
      </c>
      <c r="G2102" t="str">
        <f>LEFT(B2102,4)</f>
        <v>FR00</v>
      </c>
    </row>
    <row r="2103" spans="1:7" hidden="1" x14ac:dyDescent="0.2">
      <c r="A2103" s="8">
        <v>43536</v>
      </c>
      <c r="B2103" s="9" t="s">
        <v>417</v>
      </c>
      <c r="C2103" s="8">
        <v>43629</v>
      </c>
      <c r="D2103" s="11">
        <v>3900000</v>
      </c>
      <c r="E2103" s="7">
        <f>D2103/1000000</f>
        <v>3.9</v>
      </c>
      <c r="F2103">
        <f>YEAR(A2103)</f>
        <v>2019</v>
      </c>
      <c r="G2103" t="str">
        <f>LEFT(B2103,4)</f>
        <v>SPN0</v>
      </c>
    </row>
    <row r="2104" spans="1:7" hidden="1" x14ac:dyDescent="0.2">
      <c r="A2104" s="8">
        <v>43536</v>
      </c>
      <c r="B2104" s="9" t="s">
        <v>418</v>
      </c>
      <c r="C2104" s="8">
        <v>43903</v>
      </c>
      <c r="D2104" s="11">
        <v>5260000</v>
      </c>
      <c r="E2104" s="7">
        <f>D2104/1000000</f>
        <v>5.26</v>
      </c>
      <c r="F2104">
        <f>YEAR(A2104)</f>
        <v>2019</v>
      </c>
      <c r="G2104" t="str">
        <f>LEFT(B2104,4)</f>
        <v>SPN1</v>
      </c>
    </row>
    <row r="2105" spans="1:7" hidden="1" x14ac:dyDescent="0.2">
      <c r="A2105" s="8">
        <v>43543</v>
      </c>
      <c r="B2105" s="9" t="s">
        <v>393</v>
      </c>
      <c r="C2105" s="8">
        <v>44331</v>
      </c>
      <c r="D2105" s="11">
        <v>13905000</v>
      </c>
      <c r="E2105" s="7">
        <f>D2105/1000000</f>
        <v>13.904999999999999</v>
      </c>
      <c r="F2105">
        <f>YEAR(A2105)</f>
        <v>2019</v>
      </c>
      <c r="G2105" t="str">
        <f>LEFT(B2105,4)</f>
        <v>PBS0</v>
      </c>
    </row>
    <row r="2106" spans="1:7" hidden="1" x14ac:dyDescent="0.2">
      <c r="A2106" s="8">
        <v>43543</v>
      </c>
      <c r="B2106" s="9" t="s">
        <v>407</v>
      </c>
      <c r="C2106" s="8">
        <v>53888</v>
      </c>
      <c r="D2106" s="11">
        <v>2479000</v>
      </c>
      <c r="E2106" s="7">
        <f>D2106/1000000</f>
        <v>2.4790000000000001</v>
      </c>
      <c r="F2106">
        <f>YEAR(A2106)</f>
        <v>2019</v>
      </c>
      <c r="G2106" t="str">
        <f>LEFT(B2106,4)</f>
        <v>PBS0</v>
      </c>
    </row>
    <row r="2107" spans="1:7" hidden="1" x14ac:dyDescent="0.2">
      <c r="A2107" s="8">
        <v>43543</v>
      </c>
      <c r="B2107" s="9" t="s">
        <v>394</v>
      </c>
      <c r="C2107" s="8">
        <v>45184</v>
      </c>
      <c r="D2107" s="11">
        <v>2048500</v>
      </c>
      <c r="E2107" s="7">
        <f>D2107/1000000</f>
        <v>2.0485000000000002</v>
      </c>
      <c r="F2107">
        <f>YEAR(A2107)</f>
        <v>2019</v>
      </c>
      <c r="G2107" t="str">
        <f>LEFT(B2107,4)</f>
        <v>PBS0</v>
      </c>
    </row>
    <row r="2108" spans="1:7" hidden="1" x14ac:dyDescent="0.2">
      <c r="A2108" s="8">
        <v>43543</v>
      </c>
      <c r="B2108" s="9" t="s">
        <v>395</v>
      </c>
      <c r="C2108" s="8">
        <v>46341</v>
      </c>
      <c r="D2108" s="11">
        <v>1507500</v>
      </c>
      <c r="E2108" s="7">
        <f>D2108/1000000</f>
        <v>1.5075000000000001</v>
      </c>
      <c r="F2108">
        <f>YEAR(A2108)</f>
        <v>2019</v>
      </c>
      <c r="G2108" t="str">
        <f>LEFT(B2108,4)</f>
        <v>PBS0</v>
      </c>
    </row>
    <row r="2109" spans="1:7" hidden="1" x14ac:dyDescent="0.2">
      <c r="A2109" s="8">
        <v>43543</v>
      </c>
      <c r="B2109" s="9" t="s">
        <v>396</v>
      </c>
      <c r="C2109" s="8">
        <v>49049</v>
      </c>
      <c r="D2109" s="11">
        <v>2088000</v>
      </c>
      <c r="E2109" s="7">
        <f>D2109/1000000</f>
        <v>2.0880000000000001</v>
      </c>
      <c r="F2109">
        <f>YEAR(A2109)</f>
        <v>2019</v>
      </c>
      <c r="G2109" t="str">
        <f>LEFT(B2109,4)</f>
        <v>PBS0</v>
      </c>
    </row>
    <row r="2110" spans="1:7" hidden="1" x14ac:dyDescent="0.2">
      <c r="A2110" s="8">
        <v>43543</v>
      </c>
      <c r="B2110" s="9" t="s">
        <v>419</v>
      </c>
      <c r="C2110" s="8">
        <v>43714</v>
      </c>
      <c r="D2110" s="11">
        <v>7666000</v>
      </c>
      <c r="E2110" s="7">
        <f>D2110/1000000</f>
        <v>7.6660000000000004</v>
      </c>
      <c r="F2110">
        <f>YEAR(A2110)</f>
        <v>2019</v>
      </c>
      <c r="G2110" t="str">
        <f>LEFT(B2110,4)</f>
        <v>SPNS</v>
      </c>
    </row>
    <row r="2111" spans="1:7" hidden="1" x14ac:dyDescent="0.2">
      <c r="A2111" s="8">
        <v>43550</v>
      </c>
      <c r="B2111" s="9" t="s">
        <v>336</v>
      </c>
      <c r="C2111" s="8">
        <v>49018</v>
      </c>
      <c r="D2111" s="11">
        <v>10542200</v>
      </c>
      <c r="E2111" s="7">
        <f>D2111/1000000</f>
        <v>10.542199999999999</v>
      </c>
      <c r="F2111">
        <f>YEAR(A2111)</f>
        <v>2019</v>
      </c>
      <c r="G2111" t="str">
        <f>LEFT(B2111,4)</f>
        <v>FR00</v>
      </c>
    </row>
    <row r="2112" spans="1:7" hidden="1" x14ac:dyDescent="0.2">
      <c r="A2112" s="8">
        <v>43550</v>
      </c>
      <c r="B2112" s="9" t="s">
        <v>410</v>
      </c>
      <c r="C2112" s="8">
        <v>54193</v>
      </c>
      <c r="D2112" s="11">
        <v>2046300</v>
      </c>
      <c r="E2112" s="7">
        <f>D2112/1000000</f>
        <v>2.0463</v>
      </c>
      <c r="F2112">
        <f>YEAR(A2112)</f>
        <v>2019</v>
      </c>
      <c r="G2112" t="str">
        <f>LEFT(B2112,4)</f>
        <v>FR00</v>
      </c>
    </row>
    <row r="2113" spans="1:7" hidden="1" x14ac:dyDescent="0.2">
      <c r="A2113" s="8">
        <v>43550</v>
      </c>
      <c r="B2113" s="9" t="s">
        <v>389</v>
      </c>
      <c r="C2113" s="8">
        <v>45427</v>
      </c>
      <c r="D2113" s="11">
        <v>13508000</v>
      </c>
      <c r="E2113" s="7">
        <f>D2113/1000000</f>
        <v>13.507999999999999</v>
      </c>
      <c r="F2113">
        <f>YEAR(A2113)</f>
        <v>2019</v>
      </c>
      <c r="G2113" t="str">
        <f>LEFT(B2113,4)</f>
        <v>FR00</v>
      </c>
    </row>
    <row r="2114" spans="1:7" hidden="1" x14ac:dyDescent="0.2">
      <c r="A2114" s="8">
        <v>43550</v>
      </c>
      <c r="B2114" s="9" t="s">
        <v>390</v>
      </c>
      <c r="C2114" s="8">
        <v>47253</v>
      </c>
      <c r="D2114" s="11">
        <v>16347000</v>
      </c>
      <c r="E2114" s="7">
        <f>D2114/1000000</f>
        <v>16.347000000000001</v>
      </c>
      <c r="F2114">
        <f>YEAR(A2114)</f>
        <v>2019</v>
      </c>
      <c r="G2114" t="str">
        <f>LEFT(B2114,4)</f>
        <v>FR00</v>
      </c>
    </row>
    <row r="2115" spans="1:7" hidden="1" x14ac:dyDescent="0.2">
      <c r="A2115" s="8">
        <v>43550</v>
      </c>
      <c r="B2115" s="9" t="s">
        <v>391</v>
      </c>
      <c r="C2115" s="8">
        <v>50875</v>
      </c>
      <c r="D2115" s="11">
        <v>7492300</v>
      </c>
      <c r="E2115" s="7">
        <f>D2115/1000000</f>
        <v>7.4923000000000002</v>
      </c>
      <c r="F2115">
        <f>YEAR(A2115)</f>
        <v>2019</v>
      </c>
      <c r="G2115" t="str">
        <f>LEFT(B2115,4)</f>
        <v>FR00</v>
      </c>
    </row>
    <row r="2116" spans="1:7" hidden="1" x14ac:dyDescent="0.2">
      <c r="A2116" s="8">
        <v>43550</v>
      </c>
      <c r="B2116" s="9" t="s">
        <v>420</v>
      </c>
      <c r="C2116" s="8">
        <v>43643</v>
      </c>
      <c r="D2116" s="11">
        <v>4350000</v>
      </c>
      <c r="E2116" s="7">
        <f>D2116/1000000</f>
        <v>4.3499999999999996</v>
      </c>
      <c r="F2116">
        <f>YEAR(A2116)</f>
        <v>2019</v>
      </c>
      <c r="G2116" t="str">
        <f>LEFT(B2116,4)</f>
        <v>SPN0</v>
      </c>
    </row>
    <row r="2117" spans="1:7" hidden="1" x14ac:dyDescent="0.2">
      <c r="A2117" s="8">
        <v>43550</v>
      </c>
      <c r="B2117" s="9" t="s">
        <v>418</v>
      </c>
      <c r="C2117" s="8">
        <v>43903</v>
      </c>
      <c r="D2117" s="11">
        <v>5215000</v>
      </c>
      <c r="E2117" s="7">
        <f>D2117/1000000</f>
        <v>5.2149999999999999</v>
      </c>
      <c r="F2117">
        <f>YEAR(A2117)</f>
        <v>2019</v>
      </c>
      <c r="G2117" t="str">
        <f>LEFT(B2117,4)</f>
        <v>SPN1</v>
      </c>
    </row>
    <row r="2118" spans="1:7" hidden="1" x14ac:dyDescent="0.2">
      <c r="A2118" s="8">
        <v>43550</v>
      </c>
      <c r="B2118" s="9" t="s">
        <v>421</v>
      </c>
      <c r="C2118" s="8">
        <v>44237</v>
      </c>
      <c r="D2118" s="11">
        <v>21117570</v>
      </c>
      <c r="E2118" s="7">
        <f>D2118/1000000</f>
        <v>21.117570000000001</v>
      </c>
      <c r="F2118">
        <f>YEAR(A2118)</f>
        <v>2019</v>
      </c>
      <c r="G2118" t="str">
        <f>LEFT(B2118,4)</f>
        <v>SR-0</v>
      </c>
    </row>
    <row r="2119" spans="1:7" hidden="1" x14ac:dyDescent="0.2">
      <c r="A2119" s="8">
        <v>43557</v>
      </c>
      <c r="B2119" s="9" t="s">
        <v>393</v>
      </c>
      <c r="C2119" s="8">
        <v>44331</v>
      </c>
      <c r="D2119" s="11">
        <v>6617000</v>
      </c>
      <c r="E2119" s="7">
        <f>D2119/1000000</f>
        <v>6.617</v>
      </c>
      <c r="F2119">
        <f>YEAR(A2119)</f>
        <v>2019</v>
      </c>
      <c r="G2119" t="str">
        <f>LEFT(B2119,4)</f>
        <v>PBS0</v>
      </c>
    </row>
    <row r="2120" spans="1:7" hidden="1" x14ac:dyDescent="0.2">
      <c r="A2120" s="8">
        <v>43557</v>
      </c>
      <c r="B2120" s="9" t="s">
        <v>407</v>
      </c>
      <c r="C2120" s="8">
        <v>53888</v>
      </c>
      <c r="D2120" s="11">
        <v>2511500</v>
      </c>
      <c r="E2120" s="7">
        <f>D2120/1000000</f>
        <v>2.5114999999999998</v>
      </c>
      <c r="F2120">
        <f>YEAR(A2120)</f>
        <v>2019</v>
      </c>
      <c r="G2120" t="str">
        <f>LEFT(B2120,4)</f>
        <v>PBS0</v>
      </c>
    </row>
    <row r="2121" spans="1:7" hidden="1" x14ac:dyDescent="0.2">
      <c r="A2121" s="8">
        <v>43557</v>
      </c>
      <c r="B2121" s="9" t="s">
        <v>394</v>
      </c>
      <c r="C2121" s="8">
        <v>45184</v>
      </c>
      <c r="D2121" s="11">
        <v>873000</v>
      </c>
      <c r="E2121" s="7">
        <f>D2121/1000000</f>
        <v>0.873</v>
      </c>
      <c r="F2121">
        <f>YEAR(A2121)</f>
        <v>2019</v>
      </c>
      <c r="G2121" t="str">
        <f>LEFT(B2121,4)</f>
        <v>PBS0</v>
      </c>
    </row>
    <row r="2122" spans="1:7" hidden="1" x14ac:dyDescent="0.2">
      <c r="A2122" s="8">
        <v>43557</v>
      </c>
      <c r="B2122" s="9" t="s">
        <v>395</v>
      </c>
      <c r="C2122" s="8">
        <v>46341</v>
      </c>
      <c r="D2122" s="11">
        <v>974500</v>
      </c>
      <c r="E2122" s="7">
        <f>D2122/1000000</f>
        <v>0.97450000000000003</v>
      </c>
      <c r="F2122">
        <f>YEAR(A2122)</f>
        <v>2019</v>
      </c>
      <c r="G2122" t="str">
        <f>LEFT(B2122,4)</f>
        <v>PBS0</v>
      </c>
    </row>
    <row r="2123" spans="1:7" hidden="1" x14ac:dyDescent="0.2">
      <c r="A2123" s="8">
        <v>43557</v>
      </c>
      <c r="B2123" s="9" t="s">
        <v>396</v>
      </c>
      <c r="C2123" s="8">
        <v>49049</v>
      </c>
      <c r="D2123" s="11">
        <v>805000</v>
      </c>
      <c r="E2123" s="7">
        <f>D2123/1000000</f>
        <v>0.80500000000000005</v>
      </c>
      <c r="F2123">
        <f>YEAR(A2123)</f>
        <v>2019</v>
      </c>
      <c r="G2123" t="str">
        <f>LEFT(B2123,4)</f>
        <v>PBS0</v>
      </c>
    </row>
    <row r="2124" spans="1:7" hidden="1" x14ac:dyDescent="0.2">
      <c r="A2124" s="8">
        <v>43557</v>
      </c>
      <c r="B2124" s="9" t="s">
        <v>422</v>
      </c>
      <c r="C2124" s="8">
        <v>43741</v>
      </c>
      <c r="D2124" s="11">
        <v>6636000</v>
      </c>
      <c r="E2124" s="7">
        <f>D2124/1000000</f>
        <v>6.6360000000000001</v>
      </c>
      <c r="F2124">
        <f>YEAR(A2124)</f>
        <v>2019</v>
      </c>
      <c r="G2124" t="str">
        <f>LEFT(B2124,4)</f>
        <v>SPNS</v>
      </c>
    </row>
    <row r="2125" spans="1:7" hidden="1" x14ac:dyDescent="0.2">
      <c r="A2125" s="8">
        <v>43564</v>
      </c>
      <c r="B2125" s="9" t="s">
        <v>336</v>
      </c>
      <c r="C2125" s="8">
        <v>49018</v>
      </c>
      <c r="D2125" s="11">
        <v>6494000</v>
      </c>
      <c r="E2125" s="7">
        <f>D2125/1000000</f>
        <v>6.4939999999999998</v>
      </c>
      <c r="F2125">
        <f>YEAR(A2125)</f>
        <v>2019</v>
      </c>
      <c r="G2125" t="str">
        <f>LEFT(B2125,4)</f>
        <v>FR00</v>
      </c>
    </row>
    <row r="2126" spans="1:7" hidden="1" x14ac:dyDescent="0.2">
      <c r="A2126" s="8">
        <v>43564</v>
      </c>
      <c r="B2126" s="9" t="s">
        <v>410</v>
      </c>
      <c r="C2126" s="8">
        <v>54193</v>
      </c>
      <c r="D2126" s="11">
        <v>962600</v>
      </c>
      <c r="E2126" s="7">
        <f>D2126/1000000</f>
        <v>0.96260000000000001</v>
      </c>
      <c r="F2126">
        <f>YEAR(A2126)</f>
        <v>2019</v>
      </c>
      <c r="G2126" t="str">
        <f>LEFT(B2126,4)</f>
        <v>FR00</v>
      </c>
    </row>
    <row r="2127" spans="1:7" hidden="1" x14ac:dyDescent="0.2">
      <c r="A2127" s="8">
        <v>43564</v>
      </c>
      <c r="B2127" s="9" t="s">
        <v>389</v>
      </c>
      <c r="C2127" s="8">
        <v>45427</v>
      </c>
      <c r="D2127" s="11">
        <v>5405200</v>
      </c>
      <c r="E2127" s="7">
        <f>D2127/1000000</f>
        <v>5.4051999999999998</v>
      </c>
      <c r="F2127">
        <f>YEAR(A2127)</f>
        <v>2019</v>
      </c>
      <c r="G2127" t="str">
        <f>LEFT(B2127,4)</f>
        <v>FR00</v>
      </c>
    </row>
    <row r="2128" spans="1:7" hidden="1" x14ac:dyDescent="0.2">
      <c r="A2128" s="8">
        <v>43564</v>
      </c>
      <c r="B2128" s="9" t="s">
        <v>390</v>
      </c>
      <c r="C2128" s="8">
        <v>47253</v>
      </c>
      <c r="D2128" s="11">
        <v>8942500</v>
      </c>
      <c r="E2128" s="7">
        <f>D2128/1000000</f>
        <v>8.9425000000000008</v>
      </c>
      <c r="F2128">
        <f>YEAR(A2128)</f>
        <v>2019</v>
      </c>
      <c r="G2128" t="str">
        <f>LEFT(B2128,4)</f>
        <v>FR00</v>
      </c>
    </row>
    <row r="2129" spans="1:7" hidden="1" x14ac:dyDescent="0.2">
      <c r="A2129" s="8">
        <v>43564</v>
      </c>
      <c r="B2129" s="9" t="s">
        <v>391</v>
      </c>
      <c r="C2129" s="8">
        <v>50875</v>
      </c>
      <c r="D2129" s="11">
        <v>1848500</v>
      </c>
      <c r="E2129" s="7">
        <f>D2129/1000000</f>
        <v>1.8485</v>
      </c>
      <c r="F2129">
        <f>YEAR(A2129)</f>
        <v>2019</v>
      </c>
      <c r="G2129" t="str">
        <f>LEFT(B2129,4)</f>
        <v>FR00</v>
      </c>
    </row>
    <row r="2130" spans="1:7" hidden="1" x14ac:dyDescent="0.2">
      <c r="A2130" s="8">
        <v>43564</v>
      </c>
      <c r="B2130" s="9" t="s">
        <v>423</v>
      </c>
      <c r="C2130" s="8">
        <v>43656</v>
      </c>
      <c r="D2130" s="11">
        <v>3010000</v>
      </c>
      <c r="E2130" s="7">
        <f>D2130/1000000</f>
        <v>3.01</v>
      </c>
      <c r="F2130">
        <f>YEAR(A2130)</f>
        <v>2019</v>
      </c>
      <c r="G2130" t="str">
        <f>LEFT(B2130,4)</f>
        <v>SPN0</v>
      </c>
    </row>
    <row r="2131" spans="1:7" hidden="1" x14ac:dyDescent="0.2">
      <c r="A2131" s="8">
        <v>43564</v>
      </c>
      <c r="B2131" s="9" t="s">
        <v>424</v>
      </c>
      <c r="C2131" s="8">
        <v>43931</v>
      </c>
      <c r="D2131" s="11">
        <v>5180000</v>
      </c>
      <c r="E2131" s="7">
        <f>D2131/1000000</f>
        <v>5.18</v>
      </c>
      <c r="F2131">
        <f>YEAR(A2131)</f>
        <v>2019</v>
      </c>
      <c r="G2131" t="str">
        <f>LEFT(B2131,4)</f>
        <v>SPN1</v>
      </c>
    </row>
    <row r="2132" spans="1:7" hidden="1" x14ac:dyDescent="0.2">
      <c r="A2132" s="8">
        <v>43571</v>
      </c>
      <c r="B2132" s="9" t="s">
        <v>425</v>
      </c>
      <c r="C2132" s="8">
        <v>48167</v>
      </c>
      <c r="D2132" s="11">
        <v>641594</v>
      </c>
      <c r="E2132" s="7">
        <f>D2132/1000000</f>
        <v>0.641594</v>
      </c>
      <c r="F2132">
        <f>YEAR(A2132)</f>
        <v>2019</v>
      </c>
      <c r="G2132" t="str">
        <f>LEFT(B2132,4)</f>
        <v>PBS-</v>
      </c>
    </row>
    <row r="2133" spans="1:7" hidden="1" x14ac:dyDescent="0.2">
      <c r="A2133" s="8">
        <v>43571</v>
      </c>
      <c r="B2133" s="9" t="s">
        <v>393</v>
      </c>
      <c r="C2133" s="8">
        <v>44331</v>
      </c>
      <c r="D2133" s="11">
        <v>6424000</v>
      </c>
      <c r="E2133" s="7">
        <f>D2133/1000000</f>
        <v>6.4240000000000004</v>
      </c>
      <c r="F2133">
        <f>YEAR(A2133)</f>
        <v>2019</v>
      </c>
      <c r="G2133" t="str">
        <f>LEFT(B2133,4)</f>
        <v>PBS0</v>
      </c>
    </row>
    <row r="2134" spans="1:7" hidden="1" x14ac:dyDescent="0.2">
      <c r="A2134" s="8">
        <v>43571</v>
      </c>
      <c r="B2134" s="9" t="s">
        <v>407</v>
      </c>
      <c r="C2134" s="8">
        <v>53888</v>
      </c>
      <c r="D2134" s="11">
        <v>2090000</v>
      </c>
      <c r="E2134" s="7">
        <f>D2134/1000000</f>
        <v>2.09</v>
      </c>
      <c r="F2134">
        <f>YEAR(A2134)</f>
        <v>2019</v>
      </c>
      <c r="G2134" t="str">
        <f>LEFT(B2134,4)</f>
        <v>PBS0</v>
      </c>
    </row>
    <row r="2135" spans="1:7" hidden="1" x14ac:dyDescent="0.2">
      <c r="A2135" s="8">
        <v>43571</v>
      </c>
      <c r="B2135" s="9" t="s">
        <v>394</v>
      </c>
      <c r="C2135" s="8">
        <v>45184</v>
      </c>
      <c r="D2135" s="11">
        <v>1306000</v>
      </c>
      <c r="E2135" s="7">
        <f>D2135/1000000</f>
        <v>1.306</v>
      </c>
      <c r="F2135">
        <f>YEAR(A2135)</f>
        <v>2019</v>
      </c>
      <c r="G2135" t="str">
        <f>LEFT(B2135,4)</f>
        <v>PBS0</v>
      </c>
    </row>
    <row r="2136" spans="1:7" hidden="1" x14ac:dyDescent="0.2">
      <c r="A2136" s="8">
        <v>43571</v>
      </c>
      <c r="B2136" s="9" t="s">
        <v>395</v>
      </c>
      <c r="C2136" s="8">
        <v>46341</v>
      </c>
      <c r="D2136" s="11">
        <v>1027500</v>
      </c>
      <c r="E2136" s="7">
        <f>D2136/1000000</f>
        <v>1.0275000000000001</v>
      </c>
      <c r="F2136">
        <f>YEAR(A2136)</f>
        <v>2019</v>
      </c>
      <c r="G2136" t="str">
        <f>LEFT(B2136,4)</f>
        <v>PBS0</v>
      </c>
    </row>
    <row r="2137" spans="1:7" hidden="1" x14ac:dyDescent="0.2">
      <c r="A2137" s="8">
        <v>43571</v>
      </c>
      <c r="B2137" s="9" t="s">
        <v>396</v>
      </c>
      <c r="C2137" s="8">
        <v>49049</v>
      </c>
      <c r="D2137" s="11">
        <v>1737000</v>
      </c>
      <c r="E2137" s="7">
        <f>D2137/1000000</f>
        <v>1.7370000000000001</v>
      </c>
      <c r="F2137">
        <f>YEAR(A2137)</f>
        <v>2019</v>
      </c>
      <c r="G2137" t="str">
        <f>LEFT(B2137,4)</f>
        <v>PBS0</v>
      </c>
    </row>
    <row r="2138" spans="1:7" hidden="1" x14ac:dyDescent="0.2">
      <c r="A2138" s="8">
        <v>43571</v>
      </c>
      <c r="B2138" s="9" t="s">
        <v>422</v>
      </c>
      <c r="C2138" s="8">
        <v>43741</v>
      </c>
      <c r="D2138" s="11">
        <v>5931000</v>
      </c>
      <c r="E2138" s="7">
        <f>D2138/1000000</f>
        <v>5.931</v>
      </c>
      <c r="F2138">
        <f>YEAR(A2138)</f>
        <v>2019</v>
      </c>
      <c r="G2138" t="str">
        <f>LEFT(B2138,4)</f>
        <v>SPNS</v>
      </c>
    </row>
    <row r="2139" spans="1:7" hidden="1" x14ac:dyDescent="0.2">
      <c r="A2139" s="8">
        <v>43577</v>
      </c>
      <c r="B2139" s="9" t="s">
        <v>426</v>
      </c>
      <c r="C2139" s="8">
        <v>44296</v>
      </c>
      <c r="D2139" s="11">
        <v>2259225</v>
      </c>
      <c r="E2139" s="7">
        <f>D2139/1000000</f>
        <v>2.2592249999999998</v>
      </c>
      <c r="F2139">
        <f>YEAR(A2139)</f>
        <v>2019</v>
      </c>
      <c r="G2139" t="str">
        <f>LEFT(B2139,4)</f>
        <v>SBR0</v>
      </c>
    </row>
    <row r="2140" spans="1:7" hidden="1" x14ac:dyDescent="0.2">
      <c r="A2140" s="8">
        <v>43578</v>
      </c>
      <c r="B2140" s="9" t="s">
        <v>336</v>
      </c>
      <c r="C2140" s="8">
        <v>49018</v>
      </c>
      <c r="D2140" s="11">
        <v>7281700</v>
      </c>
      <c r="E2140" s="7">
        <f>D2140/1000000</f>
        <v>7.2816999999999998</v>
      </c>
      <c r="F2140">
        <f>YEAR(A2140)</f>
        <v>2019</v>
      </c>
      <c r="G2140" t="str">
        <f>LEFT(B2140,4)</f>
        <v>FR00</v>
      </c>
    </row>
    <row r="2141" spans="1:7" hidden="1" x14ac:dyDescent="0.2">
      <c r="A2141" s="8">
        <v>43578</v>
      </c>
      <c r="B2141" s="9" t="s">
        <v>410</v>
      </c>
      <c r="C2141" s="8">
        <v>54193</v>
      </c>
      <c r="D2141" s="11">
        <v>1476200</v>
      </c>
      <c r="E2141" s="7">
        <f>D2141/1000000</f>
        <v>1.4762</v>
      </c>
      <c r="F2141">
        <f>YEAR(A2141)</f>
        <v>2019</v>
      </c>
      <c r="G2141" t="str">
        <f>LEFT(B2141,4)</f>
        <v>FR00</v>
      </c>
    </row>
    <row r="2142" spans="1:7" hidden="1" x14ac:dyDescent="0.2">
      <c r="A2142" s="8">
        <v>43578</v>
      </c>
      <c r="B2142" s="9" t="s">
        <v>389</v>
      </c>
      <c r="C2142" s="8">
        <v>45427</v>
      </c>
      <c r="D2142" s="11">
        <v>10090000</v>
      </c>
      <c r="E2142" s="7">
        <f>D2142/1000000</f>
        <v>10.09</v>
      </c>
      <c r="F2142">
        <f>YEAR(A2142)</f>
        <v>2019</v>
      </c>
      <c r="G2142" t="str">
        <f>LEFT(B2142,4)</f>
        <v>FR00</v>
      </c>
    </row>
    <row r="2143" spans="1:7" hidden="1" x14ac:dyDescent="0.2">
      <c r="A2143" s="8">
        <v>43578</v>
      </c>
      <c r="B2143" s="9" t="s">
        <v>390</v>
      </c>
      <c r="C2143" s="8">
        <v>47253</v>
      </c>
      <c r="D2143" s="11">
        <v>9145600</v>
      </c>
      <c r="E2143" s="7">
        <f>D2143/1000000</f>
        <v>9.1456</v>
      </c>
      <c r="F2143">
        <f>YEAR(A2143)</f>
        <v>2019</v>
      </c>
      <c r="G2143" t="str">
        <f>LEFT(B2143,4)</f>
        <v>FR00</v>
      </c>
    </row>
    <row r="2144" spans="1:7" hidden="1" x14ac:dyDescent="0.2">
      <c r="A2144" s="8">
        <v>43578</v>
      </c>
      <c r="B2144" s="9" t="s">
        <v>391</v>
      </c>
      <c r="C2144" s="8">
        <v>50875</v>
      </c>
      <c r="D2144" s="11">
        <v>6268300</v>
      </c>
      <c r="E2144" s="7">
        <f>D2144/1000000</f>
        <v>6.2683</v>
      </c>
      <c r="F2144">
        <f>YEAR(A2144)</f>
        <v>2019</v>
      </c>
      <c r="G2144" t="str">
        <f>LEFT(B2144,4)</f>
        <v>FR00</v>
      </c>
    </row>
    <row r="2145" spans="1:7" hidden="1" x14ac:dyDescent="0.2">
      <c r="A2145" s="8">
        <v>43578</v>
      </c>
      <c r="B2145" s="9" t="s">
        <v>427</v>
      </c>
      <c r="C2145" s="8">
        <v>43670</v>
      </c>
      <c r="D2145" s="11">
        <v>2481000</v>
      </c>
      <c r="E2145" s="7">
        <f>D2145/1000000</f>
        <v>2.4809999999999999</v>
      </c>
      <c r="F2145">
        <f>YEAR(A2145)</f>
        <v>2019</v>
      </c>
      <c r="G2145" t="str">
        <f>LEFT(B2145,4)</f>
        <v>SPN0</v>
      </c>
    </row>
    <row r="2146" spans="1:7" hidden="1" x14ac:dyDescent="0.2">
      <c r="A2146" s="8">
        <v>43578</v>
      </c>
      <c r="B2146" s="9" t="s">
        <v>388</v>
      </c>
      <c r="C2146" s="8">
        <v>43836</v>
      </c>
      <c r="D2146" s="11">
        <v>5025000</v>
      </c>
      <c r="E2146" s="7">
        <f>D2146/1000000</f>
        <v>5.0250000000000004</v>
      </c>
      <c r="F2146">
        <f>YEAR(A2146)</f>
        <v>2019</v>
      </c>
      <c r="G2146" t="str">
        <f>LEFT(B2146,4)</f>
        <v>SPN1</v>
      </c>
    </row>
    <row r="2147" spans="1:7" hidden="1" x14ac:dyDescent="0.2">
      <c r="A2147" s="8">
        <v>43585</v>
      </c>
      <c r="B2147" s="9" t="s">
        <v>393</v>
      </c>
      <c r="C2147" s="8">
        <v>44331</v>
      </c>
      <c r="D2147" s="11">
        <v>4689000</v>
      </c>
      <c r="E2147" s="7">
        <f>D2147/1000000</f>
        <v>4.6890000000000001</v>
      </c>
      <c r="F2147">
        <f>YEAR(A2147)</f>
        <v>2019</v>
      </c>
      <c r="G2147" t="str">
        <f>LEFT(B2147,4)</f>
        <v>PBS0</v>
      </c>
    </row>
    <row r="2148" spans="1:7" hidden="1" x14ac:dyDescent="0.2">
      <c r="A2148" s="8">
        <v>43585</v>
      </c>
      <c r="B2148" s="9" t="s">
        <v>407</v>
      </c>
      <c r="C2148" s="8">
        <v>53888</v>
      </c>
      <c r="D2148" s="11">
        <v>904000</v>
      </c>
      <c r="E2148" s="7">
        <f>D2148/1000000</f>
        <v>0.90400000000000003</v>
      </c>
      <c r="F2148">
        <f>YEAR(A2148)</f>
        <v>2019</v>
      </c>
      <c r="G2148" t="str">
        <f>LEFT(B2148,4)</f>
        <v>PBS0</v>
      </c>
    </row>
    <row r="2149" spans="1:7" hidden="1" x14ac:dyDescent="0.2">
      <c r="A2149" s="8">
        <v>43585</v>
      </c>
      <c r="B2149" s="9" t="s">
        <v>394</v>
      </c>
      <c r="C2149" s="8">
        <v>45184</v>
      </c>
      <c r="D2149" s="11">
        <v>839000</v>
      </c>
      <c r="E2149" s="7">
        <f>D2149/1000000</f>
        <v>0.83899999999999997</v>
      </c>
      <c r="F2149">
        <f>YEAR(A2149)</f>
        <v>2019</v>
      </c>
      <c r="G2149" t="str">
        <f>LEFT(B2149,4)</f>
        <v>PBS0</v>
      </c>
    </row>
    <row r="2150" spans="1:7" hidden="1" x14ac:dyDescent="0.2">
      <c r="A2150" s="8">
        <v>43585</v>
      </c>
      <c r="B2150" s="9" t="s">
        <v>395</v>
      </c>
      <c r="C2150" s="8">
        <v>46341</v>
      </c>
      <c r="D2150" s="11">
        <v>572000</v>
      </c>
      <c r="E2150" s="7">
        <f>D2150/1000000</f>
        <v>0.57199999999999995</v>
      </c>
      <c r="F2150">
        <f>YEAR(A2150)</f>
        <v>2019</v>
      </c>
      <c r="G2150" t="str">
        <f>LEFT(B2150,4)</f>
        <v>PBS0</v>
      </c>
    </row>
    <row r="2151" spans="1:7" hidden="1" x14ac:dyDescent="0.2">
      <c r="A2151" s="8">
        <v>43585</v>
      </c>
      <c r="B2151" s="9" t="s">
        <v>396</v>
      </c>
      <c r="C2151" s="8">
        <v>49049</v>
      </c>
      <c r="D2151" s="11">
        <v>474000</v>
      </c>
      <c r="E2151" s="7">
        <f>D2151/1000000</f>
        <v>0.47399999999999998</v>
      </c>
      <c r="F2151">
        <f>YEAR(A2151)</f>
        <v>2019</v>
      </c>
      <c r="G2151" t="str">
        <f>LEFT(B2151,4)</f>
        <v>PBS0</v>
      </c>
    </row>
    <row r="2152" spans="1:7" hidden="1" x14ac:dyDescent="0.2">
      <c r="A2152" s="8">
        <v>43585</v>
      </c>
      <c r="B2152" s="9" t="s">
        <v>428</v>
      </c>
      <c r="C2152" s="8">
        <v>43770</v>
      </c>
      <c r="D2152" s="11">
        <v>5786000</v>
      </c>
      <c r="E2152" s="7">
        <f>D2152/1000000</f>
        <v>5.7859999999999996</v>
      </c>
      <c r="F2152">
        <f>YEAR(A2152)</f>
        <v>2019</v>
      </c>
      <c r="G2152" t="str">
        <f>LEFT(B2152,4)</f>
        <v>SPNS</v>
      </c>
    </row>
    <row r="2153" spans="1:7" hidden="1" x14ac:dyDescent="0.2">
      <c r="A2153" s="8">
        <v>43592</v>
      </c>
      <c r="B2153" s="9" t="s">
        <v>336</v>
      </c>
      <c r="C2153" s="8">
        <v>49018</v>
      </c>
      <c r="D2153" s="11">
        <v>6183700</v>
      </c>
      <c r="E2153" s="7">
        <f>D2153/1000000</f>
        <v>6.1837</v>
      </c>
      <c r="F2153">
        <f>YEAR(A2153)</f>
        <v>2019</v>
      </c>
      <c r="G2153" t="str">
        <f>LEFT(B2153,4)</f>
        <v>FR00</v>
      </c>
    </row>
    <row r="2154" spans="1:7" hidden="1" x14ac:dyDescent="0.2">
      <c r="A2154" s="8">
        <v>43592</v>
      </c>
      <c r="B2154" s="9" t="s">
        <v>410</v>
      </c>
      <c r="C2154" s="8">
        <v>54193</v>
      </c>
      <c r="D2154" s="11">
        <v>1537700</v>
      </c>
      <c r="E2154" s="7">
        <f>D2154/1000000</f>
        <v>1.5377000000000001</v>
      </c>
      <c r="F2154">
        <f>YEAR(A2154)</f>
        <v>2019</v>
      </c>
      <c r="G2154" t="str">
        <f>LEFT(B2154,4)</f>
        <v>FR00</v>
      </c>
    </row>
    <row r="2155" spans="1:7" hidden="1" x14ac:dyDescent="0.2">
      <c r="A2155" s="8">
        <v>43592</v>
      </c>
      <c r="B2155" s="9" t="s">
        <v>389</v>
      </c>
      <c r="C2155" s="8">
        <v>45427</v>
      </c>
      <c r="D2155" s="11">
        <v>5494800</v>
      </c>
      <c r="E2155" s="7">
        <f>D2155/1000000</f>
        <v>5.4947999999999997</v>
      </c>
      <c r="F2155">
        <f>YEAR(A2155)</f>
        <v>2019</v>
      </c>
      <c r="G2155" t="str">
        <f>LEFT(B2155,4)</f>
        <v>FR00</v>
      </c>
    </row>
    <row r="2156" spans="1:7" hidden="1" x14ac:dyDescent="0.2">
      <c r="A2156" s="8">
        <v>43592</v>
      </c>
      <c r="B2156" s="9" t="s">
        <v>390</v>
      </c>
      <c r="C2156" s="8">
        <v>47253</v>
      </c>
      <c r="D2156" s="11">
        <v>8336800</v>
      </c>
      <c r="E2156" s="7">
        <f>D2156/1000000</f>
        <v>8.3368000000000002</v>
      </c>
      <c r="F2156">
        <f>YEAR(A2156)</f>
        <v>2019</v>
      </c>
      <c r="G2156" t="str">
        <f>LEFT(B2156,4)</f>
        <v>FR00</v>
      </c>
    </row>
    <row r="2157" spans="1:7" hidden="1" x14ac:dyDescent="0.2">
      <c r="A2157" s="8">
        <v>43592</v>
      </c>
      <c r="B2157" s="9" t="s">
        <v>391</v>
      </c>
      <c r="C2157" s="8">
        <v>50875</v>
      </c>
      <c r="D2157" s="11">
        <v>1790700</v>
      </c>
      <c r="E2157" s="7">
        <f>D2157/1000000</f>
        <v>1.7907</v>
      </c>
      <c r="F2157">
        <f>YEAR(A2157)</f>
        <v>2019</v>
      </c>
      <c r="G2157" t="str">
        <f>LEFT(B2157,4)</f>
        <v>FR00</v>
      </c>
    </row>
    <row r="2158" spans="1:7" hidden="1" x14ac:dyDescent="0.2">
      <c r="A2158" s="8">
        <v>43592</v>
      </c>
      <c r="B2158" s="9" t="s">
        <v>429</v>
      </c>
      <c r="C2158" s="8">
        <v>43685</v>
      </c>
      <c r="D2158" s="11">
        <v>2685000</v>
      </c>
      <c r="E2158" s="7">
        <f>D2158/1000000</f>
        <v>2.6850000000000001</v>
      </c>
      <c r="F2158">
        <f>YEAR(A2158)</f>
        <v>2019</v>
      </c>
      <c r="G2158" t="str">
        <f>LEFT(B2158,4)</f>
        <v>SPN0</v>
      </c>
    </row>
    <row r="2159" spans="1:7" hidden="1" x14ac:dyDescent="0.2">
      <c r="A2159" s="8">
        <v>43592</v>
      </c>
      <c r="B2159" s="9" t="s">
        <v>430</v>
      </c>
      <c r="C2159" s="8">
        <v>43959</v>
      </c>
      <c r="D2159" s="11">
        <v>6930000</v>
      </c>
      <c r="E2159" s="7">
        <f>D2159/1000000</f>
        <v>6.93</v>
      </c>
      <c r="F2159">
        <f>YEAR(A2159)</f>
        <v>2019</v>
      </c>
      <c r="G2159" t="str">
        <f>LEFT(B2159,4)</f>
        <v>SPN1</v>
      </c>
    </row>
    <row r="2160" spans="1:7" hidden="1" x14ac:dyDescent="0.2">
      <c r="A2160" s="8">
        <v>43593</v>
      </c>
      <c r="B2160" s="9" t="s">
        <v>431</v>
      </c>
      <c r="C2160" s="8">
        <v>47618</v>
      </c>
      <c r="D2160" s="11">
        <v>3000000</v>
      </c>
      <c r="E2160" s="7">
        <f>D2160/1000000</f>
        <v>3</v>
      </c>
      <c r="F2160">
        <f>YEAR(A2160)</f>
        <v>2019</v>
      </c>
      <c r="G2160" t="str">
        <f>LEFT(B2160,4)</f>
        <v>PBS-</v>
      </c>
    </row>
    <row r="2161" spans="1:7" hidden="1" x14ac:dyDescent="0.2">
      <c r="A2161" s="8">
        <v>43599</v>
      </c>
      <c r="B2161" s="9" t="s">
        <v>425</v>
      </c>
      <c r="C2161" s="8">
        <v>48167</v>
      </c>
      <c r="D2161" s="11">
        <v>3000000</v>
      </c>
      <c r="E2161" s="7">
        <f>D2161/1000000</f>
        <v>3</v>
      </c>
      <c r="F2161">
        <f>YEAR(A2161)</f>
        <v>2019</v>
      </c>
      <c r="G2161" t="str">
        <f>LEFT(B2161,4)</f>
        <v>PBS-</v>
      </c>
    </row>
    <row r="2162" spans="1:7" hidden="1" x14ac:dyDescent="0.2">
      <c r="A2162" s="8">
        <v>43599</v>
      </c>
      <c r="B2162" s="9" t="s">
        <v>393</v>
      </c>
      <c r="C2162" s="8">
        <v>44331</v>
      </c>
      <c r="D2162" s="11">
        <v>4430000</v>
      </c>
      <c r="E2162" s="7">
        <f>D2162/1000000</f>
        <v>4.43</v>
      </c>
      <c r="F2162">
        <f>YEAR(A2162)</f>
        <v>2019</v>
      </c>
      <c r="G2162" t="str">
        <f>LEFT(B2162,4)</f>
        <v>PBS0</v>
      </c>
    </row>
    <row r="2163" spans="1:7" hidden="1" x14ac:dyDescent="0.2">
      <c r="A2163" s="8">
        <v>43599</v>
      </c>
      <c r="B2163" s="9" t="s">
        <v>407</v>
      </c>
      <c r="C2163" s="8">
        <v>53888</v>
      </c>
      <c r="D2163" s="11">
        <v>1484000</v>
      </c>
      <c r="E2163" s="7">
        <f>D2163/1000000</f>
        <v>1.484</v>
      </c>
      <c r="F2163">
        <f>YEAR(A2163)</f>
        <v>2019</v>
      </c>
      <c r="G2163" t="str">
        <f>LEFT(B2163,4)</f>
        <v>PBS0</v>
      </c>
    </row>
    <row r="2164" spans="1:7" hidden="1" x14ac:dyDescent="0.2">
      <c r="A2164" s="8">
        <v>43599</v>
      </c>
      <c r="B2164" s="9" t="s">
        <v>394</v>
      </c>
      <c r="C2164" s="8">
        <v>45184</v>
      </c>
      <c r="D2164" s="11">
        <v>1071600</v>
      </c>
      <c r="E2164" s="7">
        <f>D2164/1000000</f>
        <v>1.0716000000000001</v>
      </c>
      <c r="F2164">
        <f>YEAR(A2164)</f>
        <v>2019</v>
      </c>
      <c r="G2164" t="str">
        <f>LEFT(B2164,4)</f>
        <v>PBS0</v>
      </c>
    </row>
    <row r="2165" spans="1:7" hidden="1" x14ac:dyDescent="0.2">
      <c r="A2165" s="8">
        <v>43599</v>
      </c>
      <c r="B2165" s="9" t="s">
        <v>396</v>
      </c>
      <c r="C2165" s="8">
        <v>49049</v>
      </c>
      <c r="D2165" s="11">
        <v>1226000</v>
      </c>
      <c r="E2165" s="7">
        <f>D2165/1000000</f>
        <v>1.226</v>
      </c>
      <c r="F2165">
        <f>YEAR(A2165)</f>
        <v>2019</v>
      </c>
      <c r="G2165" t="str">
        <f>LEFT(B2165,4)</f>
        <v>PBS0</v>
      </c>
    </row>
    <row r="2166" spans="1:7" hidden="1" x14ac:dyDescent="0.2">
      <c r="A2166" s="8">
        <v>43599</v>
      </c>
      <c r="B2166" s="9" t="s">
        <v>428</v>
      </c>
      <c r="C2166" s="8">
        <v>43770</v>
      </c>
      <c r="D2166" s="11">
        <v>6441000</v>
      </c>
      <c r="E2166" s="7">
        <f>D2166/1000000</f>
        <v>6.4409999999999998</v>
      </c>
      <c r="F2166">
        <f>YEAR(A2166)</f>
        <v>2019</v>
      </c>
      <c r="G2166" t="str">
        <f>LEFT(B2166,4)</f>
        <v>SPNS</v>
      </c>
    </row>
    <row r="2167" spans="1:7" hidden="1" x14ac:dyDescent="0.2">
      <c r="A2167" s="8">
        <v>43599</v>
      </c>
      <c r="B2167" s="9" t="s">
        <v>432</v>
      </c>
      <c r="C2167" s="8">
        <v>43966</v>
      </c>
      <c r="D2167" s="11">
        <v>5810000</v>
      </c>
      <c r="E2167" s="7">
        <f>D2167/1000000</f>
        <v>5.81</v>
      </c>
      <c r="F2167">
        <f>YEAR(A2167)</f>
        <v>2019</v>
      </c>
      <c r="G2167" t="str">
        <f>LEFT(B2167,4)</f>
        <v>SPNS</v>
      </c>
    </row>
    <row r="2168" spans="1:7" hidden="1" x14ac:dyDescent="0.2">
      <c r="A2168" s="8">
        <v>43600</v>
      </c>
      <c r="B2168" s="9" t="s">
        <v>433</v>
      </c>
      <c r="C2168" s="8">
        <v>48441</v>
      </c>
      <c r="D2168" s="11">
        <v>1300000</v>
      </c>
      <c r="E2168" s="7">
        <f>D2168/1000000</f>
        <v>1.3</v>
      </c>
      <c r="F2168">
        <f>YEAR(A2168)</f>
        <v>2019</v>
      </c>
      <c r="G2168" t="str">
        <f>LEFT(B2168,4)</f>
        <v>FR00</v>
      </c>
    </row>
    <row r="2169" spans="1:7" hidden="1" x14ac:dyDescent="0.2">
      <c r="A2169" s="8">
        <v>43600</v>
      </c>
      <c r="B2169" s="9" t="s">
        <v>432</v>
      </c>
      <c r="C2169" s="8">
        <v>43966</v>
      </c>
      <c r="D2169" s="11">
        <v>5000000</v>
      </c>
      <c r="E2169" s="7">
        <f>D2169/1000000</f>
        <v>5</v>
      </c>
      <c r="F2169">
        <f>YEAR(A2169)</f>
        <v>2019</v>
      </c>
      <c r="G2169" t="str">
        <f>LEFT(B2169,4)</f>
        <v>SPNS</v>
      </c>
    </row>
    <row r="2170" spans="1:7" hidden="1" x14ac:dyDescent="0.2">
      <c r="A2170" s="8">
        <v>43601</v>
      </c>
      <c r="B2170" s="9" t="s">
        <v>434</v>
      </c>
      <c r="C2170" s="8">
        <v>44701</v>
      </c>
      <c r="D2170" s="11">
        <v>9919432.7699999996</v>
      </c>
      <c r="E2170" s="7">
        <f>D2170/1000000</f>
        <v>9.9194327700000002</v>
      </c>
      <c r="F2170">
        <f>YEAR(A2170)</f>
        <v>2019</v>
      </c>
      <c r="G2170" t="str">
        <f>LEFT(B2170,4)</f>
        <v>RIJP</v>
      </c>
    </row>
    <row r="2171" spans="1:7" hidden="1" x14ac:dyDescent="0.2">
      <c r="A2171" s="8">
        <v>43601</v>
      </c>
      <c r="B2171" s="9" t="s">
        <v>437</v>
      </c>
      <c r="C2171" s="8">
        <v>45434</v>
      </c>
      <c r="D2171" s="11">
        <v>10509095.220000001</v>
      </c>
      <c r="E2171" s="7">
        <f>D2171/1000000</f>
        <v>10.509095220000001</v>
      </c>
      <c r="F2171">
        <f>YEAR(A2171)</f>
        <v>2019</v>
      </c>
      <c r="G2171" t="str">
        <f>LEFT(B2171,4)</f>
        <v>RIJP</v>
      </c>
    </row>
    <row r="2172" spans="1:7" hidden="1" x14ac:dyDescent="0.2">
      <c r="A2172" s="8">
        <v>43601</v>
      </c>
      <c r="B2172" s="9" t="s">
        <v>439</v>
      </c>
      <c r="C2172" s="8">
        <v>46164</v>
      </c>
      <c r="D2172" s="11">
        <v>589662.44999999995</v>
      </c>
      <c r="E2172" s="7">
        <f>D2172/1000000</f>
        <v>0.58966244999999995</v>
      </c>
      <c r="F2172">
        <f>YEAR(A2172)</f>
        <v>2019</v>
      </c>
      <c r="G2172" t="str">
        <f>LEFT(B2172,4)</f>
        <v>RIJP</v>
      </c>
    </row>
    <row r="2173" spans="1:7" hidden="1" x14ac:dyDescent="0.2">
      <c r="A2173" s="8">
        <v>43601</v>
      </c>
      <c r="B2173" s="9" t="s">
        <v>441</v>
      </c>
      <c r="C2173" s="8">
        <v>47260</v>
      </c>
      <c r="D2173" s="11">
        <v>995874.36</v>
      </c>
      <c r="E2173" s="7">
        <f>D2173/1000000</f>
        <v>0.99587435999999996</v>
      </c>
      <c r="F2173">
        <f>YEAR(A2173)</f>
        <v>2019</v>
      </c>
      <c r="G2173" t="str">
        <f>LEFT(B2173,4)</f>
        <v>RIJP</v>
      </c>
    </row>
    <row r="2174" spans="1:7" hidden="1" x14ac:dyDescent="0.2">
      <c r="A2174" s="8">
        <v>43601</v>
      </c>
      <c r="B2174" s="9" t="s">
        <v>443</v>
      </c>
      <c r="C2174" s="8">
        <v>49086</v>
      </c>
      <c r="D2174" s="11">
        <v>524144.4</v>
      </c>
      <c r="E2174" s="7">
        <f>D2174/1000000</f>
        <v>0.52414440000000007</v>
      </c>
      <c r="F2174">
        <f>YEAR(A2174)</f>
        <v>2019</v>
      </c>
      <c r="G2174" t="str">
        <f>LEFT(B2174,4)</f>
        <v>RIJP</v>
      </c>
    </row>
    <row r="2175" spans="1:7" hidden="1" x14ac:dyDescent="0.2">
      <c r="A2175" s="8">
        <v>43601</v>
      </c>
      <c r="B2175" s="9" t="s">
        <v>445</v>
      </c>
      <c r="C2175" s="8">
        <v>50910</v>
      </c>
      <c r="D2175" s="11">
        <v>655180.5</v>
      </c>
      <c r="E2175" s="7">
        <f>D2175/1000000</f>
        <v>0.65518050000000005</v>
      </c>
      <c r="F2175">
        <f>YEAR(A2175)</f>
        <v>2019</v>
      </c>
      <c r="G2175" t="str">
        <f>LEFT(B2175,4)</f>
        <v>RIJP</v>
      </c>
    </row>
    <row r="2176" spans="1:7" hidden="1" x14ac:dyDescent="0.2">
      <c r="A2176" s="8">
        <v>43606</v>
      </c>
      <c r="B2176" s="9" t="s">
        <v>336</v>
      </c>
      <c r="C2176" s="8">
        <v>49018</v>
      </c>
      <c r="D2176" s="11">
        <v>5382700</v>
      </c>
      <c r="E2176" s="7">
        <f>D2176/1000000</f>
        <v>5.3826999999999998</v>
      </c>
      <c r="F2176">
        <f>YEAR(A2176)</f>
        <v>2019</v>
      </c>
      <c r="G2176" t="str">
        <f>LEFT(B2176,4)</f>
        <v>FR00</v>
      </c>
    </row>
    <row r="2177" spans="1:7" hidden="1" x14ac:dyDescent="0.2">
      <c r="A2177" s="8">
        <v>43606</v>
      </c>
      <c r="B2177" s="9" t="s">
        <v>410</v>
      </c>
      <c r="C2177" s="8">
        <v>54193</v>
      </c>
      <c r="D2177" s="11">
        <v>460000</v>
      </c>
      <c r="E2177" s="7">
        <f>D2177/1000000</f>
        <v>0.46</v>
      </c>
      <c r="F2177">
        <f>YEAR(A2177)</f>
        <v>2019</v>
      </c>
      <c r="G2177" t="str">
        <f>LEFT(B2177,4)</f>
        <v>FR00</v>
      </c>
    </row>
    <row r="2178" spans="1:7" hidden="1" x14ac:dyDescent="0.2">
      <c r="A2178" s="8">
        <v>43606</v>
      </c>
      <c r="B2178" s="9" t="s">
        <v>389</v>
      </c>
      <c r="C2178" s="8">
        <v>45427</v>
      </c>
      <c r="D2178" s="11">
        <v>4198000</v>
      </c>
      <c r="E2178" s="7">
        <f>D2178/1000000</f>
        <v>4.1980000000000004</v>
      </c>
      <c r="F2178">
        <f>YEAR(A2178)</f>
        <v>2019</v>
      </c>
      <c r="G2178" t="str">
        <f>LEFT(B2178,4)</f>
        <v>FR00</v>
      </c>
    </row>
    <row r="2179" spans="1:7" hidden="1" x14ac:dyDescent="0.2">
      <c r="A2179" s="8">
        <v>43606</v>
      </c>
      <c r="B2179" s="9" t="s">
        <v>390</v>
      </c>
      <c r="C2179" s="8">
        <v>47253</v>
      </c>
      <c r="D2179" s="11">
        <v>7414500</v>
      </c>
      <c r="E2179" s="7">
        <f>D2179/1000000</f>
        <v>7.4145000000000003</v>
      </c>
      <c r="F2179">
        <f>YEAR(A2179)</f>
        <v>2019</v>
      </c>
      <c r="G2179" t="str">
        <f>LEFT(B2179,4)</f>
        <v>FR00</v>
      </c>
    </row>
    <row r="2180" spans="1:7" hidden="1" x14ac:dyDescent="0.2">
      <c r="A2180" s="8">
        <v>43606</v>
      </c>
      <c r="B2180" s="9" t="s">
        <v>391</v>
      </c>
      <c r="C2180" s="8">
        <v>50875</v>
      </c>
      <c r="D2180" s="11">
        <v>1802200</v>
      </c>
      <c r="E2180" s="7">
        <f>D2180/1000000</f>
        <v>1.8022</v>
      </c>
      <c r="F2180">
        <f>YEAR(A2180)</f>
        <v>2019</v>
      </c>
      <c r="G2180" t="str">
        <f>LEFT(B2180,4)</f>
        <v>FR00</v>
      </c>
    </row>
    <row r="2181" spans="1:7" hidden="1" x14ac:dyDescent="0.2">
      <c r="A2181" s="8">
        <v>43606</v>
      </c>
      <c r="B2181" s="9" t="s">
        <v>448</v>
      </c>
      <c r="C2181" s="8">
        <v>48349</v>
      </c>
      <c r="D2181" s="11">
        <v>1500000</v>
      </c>
      <c r="E2181" s="7">
        <f>D2181/1000000</f>
        <v>1.5</v>
      </c>
      <c r="F2181">
        <f>YEAR(A2181)</f>
        <v>2019</v>
      </c>
      <c r="G2181" t="str">
        <f>LEFT(B2181,4)</f>
        <v>PBS-</v>
      </c>
    </row>
    <row r="2182" spans="1:7" hidden="1" x14ac:dyDescent="0.2">
      <c r="A2182" s="8">
        <v>43606</v>
      </c>
      <c r="B2182" s="9" t="s">
        <v>447</v>
      </c>
      <c r="C2182" s="8">
        <v>43699</v>
      </c>
      <c r="D2182" s="11">
        <v>2400000</v>
      </c>
      <c r="E2182" s="7">
        <f>D2182/1000000</f>
        <v>2.4</v>
      </c>
      <c r="F2182">
        <f>YEAR(A2182)</f>
        <v>2019</v>
      </c>
      <c r="G2182" t="str">
        <f>LEFT(B2182,4)</f>
        <v>SPN0</v>
      </c>
    </row>
    <row r="2183" spans="1:7" hidden="1" x14ac:dyDescent="0.2">
      <c r="A2183" s="8">
        <v>43606</v>
      </c>
      <c r="B2183" s="9" t="s">
        <v>409</v>
      </c>
      <c r="C2183" s="8">
        <v>43874</v>
      </c>
      <c r="D2183" s="11">
        <v>4540000</v>
      </c>
      <c r="E2183" s="7">
        <f>D2183/1000000</f>
        <v>4.54</v>
      </c>
      <c r="F2183">
        <f>YEAR(A2183)</f>
        <v>2019</v>
      </c>
      <c r="G2183" t="str">
        <f>LEFT(B2183,4)</f>
        <v>SPN1</v>
      </c>
    </row>
    <row r="2184" spans="1:7" hidden="1" x14ac:dyDescent="0.2">
      <c r="A2184" s="8">
        <v>43608</v>
      </c>
      <c r="B2184" s="9" t="s">
        <v>9</v>
      </c>
      <c r="C2184" s="8">
        <v>46522</v>
      </c>
      <c r="D2184" s="11">
        <v>1000000</v>
      </c>
      <c r="E2184" s="7">
        <f>D2184/1000000</f>
        <v>1</v>
      </c>
      <c r="F2184">
        <f>YEAR(A2184)</f>
        <v>2019</v>
      </c>
      <c r="G2184" t="str">
        <f>LEFT(B2184,4)</f>
        <v>FR00</v>
      </c>
    </row>
    <row r="2185" spans="1:7" hidden="1" x14ac:dyDescent="0.2">
      <c r="A2185" s="8">
        <v>43608</v>
      </c>
      <c r="B2185" s="9" t="s">
        <v>339</v>
      </c>
      <c r="C2185" s="8">
        <v>45366</v>
      </c>
      <c r="D2185" s="11">
        <v>1000000</v>
      </c>
      <c r="E2185" s="7">
        <f>D2185/1000000</f>
        <v>1</v>
      </c>
      <c r="F2185">
        <f>YEAR(A2185)</f>
        <v>2019</v>
      </c>
      <c r="G2185" t="str">
        <f>LEFT(B2185,4)</f>
        <v>FR00</v>
      </c>
    </row>
    <row r="2186" spans="1:7" hidden="1" x14ac:dyDescent="0.2">
      <c r="A2186" s="8">
        <v>43609</v>
      </c>
      <c r="B2186" s="9" t="s">
        <v>450</v>
      </c>
      <c r="C2186" s="8">
        <v>44326</v>
      </c>
      <c r="D2186" s="11">
        <v>2633790</v>
      </c>
      <c r="E2186" s="7">
        <f>D2186/1000000</f>
        <v>2.6337899999999999</v>
      </c>
      <c r="F2186">
        <f>YEAR(A2186)</f>
        <v>2019</v>
      </c>
      <c r="G2186" t="str">
        <f>LEFT(B2186,4)</f>
        <v>ST-0</v>
      </c>
    </row>
    <row r="2187" spans="1:7" hidden="1" x14ac:dyDescent="0.2">
      <c r="A2187" s="8">
        <v>43612</v>
      </c>
      <c r="B2187" s="9" t="s">
        <v>449</v>
      </c>
      <c r="C2187" s="8">
        <v>48714</v>
      </c>
      <c r="D2187" s="11">
        <v>1500000</v>
      </c>
      <c r="E2187" s="7">
        <f>D2187/1000000</f>
        <v>1.5</v>
      </c>
      <c r="F2187">
        <f>YEAR(A2187)</f>
        <v>2019</v>
      </c>
      <c r="G2187" t="str">
        <f>LEFT(B2187,4)</f>
        <v>PBS-</v>
      </c>
    </row>
    <row r="2188" spans="1:7" hidden="1" x14ac:dyDescent="0.2">
      <c r="A2188" s="8">
        <v>43613</v>
      </c>
      <c r="B2188" s="9" t="s">
        <v>393</v>
      </c>
      <c r="C2188" s="8">
        <v>44331</v>
      </c>
      <c r="D2188" s="11">
        <v>3625000</v>
      </c>
      <c r="E2188" s="7">
        <f>D2188/1000000</f>
        <v>3.625</v>
      </c>
      <c r="F2188">
        <f>YEAR(A2188)</f>
        <v>2019</v>
      </c>
      <c r="G2188" t="str">
        <f>LEFT(B2188,4)</f>
        <v>PBS0</v>
      </c>
    </row>
    <row r="2189" spans="1:7" hidden="1" x14ac:dyDescent="0.2">
      <c r="A2189" s="8">
        <v>43613</v>
      </c>
      <c r="B2189" s="9" t="s">
        <v>407</v>
      </c>
      <c r="C2189" s="8">
        <v>53888</v>
      </c>
      <c r="D2189" s="11">
        <v>861400</v>
      </c>
      <c r="E2189" s="7">
        <f>D2189/1000000</f>
        <v>0.86140000000000005</v>
      </c>
      <c r="F2189">
        <f>YEAR(A2189)</f>
        <v>2019</v>
      </c>
      <c r="G2189" t="str">
        <f>LEFT(B2189,4)</f>
        <v>PBS0</v>
      </c>
    </row>
    <row r="2190" spans="1:7" hidden="1" x14ac:dyDescent="0.2">
      <c r="A2190" s="8">
        <v>43613</v>
      </c>
      <c r="B2190" s="9" t="s">
        <v>394</v>
      </c>
      <c r="C2190" s="8">
        <v>45184</v>
      </c>
      <c r="D2190" s="11">
        <v>1568000</v>
      </c>
      <c r="E2190" s="7">
        <f>D2190/1000000</f>
        <v>1.5680000000000001</v>
      </c>
      <c r="F2190">
        <f>YEAR(A2190)</f>
        <v>2019</v>
      </c>
      <c r="G2190" t="str">
        <f>LEFT(B2190,4)</f>
        <v>PBS0</v>
      </c>
    </row>
    <row r="2191" spans="1:7" hidden="1" x14ac:dyDescent="0.2">
      <c r="A2191" s="8">
        <v>43613</v>
      </c>
      <c r="B2191" s="9" t="s">
        <v>395</v>
      </c>
      <c r="C2191" s="8">
        <v>46341</v>
      </c>
      <c r="D2191" s="11">
        <v>78000</v>
      </c>
      <c r="E2191" s="7">
        <f>D2191/1000000</f>
        <v>7.8E-2</v>
      </c>
      <c r="F2191">
        <f>YEAR(A2191)</f>
        <v>2019</v>
      </c>
      <c r="G2191" t="str">
        <f>LEFT(B2191,4)</f>
        <v>PBS0</v>
      </c>
    </row>
    <row r="2192" spans="1:7" hidden="1" x14ac:dyDescent="0.2">
      <c r="A2192" s="8">
        <v>43613</v>
      </c>
      <c r="B2192" s="9" t="s">
        <v>396</v>
      </c>
      <c r="C2192" s="8">
        <v>49049</v>
      </c>
      <c r="D2192" s="11">
        <v>1169000</v>
      </c>
      <c r="E2192" s="7">
        <f>D2192/1000000</f>
        <v>1.169</v>
      </c>
      <c r="F2192">
        <f>YEAR(A2192)</f>
        <v>2019</v>
      </c>
      <c r="G2192" t="str">
        <f>LEFT(B2192,4)</f>
        <v>PBS0</v>
      </c>
    </row>
    <row r="2193" spans="1:7" hidden="1" x14ac:dyDescent="0.2">
      <c r="A2193" s="8">
        <v>43613</v>
      </c>
      <c r="B2193" s="9" t="s">
        <v>451</v>
      </c>
      <c r="C2193" s="8">
        <v>43800</v>
      </c>
      <c r="D2193" s="11">
        <v>6180000</v>
      </c>
      <c r="E2193" s="7">
        <f>D2193/1000000</f>
        <v>6.18</v>
      </c>
      <c r="F2193">
        <f>YEAR(A2193)</f>
        <v>2019</v>
      </c>
      <c r="G2193" t="str">
        <f>LEFT(B2193,4)</f>
        <v>SPNS</v>
      </c>
    </row>
    <row r="2194" spans="1:7" hidden="1" x14ac:dyDescent="0.2">
      <c r="A2194" s="8">
        <v>43627</v>
      </c>
      <c r="B2194" s="9" t="s">
        <v>455</v>
      </c>
      <c r="C2194" s="8">
        <v>47379</v>
      </c>
      <c r="D2194" s="11">
        <v>27234600</v>
      </c>
      <c r="E2194" s="7">
        <f>D2194/1000000</f>
        <v>27.2346</v>
      </c>
      <c r="F2194">
        <f>YEAR(A2194)</f>
        <v>2019</v>
      </c>
      <c r="G2194" t="str">
        <f>LEFT(B2194,4)</f>
        <v>RI09</v>
      </c>
    </row>
    <row r="2195" spans="1:7" hidden="1" x14ac:dyDescent="0.2">
      <c r="A2195" s="8">
        <v>43627</v>
      </c>
      <c r="B2195" s="9" t="s">
        <v>452</v>
      </c>
      <c r="C2195" s="8">
        <v>46283</v>
      </c>
      <c r="D2195" s="11">
        <v>74063082</v>
      </c>
      <c r="E2195" s="7">
        <f>D2195/1000000</f>
        <v>74.063081999999994</v>
      </c>
      <c r="F2195">
        <f>YEAR(A2195)</f>
        <v>2019</v>
      </c>
      <c r="G2195" t="str">
        <f>LEFT(B2195,4)</f>
        <v>RIEU</v>
      </c>
    </row>
    <row r="2196" spans="1:7" hidden="1" x14ac:dyDescent="0.2">
      <c r="A2196" s="8">
        <v>43634</v>
      </c>
      <c r="B2196" s="9" t="s">
        <v>336</v>
      </c>
      <c r="C2196" s="8">
        <v>49018</v>
      </c>
      <c r="D2196" s="11">
        <v>7362500</v>
      </c>
      <c r="E2196" s="7">
        <f>D2196/1000000</f>
        <v>7.3624999999999998</v>
      </c>
      <c r="F2196">
        <f>YEAR(A2196)</f>
        <v>2019</v>
      </c>
      <c r="G2196" t="str">
        <f>LEFT(B2196,4)</f>
        <v>FR00</v>
      </c>
    </row>
    <row r="2197" spans="1:7" hidden="1" x14ac:dyDescent="0.2">
      <c r="A2197" s="8">
        <v>43634</v>
      </c>
      <c r="B2197" s="9" t="s">
        <v>410</v>
      </c>
      <c r="C2197" s="8">
        <v>54193</v>
      </c>
      <c r="D2197" s="11">
        <v>1714700</v>
      </c>
      <c r="E2197" s="7">
        <f>D2197/1000000</f>
        <v>1.7146999999999999</v>
      </c>
      <c r="F2197">
        <f>YEAR(A2197)</f>
        <v>2019</v>
      </c>
      <c r="G2197" t="str">
        <f>LEFT(B2197,4)</f>
        <v>FR00</v>
      </c>
    </row>
    <row r="2198" spans="1:7" hidden="1" x14ac:dyDescent="0.2">
      <c r="A2198" s="8">
        <v>43634</v>
      </c>
      <c r="B2198" s="9" t="s">
        <v>389</v>
      </c>
      <c r="C2198" s="8">
        <v>45427</v>
      </c>
      <c r="D2198" s="11">
        <v>19811000</v>
      </c>
      <c r="E2198" s="7">
        <f>D2198/1000000</f>
        <v>19.811</v>
      </c>
      <c r="F2198">
        <f>YEAR(A2198)</f>
        <v>2019</v>
      </c>
      <c r="G2198" t="str">
        <f>LEFT(B2198,4)</f>
        <v>FR00</v>
      </c>
    </row>
    <row r="2199" spans="1:7" hidden="1" x14ac:dyDescent="0.2">
      <c r="A2199" s="8">
        <v>43634</v>
      </c>
      <c r="B2199" s="9" t="s">
        <v>390</v>
      </c>
      <c r="C2199" s="8">
        <v>47253</v>
      </c>
      <c r="D2199" s="11">
        <v>13362000</v>
      </c>
      <c r="E2199" s="7">
        <f>D2199/1000000</f>
        <v>13.362</v>
      </c>
      <c r="F2199">
        <f>YEAR(A2199)</f>
        <v>2019</v>
      </c>
      <c r="G2199" t="str">
        <f>LEFT(B2199,4)</f>
        <v>FR00</v>
      </c>
    </row>
    <row r="2200" spans="1:7" hidden="1" x14ac:dyDescent="0.2">
      <c r="A2200" s="8">
        <v>43634</v>
      </c>
      <c r="B2200" s="9" t="s">
        <v>391</v>
      </c>
      <c r="C2200" s="8">
        <v>50875</v>
      </c>
      <c r="D2200" s="11">
        <v>3286700</v>
      </c>
      <c r="E2200" s="7">
        <f>D2200/1000000</f>
        <v>3.2867000000000002</v>
      </c>
      <c r="F2200">
        <f>YEAR(A2200)</f>
        <v>2019</v>
      </c>
      <c r="G2200" t="str">
        <f>LEFT(B2200,4)</f>
        <v>FR00</v>
      </c>
    </row>
    <row r="2201" spans="1:7" hidden="1" x14ac:dyDescent="0.2">
      <c r="A2201" s="8">
        <v>43634</v>
      </c>
      <c r="B2201" s="9" t="s">
        <v>448</v>
      </c>
      <c r="C2201" s="8">
        <v>48349</v>
      </c>
      <c r="D2201" s="11">
        <v>1500000</v>
      </c>
      <c r="E2201" s="7">
        <f>D2201/1000000</f>
        <v>1.5</v>
      </c>
      <c r="F2201">
        <f>YEAR(A2201)</f>
        <v>2019</v>
      </c>
      <c r="G2201" t="str">
        <f>LEFT(B2201,4)</f>
        <v>PBS-</v>
      </c>
    </row>
    <row r="2202" spans="1:7" hidden="1" x14ac:dyDescent="0.2">
      <c r="A2202" s="8">
        <v>43634</v>
      </c>
      <c r="B2202" s="9" t="s">
        <v>449</v>
      </c>
      <c r="C2202" s="8">
        <v>48714</v>
      </c>
      <c r="D2202" s="11">
        <v>1500000</v>
      </c>
      <c r="E2202" s="7">
        <f>D2202/1000000</f>
        <v>1.5</v>
      </c>
      <c r="F2202">
        <f>YEAR(A2202)</f>
        <v>2019</v>
      </c>
      <c r="G2202" t="str">
        <f>LEFT(B2202,4)</f>
        <v>PBS-</v>
      </c>
    </row>
    <row r="2203" spans="1:7" hidden="1" x14ac:dyDescent="0.2">
      <c r="A2203" s="8">
        <v>43634</v>
      </c>
      <c r="B2203" s="9" t="s">
        <v>457</v>
      </c>
      <c r="C2203" s="8">
        <v>43727</v>
      </c>
      <c r="D2203" s="11">
        <v>2950000</v>
      </c>
      <c r="E2203" s="7">
        <f>D2203/1000000</f>
        <v>2.95</v>
      </c>
      <c r="F2203">
        <f>YEAR(A2203)</f>
        <v>2019</v>
      </c>
      <c r="G2203" t="str">
        <f>LEFT(B2203,4)</f>
        <v>SPN0</v>
      </c>
    </row>
    <row r="2204" spans="1:7" hidden="1" x14ac:dyDescent="0.2">
      <c r="A2204" s="8">
        <v>43634</v>
      </c>
      <c r="B2204" s="9" t="s">
        <v>458</v>
      </c>
      <c r="C2204" s="8">
        <v>44001</v>
      </c>
      <c r="D2204" s="11">
        <v>6310000</v>
      </c>
      <c r="E2204" s="7">
        <f>D2204/1000000</f>
        <v>6.31</v>
      </c>
      <c r="F2204">
        <f>YEAR(A2204)</f>
        <v>2019</v>
      </c>
      <c r="G2204" t="str">
        <f>LEFT(B2204,4)</f>
        <v>SPN1</v>
      </c>
    </row>
    <row r="2205" spans="1:7" hidden="1" x14ac:dyDescent="0.2">
      <c r="A2205" s="8">
        <v>43641</v>
      </c>
      <c r="B2205" s="9" t="s">
        <v>393</v>
      </c>
      <c r="C2205" s="8">
        <v>44331</v>
      </c>
      <c r="D2205" s="11">
        <v>17332000</v>
      </c>
      <c r="E2205" s="7">
        <f>D2205/1000000</f>
        <v>17.332000000000001</v>
      </c>
      <c r="F2205">
        <f>YEAR(A2205)</f>
        <v>2019</v>
      </c>
      <c r="G2205" t="str">
        <f>LEFT(B2205,4)</f>
        <v>PBS0</v>
      </c>
    </row>
    <row r="2206" spans="1:7" hidden="1" x14ac:dyDescent="0.2">
      <c r="A2206" s="8">
        <v>43641</v>
      </c>
      <c r="B2206" s="9" t="s">
        <v>407</v>
      </c>
      <c r="C2206" s="8">
        <v>53888</v>
      </c>
      <c r="D2206" s="11">
        <v>2000000</v>
      </c>
      <c r="E2206" s="7">
        <f>D2206/1000000</f>
        <v>2</v>
      </c>
      <c r="F2206">
        <f>YEAR(A2206)</f>
        <v>2019</v>
      </c>
      <c r="G2206" t="str">
        <f>LEFT(B2206,4)</f>
        <v>PBS0</v>
      </c>
    </row>
    <row r="2207" spans="1:7" hidden="1" x14ac:dyDescent="0.2">
      <c r="A2207" s="8">
        <v>43641</v>
      </c>
      <c r="B2207" s="9" t="s">
        <v>394</v>
      </c>
      <c r="C2207" s="8">
        <v>45184</v>
      </c>
      <c r="D2207" s="11">
        <v>8951000</v>
      </c>
      <c r="E2207" s="7">
        <f>D2207/1000000</f>
        <v>8.9510000000000005</v>
      </c>
      <c r="F2207">
        <f>YEAR(A2207)</f>
        <v>2019</v>
      </c>
      <c r="G2207" t="str">
        <f>LEFT(B2207,4)</f>
        <v>PBS0</v>
      </c>
    </row>
    <row r="2208" spans="1:7" hidden="1" x14ac:dyDescent="0.2">
      <c r="A2208" s="8">
        <v>43641</v>
      </c>
      <c r="B2208" s="9" t="s">
        <v>395</v>
      </c>
      <c r="C2208" s="8">
        <v>46341</v>
      </c>
      <c r="D2208" s="11">
        <v>580500</v>
      </c>
      <c r="E2208" s="7">
        <f>D2208/1000000</f>
        <v>0.58050000000000002</v>
      </c>
      <c r="F2208">
        <f>YEAR(A2208)</f>
        <v>2019</v>
      </c>
      <c r="G2208" t="str">
        <f>LEFT(B2208,4)</f>
        <v>PBS0</v>
      </c>
    </row>
    <row r="2209" spans="1:7" hidden="1" x14ac:dyDescent="0.2">
      <c r="A2209" s="8">
        <v>43641</v>
      </c>
      <c r="B2209" s="9" t="s">
        <v>396</v>
      </c>
      <c r="C2209" s="8">
        <v>49049</v>
      </c>
      <c r="D2209" s="11">
        <v>2443000</v>
      </c>
      <c r="E2209" s="7">
        <f>D2209/1000000</f>
        <v>2.4430000000000001</v>
      </c>
      <c r="F2209">
        <f>YEAR(A2209)</f>
        <v>2019</v>
      </c>
      <c r="G2209" t="str">
        <f>LEFT(B2209,4)</f>
        <v>PBS0</v>
      </c>
    </row>
    <row r="2210" spans="1:7" hidden="1" x14ac:dyDescent="0.2">
      <c r="A2210" s="8">
        <v>43641</v>
      </c>
      <c r="B2210" s="9" t="s">
        <v>451</v>
      </c>
      <c r="C2210" s="8">
        <v>43800</v>
      </c>
      <c r="D2210" s="11">
        <v>8885000</v>
      </c>
      <c r="E2210" s="7">
        <f>D2210/1000000</f>
        <v>8.8849999999999998</v>
      </c>
      <c r="F2210">
        <f>YEAR(A2210)</f>
        <v>2019</v>
      </c>
      <c r="G2210" t="str">
        <f>LEFT(B2210,4)</f>
        <v>SPNS</v>
      </c>
    </row>
    <row r="2211" spans="1:7" hidden="1" x14ac:dyDescent="0.2">
      <c r="A2211" s="8">
        <v>43642</v>
      </c>
      <c r="B2211" s="9" t="s">
        <v>449</v>
      </c>
      <c r="C2211" s="8">
        <v>48714</v>
      </c>
      <c r="D2211" s="11">
        <v>3000000</v>
      </c>
      <c r="E2211" s="7">
        <f>D2211/1000000</f>
        <v>3</v>
      </c>
      <c r="F2211">
        <f>YEAR(A2211)</f>
        <v>2019</v>
      </c>
      <c r="G2211" t="str">
        <f>LEFT(B2211,4)</f>
        <v>PBS-</v>
      </c>
    </row>
    <row r="2212" spans="1:7" hidden="1" x14ac:dyDescent="0.2">
      <c r="A2212" s="8">
        <v>43648</v>
      </c>
      <c r="B2212" s="9" t="s">
        <v>410</v>
      </c>
      <c r="C2212" s="8">
        <v>54193</v>
      </c>
      <c r="D2212" s="11">
        <v>4495000</v>
      </c>
      <c r="E2212" s="7">
        <f>D2212/1000000</f>
        <v>4.4950000000000001</v>
      </c>
      <c r="F2212">
        <f>YEAR(A2212)</f>
        <v>2019</v>
      </c>
      <c r="G2212" t="str">
        <f>LEFT(B2212,4)</f>
        <v>FR00</v>
      </c>
    </row>
    <row r="2213" spans="1:7" hidden="1" x14ac:dyDescent="0.2">
      <c r="A2213" s="8">
        <v>43648</v>
      </c>
      <c r="B2213" s="9" t="s">
        <v>389</v>
      </c>
      <c r="C2213" s="8">
        <v>45427</v>
      </c>
      <c r="D2213" s="11">
        <v>8289000</v>
      </c>
      <c r="E2213" s="7">
        <f>D2213/1000000</f>
        <v>8.2889999999999997</v>
      </c>
      <c r="F2213">
        <f>YEAR(A2213)</f>
        <v>2019</v>
      </c>
      <c r="G2213" t="str">
        <f>LEFT(B2213,4)</f>
        <v>FR00</v>
      </c>
    </row>
    <row r="2214" spans="1:7" hidden="1" x14ac:dyDescent="0.2">
      <c r="A2214" s="8">
        <v>43648</v>
      </c>
      <c r="B2214" s="9" t="s">
        <v>390</v>
      </c>
      <c r="C2214" s="8">
        <v>47253</v>
      </c>
      <c r="D2214" s="11">
        <v>17030400</v>
      </c>
      <c r="E2214" s="7">
        <f>D2214/1000000</f>
        <v>17.0304</v>
      </c>
      <c r="F2214">
        <f>YEAR(A2214)</f>
        <v>2019</v>
      </c>
      <c r="G2214" t="str">
        <f>LEFT(B2214,4)</f>
        <v>FR00</v>
      </c>
    </row>
    <row r="2215" spans="1:7" hidden="1" x14ac:dyDescent="0.2">
      <c r="A2215" s="8">
        <v>43648</v>
      </c>
      <c r="B2215" s="9" t="s">
        <v>391</v>
      </c>
      <c r="C2215" s="8">
        <v>50875</v>
      </c>
      <c r="D2215" s="11">
        <v>4825500</v>
      </c>
      <c r="E2215" s="7">
        <f>D2215/1000000</f>
        <v>4.8254999999999999</v>
      </c>
      <c r="F2215">
        <f>YEAR(A2215)</f>
        <v>2019</v>
      </c>
      <c r="G2215" t="str">
        <f>LEFT(B2215,4)</f>
        <v>FR00</v>
      </c>
    </row>
    <row r="2216" spans="1:7" hidden="1" x14ac:dyDescent="0.2">
      <c r="A2216" s="8">
        <v>43648</v>
      </c>
      <c r="B2216" s="9" t="s">
        <v>461</v>
      </c>
      <c r="C2216" s="8">
        <v>49475</v>
      </c>
      <c r="D2216" s="11">
        <v>16928900</v>
      </c>
      <c r="E2216" s="7">
        <f>D2216/1000000</f>
        <v>16.928899999999999</v>
      </c>
      <c r="F2216">
        <f>YEAR(A2216)</f>
        <v>2019</v>
      </c>
      <c r="G2216" t="str">
        <f>LEFT(B2216,4)</f>
        <v>FR00</v>
      </c>
    </row>
    <row r="2217" spans="1:7" hidden="1" x14ac:dyDescent="0.2">
      <c r="A2217" s="8">
        <v>43648</v>
      </c>
      <c r="B2217" s="9" t="s">
        <v>459</v>
      </c>
      <c r="C2217" s="8">
        <v>43741</v>
      </c>
      <c r="D2217" s="11">
        <v>4870000</v>
      </c>
      <c r="E2217" s="7">
        <f>D2217/1000000</f>
        <v>4.87</v>
      </c>
      <c r="F2217">
        <f>YEAR(A2217)</f>
        <v>2019</v>
      </c>
      <c r="G2217" t="str">
        <f>LEFT(B2217,4)</f>
        <v>SPN0</v>
      </c>
    </row>
    <row r="2218" spans="1:7" hidden="1" x14ac:dyDescent="0.2">
      <c r="A2218" s="8">
        <v>43648</v>
      </c>
      <c r="B2218" s="9" t="s">
        <v>460</v>
      </c>
      <c r="C2218" s="8">
        <v>44015</v>
      </c>
      <c r="D2218" s="11">
        <v>5650000</v>
      </c>
      <c r="E2218" s="7">
        <f>D2218/1000000</f>
        <v>5.65</v>
      </c>
      <c r="F2218">
        <f>YEAR(A2218)</f>
        <v>2019</v>
      </c>
      <c r="G2218" t="str">
        <f>LEFT(B2218,4)</f>
        <v>SPN1</v>
      </c>
    </row>
    <row r="2219" spans="1:7" hidden="1" x14ac:dyDescent="0.2">
      <c r="A2219" s="8">
        <v>43655</v>
      </c>
      <c r="B2219" s="9" t="s">
        <v>393</v>
      </c>
      <c r="C2219" s="8">
        <v>44331</v>
      </c>
      <c r="D2219" s="11">
        <v>13760000</v>
      </c>
      <c r="E2219" s="7">
        <f>D2219/1000000</f>
        <v>13.76</v>
      </c>
      <c r="F2219">
        <f>YEAR(A2219)</f>
        <v>2019</v>
      </c>
      <c r="G2219" t="str">
        <f>LEFT(B2219,4)</f>
        <v>PBS0</v>
      </c>
    </row>
    <row r="2220" spans="1:7" hidden="1" x14ac:dyDescent="0.2">
      <c r="A2220" s="8">
        <v>43655</v>
      </c>
      <c r="B2220" s="9" t="s">
        <v>407</v>
      </c>
      <c r="C2220" s="8">
        <v>53888</v>
      </c>
      <c r="D2220" s="11">
        <v>1649000</v>
      </c>
      <c r="E2220" s="7">
        <f>D2220/1000000</f>
        <v>1.649</v>
      </c>
      <c r="F2220">
        <f>YEAR(A2220)</f>
        <v>2019</v>
      </c>
      <c r="G2220" t="str">
        <f>LEFT(B2220,4)</f>
        <v>PBS0</v>
      </c>
    </row>
    <row r="2221" spans="1:7" hidden="1" x14ac:dyDescent="0.2">
      <c r="A2221" s="8">
        <v>43655</v>
      </c>
      <c r="B2221" s="9" t="s">
        <v>394</v>
      </c>
      <c r="C2221" s="8">
        <v>45184</v>
      </c>
      <c r="D2221" s="11">
        <v>7935000</v>
      </c>
      <c r="E2221" s="7">
        <f>D2221/1000000</f>
        <v>7.9349999999999996</v>
      </c>
      <c r="F2221">
        <f>YEAR(A2221)</f>
        <v>2019</v>
      </c>
      <c r="G2221" t="str">
        <f>LEFT(B2221,4)</f>
        <v>PBS0</v>
      </c>
    </row>
    <row r="2222" spans="1:7" hidden="1" x14ac:dyDescent="0.2">
      <c r="A2222" s="8">
        <v>43655</v>
      </c>
      <c r="B2222" s="9" t="s">
        <v>395</v>
      </c>
      <c r="C2222" s="8">
        <v>46341</v>
      </c>
      <c r="D2222" s="11">
        <v>986000</v>
      </c>
      <c r="E2222" s="7">
        <f>D2222/1000000</f>
        <v>0.98599999999999999</v>
      </c>
      <c r="F2222">
        <f>YEAR(A2222)</f>
        <v>2019</v>
      </c>
      <c r="G2222" t="str">
        <f>LEFT(B2222,4)</f>
        <v>PBS0</v>
      </c>
    </row>
    <row r="2223" spans="1:7" hidden="1" x14ac:dyDescent="0.2">
      <c r="A2223" s="8">
        <v>43655</v>
      </c>
      <c r="B2223" s="9" t="s">
        <v>396</v>
      </c>
      <c r="C2223" s="8">
        <v>49049</v>
      </c>
      <c r="D2223" s="11">
        <v>2643000</v>
      </c>
      <c r="E2223" s="7">
        <f>D2223/1000000</f>
        <v>2.6429999999999998</v>
      </c>
      <c r="F2223">
        <f>YEAR(A2223)</f>
        <v>2019</v>
      </c>
      <c r="G2223" t="str">
        <f>LEFT(B2223,4)</f>
        <v>PBS0</v>
      </c>
    </row>
    <row r="2224" spans="1:7" hidden="1" x14ac:dyDescent="0.2">
      <c r="A2224" s="8">
        <v>43655</v>
      </c>
      <c r="B2224" s="9" t="s">
        <v>462</v>
      </c>
      <c r="C2224" s="8">
        <v>43840</v>
      </c>
      <c r="D2224" s="11">
        <v>9465000</v>
      </c>
      <c r="E2224" s="7">
        <f>D2224/1000000</f>
        <v>9.4649999999999999</v>
      </c>
      <c r="F2224">
        <f>YEAR(A2224)</f>
        <v>2019</v>
      </c>
      <c r="G2224" t="str">
        <f>LEFT(B2224,4)</f>
        <v>SPNS</v>
      </c>
    </row>
    <row r="2225" spans="1:7" hidden="1" x14ac:dyDescent="0.2">
      <c r="A2225" s="8">
        <v>43662</v>
      </c>
      <c r="B2225" s="9" t="s">
        <v>410</v>
      </c>
      <c r="C2225" s="8">
        <v>54193</v>
      </c>
      <c r="D2225" s="11">
        <v>4308300</v>
      </c>
      <c r="E2225" s="7">
        <f>D2225/1000000</f>
        <v>4.3083</v>
      </c>
      <c r="F2225">
        <f>YEAR(A2225)</f>
        <v>2019</v>
      </c>
      <c r="G2225" t="str">
        <f>LEFT(B2225,4)</f>
        <v>FR00</v>
      </c>
    </row>
    <row r="2226" spans="1:7" hidden="1" x14ac:dyDescent="0.2">
      <c r="A2226" s="8">
        <v>43662</v>
      </c>
      <c r="B2226" s="9" t="s">
        <v>389</v>
      </c>
      <c r="C2226" s="8">
        <v>43931</v>
      </c>
      <c r="D2226" s="11">
        <v>6453000</v>
      </c>
      <c r="E2226" s="7">
        <f>D2226/1000000</f>
        <v>6.4530000000000003</v>
      </c>
      <c r="F2226">
        <f>YEAR(A2226)</f>
        <v>2019</v>
      </c>
      <c r="G2226" t="str">
        <f>LEFT(B2226,4)</f>
        <v>FR00</v>
      </c>
    </row>
    <row r="2227" spans="1:7" hidden="1" x14ac:dyDescent="0.2">
      <c r="A2227" s="8">
        <v>43662</v>
      </c>
      <c r="B2227" s="9" t="s">
        <v>390</v>
      </c>
      <c r="C2227" s="8">
        <v>47253</v>
      </c>
      <c r="D2227" s="11">
        <v>17059700</v>
      </c>
      <c r="E2227" s="7">
        <f>D2227/1000000</f>
        <v>17.059699999999999</v>
      </c>
      <c r="F2227">
        <f>YEAR(A2227)</f>
        <v>2019</v>
      </c>
      <c r="G2227" t="str">
        <f>LEFT(B2227,4)</f>
        <v>FR00</v>
      </c>
    </row>
    <row r="2228" spans="1:7" hidden="1" x14ac:dyDescent="0.2">
      <c r="A2228" s="8">
        <v>43662</v>
      </c>
      <c r="B2228" s="9" t="s">
        <v>391</v>
      </c>
      <c r="C2228" s="8">
        <v>50875</v>
      </c>
      <c r="D2228" s="11">
        <v>7544500</v>
      </c>
      <c r="E2228" s="7">
        <f>D2228/1000000</f>
        <v>7.5445000000000002</v>
      </c>
      <c r="F2228">
        <f>YEAR(A2228)</f>
        <v>2019</v>
      </c>
      <c r="G2228" t="str">
        <f>LEFT(B2228,4)</f>
        <v>FR00</v>
      </c>
    </row>
    <row r="2229" spans="1:7" hidden="1" x14ac:dyDescent="0.2">
      <c r="A2229" s="8">
        <v>43662</v>
      </c>
      <c r="B2229" s="9" t="s">
        <v>461</v>
      </c>
      <c r="C2229" s="8">
        <v>49475</v>
      </c>
      <c r="D2229" s="11">
        <v>8888500</v>
      </c>
      <c r="E2229" s="7">
        <f>D2229/1000000</f>
        <v>8.8885000000000005</v>
      </c>
      <c r="F2229">
        <f>YEAR(A2229)</f>
        <v>2019</v>
      </c>
      <c r="G2229" t="str">
        <f>LEFT(B2229,4)</f>
        <v>FR00</v>
      </c>
    </row>
    <row r="2230" spans="1:7" hidden="1" x14ac:dyDescent="0.2">
      <c r="A2230" s="8">
        <v>43662</v>
      </c>
      <c r="B2230" s="9" t="s">
        <v>463</v>
      </c>
      <c r="C2230" s="8">
        <v>43755</v>
      </c>
      <c r="D2230" s="11">
        <v>4485000</v>
      </c>
      <c r="E2230" s="7">
        <f>D2230/1000000</f>
        <v>4.4850000000000003</v>
      </c>
      <c r="F2230">
        <f>YEAR(A2230)</f>
        <v>2019</v>
      </c>
      <c r="G2230" t="str">
        <f>LEFT(B2230,4)</f>
        <v>SPN0</v>
      </c>
    </row>
    <row r="2231" spans="1:7" hidden="1" x14ac:dyDescent="0.2">
      <c r="A2231" s="8">
        <v>43662</v>
      </c>
      <c r="B2231" s="9" t="s">
        <v>424</v>
      </c>
      <c r="C2231" s="8">
        <v>43931</v>
      </c>
      <c r="D2231" s="11">
        <v>4405000</v>
      </c>
      <c r="E2231" s="7">
        <f>D2231/1000000</f>
        <v>4.4050000000000002</v>
      </c>
      <c r="F2231">
        <f>YEAR(A2231)</f>
        <v>2019</v>
      </c>
      <c r="G2231" t="str">
        <f>LEFT(B2231,4)</f>
        <v>SPN1</v>
      </c>
    </row>
    <row r="2232" spans="1:7" hidden="1" x14ac:dyDescent="0.2">
      <c r="A2232" s="8">
        <v>43669</v>
      </c>
      <c r="B2232" s="9" t="s">
        <v>393</v>
      </c>
      <c r="C2232" s="8">
        <v>44331</v>
      </c>
      <c r="D2232" s="11">
        <v>6048000</v>
      </c>
      <c r="E2232" s="7">
        <f>D2232/1000000</f>
        <v>6.048</v>
      </c>
      <c r="F2232">
        <f>YEAR(A2232)</f>
        <v>2019</v>
      </c>
      <c r="G2232" t="str">
        <f>LEFT(B2232,4)</f>
        <v>PBS0</v>
      </c>
    </row>
    <row r="2233" spans="1:7" hidden="1" x14ac:dyDescent="0.2">
      <c r="A2233" s="8">
        <v>43669</v>
      </c>
      <c r="B2233" s="9" t="s">
        <v>407</v>
      </c>
      <c r="C2233" s="8">
        <v>53888</v>
      </c>
      <c r="D2233" s="11">
        <v>551000</v>
      </c>
      <c r="E2233" s="7">
        <f>D2233/1000000</f>
        <v>0.55100000000000005</v>
      </c>
      <c r="F2233">
        <f>YEAR(A2233)</f>
        <v>2019</v>
      </c>
      <c r="G2233" t="str">
        <f>LEFT(B2233,4)</f>
        <v>PBS0</v>
      </c>
    </row>
    <row r="2234" spans="1:7" hidden="1" x14ac:dyDescent="0.2">
      <c r="A2234" s="8">
        <v>43669</v>
      </c>
      <c r="B2234" s="9" t="s">
        <v>394</v>
      </c>
      <c r="C2234" s="8">
        <v>45184</v>
      </c>
      <c r="D2234" s="11">
        <v>2260000</v>
      </c>
      <c r="E2234" s="7">
        <f>D2234/1000000</f>
        <v>2.2599999999999998</v>
      </c>
      <c r="F2234">
        <f>YEAR(A2234)</f>
        <v>2019</v>
      </c>
      <c r="G2234" t="str">
        <f>LEFT(B2234,4)</f>
        <v>PBS0</v>
      </c>
    </row>
    <row r="2235" spans="1:7" hidden="1" x14ac:dyDescent="0.2">
      <c r="A2235" s="8">
        <v>43669</v>
      </c>
      <c r="B2235" s="9" t="s">
        <v>395</v>
      </c>
      <c r="C2235" s="8">
        <v>46341</v>
      </c>
      <c r="D2235" s="11">
        <v>330000</v>
      </c>
      <c r="E2235" s="7">
        <f>D2235/1000000</f>
        <v>0.33</v>
      </c>
      <c r="F2235">
        <f>YEAR(A2235)</f>
        <v>2019</v>
      </c>
      <c r="G2235" t="str">
        <f>LEFT(B2235,4)</f>
        <v>PBS0</v>
      </c>
    </row>
    <row r="2236" spans="1:7" hidden="1" x14ac:dyDescent="0.2">
      <c r="A2236" s="8">
        <v>43669</v>
      </c>
      <c r="B2236" s="9" t="s">
        <v>396</v>
      </c>
      <c r="C2236" s="8">
        <v>49049</v>
      </c>
      <c r="D2236" s="11">
        <v>619000</v>
      </c>
      <c r="E2236" s="7">
        <f>D2236/1000000</f>
        <v>0.61899999999999999</v>
      </c>
      <c r="F2236">
        <f>YEAR(A2236)</f>
        <v>2019</v>
      </c>
      <c r="G2236" t="str">
        <f>LEFT(B2236,4)</f>
        <v>PBS0</v>
      </c>
    </row>
    <row r="2237" spans="1:7" hidden="1" x14ac:dyDescent="0.2">
      <c r="A2237" s="8">
        <v>43669</v>
      </c>
      <c r="B2237" s="9" t="s">
        <v>462</v>
      </c>
      <c r="C2237" s="8">
        <v>43840</v>
      </c>
      <c r="D2237" s="11">
        <v>6670000</v>
      </c>
      <c r="E2237" s="7">
        <f>D2237/1000000</f>
        <v>6.67</v>
      </c>
      <c r="F2237">
        <f>YEAR(A2237)</f>
        <v>2019</v>
      </c>
      <c r="G2237" t="str">
        <f>LEFT(B2237,4)</f>
        <v>SPNS</v>
      </c>
    </row>
    <row r="2238" spans="1:7" hidden="1" x14ac:dyDescent="0.2">
      <c r="A2238" s="8">
        <v>43675</v>
      </c>
      <c r="B2238" s="9" t="s">
        <v>464</v>
      </c>
      <c r="C2238" s="8">
        <v>44387</v>
      </c>
      <c r="D2238" s="11">
        <v>3216085</v>
      </c>
      <c r="E2238" s="7">
        <f>D2238/1000000</f>
        <v>3.2160850000000001</v>
      </c>
      <c r="F2238">
        <f>YEAR(A2238)</f>
        <v>2019</v>
      </c>
      <c r="G2238" t="str">
        <f>LEFT(B2238,4)</f>
        <v>SBR0</v>
      </c>
    </row>
    <row r="2239" spans="1:7" hidden="1" x14ac:dyDescent="0.2">
      <c r="A2239" s="8">
        <v>43676</v>
      </c>
      <c r="B2239" s="9" t="s">
        <v>410</v>
      </c>
      <c r="C2239" s="8">
        <v>54193</v>
      </c>
      <c r="D2239" s="11">
        <v>640300</v>
      </c>
      <c r="E2239" s="7">
        <f>D2239/1000000</f>
        <v>0.64029999999999998</v>
      </c>
      <c r="F2239">
        <f>YEAR(A2239)</f>
        <v>2019</v>
      </c>
      <c r="G2239" t="str">
        <f>LEFT(B2239,4)</f>
        <v>FR00</v>
      </c>
    </row>
    <row r="2240" spans="1:7" hidden="1" x14ac:dyDescent="0.2">
      <c r="A2240" s="8">
        <v>43676</v>
      </c>
      <c r="B2240" s="9" t="s">
        <v>391</v>
      </c>
      <c r="C2240" s="8">
        <v>50875</v>
      </c>
      <c r="D2240" s="11">
        <v>524000</v>
      </c>
      <c r="E2240" s="7">
        <f>D2240/1000000</f>
        <v>0.52400000000000002</v>
      </c>
      <c r="F2240">
        <f>YEAR(A2240)</f>
        <v>2019</v>
      </c>
      <c r="G2240" t="str">
        <f>LEFT(B2240,4)</f>
        <v>FR00</v>
      </c>
    </row>
    <row r="2241" spans="1:7" hidden="1" x14ac:dyDescent="0.2">
      <c r="A2241" s="8">
        <v>43676</v>
      </c>
      <c r="B2241" s="9" t="s">
        <v>461</v>
      </c>
      <c r="C2241" s="8">
        <v>49475</v>
      </c>
      <c r="D2241" s="11">
        <v>2438500</v>
      </c>
      <c r="E2241" s="7">
        <f>D2241/1000000</f>
        <v>2.4384999999999999</v>
      </c>
      <c r="F2241">
        <f>YEAR(A2241)</f>
        <v>2019</v>
      </c>
      <c r="G2241" t="str">
        <f>LEFT(B2241,4)</f>
        <v>FR00</v>
      </c>
    </row>
    <row r="2242" spans="1:7" hidden="1" x14ac:dyDescent="0.2">
      <c r="A2242" s="8">
        <v>43676</v>
      </c>
      <c r="B2242" s="9" t="s">
        <v>466</v>
      </c>
      <c r="C2242" s="8">
        <v>45823</v>
      </c>
      <c r="D2242" s="11">
        <v>10386000</v>
      </c>
      <c r="E2242" s="7">
        <f>D2242/1000000</f>
        <v>10.385999999999999</v>
      </c>
      <c r="F2242">
        <f>YEAR(A2242)</f>
        <v>2019</v>
      </c>
      <c r="G2242" t="str">
        <f>LEFT(B2242,4)</f>
        <v>FR00</v>
      </c>
    </row>
    <row r="2243" spans="1:7" hidden="1" x14ac:dyDescent="0.2">
      <c r="A2243" s="8">
        <v>43676</v>
      </c>
      <c r="B2243" s="9" t="s">
        <v>467</v>
      </c>
      <c r="C2243" s="8">
        <v>47741</v>
      </c>
      <c r="D2243" s="11">
        <v>19660000</v>
      </c>
      <c r="E2243" s="7">
        <f>D2243/1000000</f>
        <v>19.66</v>
      </c>
      <c r="F2243">
        <f>YEAR(A2243)</f>
        <v>2019</v>
      </c>
      <c r="G2243" t="str">
        <f>LEFT(B2243,4)</f>
        <v>FR00</v>
      </c>
    </row>
    <row r="2244" spans="1:7" hidden="1" x14ac:dyDescent="0.2">
      <c r="A2244" s="8">
        <v>43676</v>
      </c>
      <c r="B2244" s="9" t="s">
        <v>465</v>
      </c>
      <c r="C2244" s="8">
        <v>43769</v>
      </c>
      <c r="D2244" s="11">
        <v>5455000</v>
      </c>
      <c r="E2244" s="7">
        <f>D2244/1000000</f>
        <v>5.4550000000000001</v>
      </c>
      <c r="F2244">
        <f>YEAR(A2244)</f>
        <v>2019</v>
      </c>
      <c r="G2244" t="str">
        <f>LEFT(B2244,4)</f>
        <v>SPN0</v>
      </c>
    </row>
    <row r="2245" spans="1:7" hidden="1" x14ac:dyDescent="0.2">
      <c r="A2245" s="8">
        <v>43676</v>
      </c>
      <c r="B2245" s="9" t="s">
        <v>424</v>
      </c>
      <c r="C2245" s="8">
        <v>43931</v>
      </c>
      <c r="D2245" s="11">
        <v>4170000</v>
      </c>
      <c r="E2245" s="7">
        <f>D2245/1000000</f>
        <v>4.17</v>
      </c>
      <c r="F2245">
        <f>YEAR(A2245)</f>
        <v>2019</v>
      </c>
      <c r="G2245" t="str">
        <f>LEFT(B2245,4)</f>
        <v>SPN1</v>
      </c>
    </row>
    <row r="2246" spans="1:7" hidden="1" x14ac:dyDescent="0.2">
      <c r="A2246" s="8">
        <v>43683</v>
      </c>
      <c r="B2246" s="9" t="s">
        <v>393</v>
      </c>
      <c r="C2246" s="8">
        <v>44331</v>
      </c>
      <c r="D2246" s="11">
        <v>6551000</v>
      </c>
      <c r="E2246" s="7">
        <f>D2246/1000000</f>
        <v>6.5510000000000002</v>
      </c>
      <c r="F2246">
        <f>YEAR(A2246)</f>
        <v>2019</v>
      </c>
      <c r="G2246" t="str">
        <f>LEFT(B2246,4)</f>
        <v>PBS0</v>
      </c>
    </row>
    <row r="2247" spans="1:7" hidden="1" x14ac:dyDescent="0.2">
      <c r="A2247" s="8">
        <v>43683</v>
      </c>
      <c r="B2247" s="9" t="s">
        <v>407</v>
      </c>
      <c r="C2247" s="8">
        <v>53888</v>
      </c>
      <c r="D2247" s="11">
        <v>1399000</v>
      </c>
      <c r="E2247" s="7">
        <f>D2247/1000000</f>
        <v>1.399</v>
      </c>
      <c r="F2247">
        <f>YEAR(A2247)</f>
        <v>2019</v>
      </c>
      <c r="G2247" t="str">
        <f>LEFT(B2247,4)</f>
        <v>PBS0</v>
      </c>
    </row>
    <row r="2248" spans="1:7" hidden="1" x14ac:dyDescent="0.2">
      <c r="A2248" s="8">
        <v>43683</v>
      </c>
      <c r="B2248" s="9" t="s">
        <v>394</v>
      </c>
      <c r="C2248" s="8">
        <v>45184</v>
      </c>
      <c r="D2248" s="11">
        <v>2667000</v>
      </c>
      <c r="E2248" s="7">
        <f>D2248/1000000</f>
        <v>2.6669999999999998</v>
      </c>
      <c r="F2248">
        <f>YEAR(A2248)</f>
        <v>2019</v>
      </c>
      <c r="G2248" t="str">
        <f>LEFT(B2248,4)</f>
        <v>PBS0</v>
      </c>
    </row>
    <row r="2249" spans="1:7" hidden="1" x14ac:dyDescent="0.2">
      <c r="A2249" s="8">
        <v>43683</v>
      </c>
      <c r="B2249" s="9" t="s">
        <v>395</v>
      </c>
      <c r="C2249" s="8">
        <v>46341</v>
      </c>
      <c r="D2249" s="11">
        <v>571000</v>
      </c>
      <c r="E2249" s="7">
        <f>D2249/1000000</f>
        <v>0.57099999999999995</v>
      </c>
      <c r="F2249">
        <f>YEAR(A2249)</f>
        <v>2019</v>
      </c>
      <c r="G2249" t="str">
        <f>LEFT(B2249,4)</f>
        <v>PBS0</v>
      </c>
    </row>
    <row r="2250" spans="1:7" hidden="1" x14ac:dyDescent="0.2">
      <c r="A2250" s="8">
        <v>43683</v>
      </c>
      <c r="B2250" s="9" t="s">
        <v>396</v>
      </c>
      <c r="C2250" s="8">
        <v>49049</v>
      </c>
      <c r="D2250" s="11">
        <v>313000</v>
      </c>
      <c r="E2250" s="7">
        <f>D2250/1000000</f>
        <v>0.313</v>
      </c>
      <c r="F2250">
        <f>YEAR(A2250)</f>
        <v>2019</v>
      </c>
      <c r="G2250" t="str">
        <f>LEFT(B2250,4)</f>
        <v>PBS0</v>
      </c>
    </row>
    <row r="2251" spans="1:7" hidden="1" x14ac:dyDescent="0.2">
      <c r="A2251" s="8">
        <v>43683</v>
      </c>
      <c r="B2251" s="9" t="s">
        <v>468</v>
      </c>
      <c r="C2251" s="8">
        <v>43868</v>
      </c>
      <c r="D2251" s="11">
        <v>6550000</v>
      </c>
      <c r="E2251" s="7">
        <f>D2251/1000000</f>
        <v>6.55</v>
      </c>
      <c r="F2251">
        <f>YEAR(A2251)</f>
        <v>2019</v>
      </c>
      <c r="G2251" t="str">
        <f>LEFT(B2251,4)</f>
        <v>SPNS</v>
      </c>
    </row>
    <row r="2252" spans="1:7" hidden="1" x14ac:dyDescent="0.2">
      <c r="A2252" s="8">
        <v>43690</v>
      </c>
      <c r="B2252" s="9" t="s">
        <v>410</v>
      </c>
      <c r="C2252" s="8">
        <v>54193</v>
      </c>
      <c r="D2252" s="11">
        <v>663500</v>
      </c>
      <c r="E2252" s="7">
        <f>D2252/1000000</f>
        <v>0.66349999999999998</v>
      </c>
      <c r="F2252">
        <f>YEAR(A2252)</f>
        <v>2019</v>
      </c>
      <c r="G2252" t="str">
        <f>LEFT(B2252,4)</f>
        <v>FR00</v>
      </c>
    </row>
    <row r="2253" spans="1:7" hidden="1" x14ac:dyDescent="0.2">
      <c r="A2253" s="8">
        <v>43690</v>
      </c>
      <c r="B2253" s="9" t="s">
        <v>391</v>
      </c>
      <c r="C2253" s="8">
        <v>50875</v>
      </c>
      <c r="D2253" s="11">
        <v>1190400</v>
      </c>
      <c r="E2253" s="7">
        <f>D2253/1000000</f>
        <v>1.1903999999999999</v>
      </c>
      <c r="F2253">
        <f>YEAR(A2253)</f>
        <v>2019</v>
      </c>
      <c r="G2253" t="str">
        <f>LEFT(B2253,4)</f>
        <v>FR00</v>
      </c>
    </row>
    <row r="2254" spans="1:7" hidden="1" x14ac:dyDescent="0.2">
      <c r="A2254" s="8">
        <v>43690</v>
      </c>
      <c r="B2254" s="9" t="s">
        <v>461</v>
      </c>
      <c r="C2254" s="8">
        <v>49475</v>
      </c>
      <c r="D2254" s="11">
        <v>2447200</v>
      </c>
      <c r="E2254" s="7">
        <f>D2254/1000000</f>
        <v>2.4472</v>
      </c>
      <c r="F2254">
        <f>YEAR(A2254)</f>
        <v>2019</v>
      </c>
      <c r="G2254" t="str">
        <f>LEFT(B2254,4)</f>
        <v>FR00</v>
      </c>
    </row>
    <row r="2255" spans="1:7" hidden="1" x14ac:dyDescent="0.2">
      <c r="A2255" s="8">
        <v>43690</v>
      </c>
      <c r="B2255" s="9" t="s">
        <v>466</v>
      </c>
      <c r="C2255" s="8">
        <v>45823</v>
      </c>
      <c r="D2255" s="11">
        <v>6123000</v>
      </c>
      <c r="E2255" s="7">
        <f>D2255/1000000</f>
        <v>6.1230000000000002</v>
      </c>
      <c r="F2255">
        <f>YEAR(A2255)</f>
        <v>2019</v>
      </c>
      <c r="G2255" t="str">
        <f>LEFT(B2255,4)</f>
        <v>FR00</v>
      </c>
    </row>
    <row r="2256" spans="1:7" hidden="1" x14ac:dyDescent="0.2">
      <c r="A2256" s="8">
        <v>43690</v>
      </c>
      <c r="B2256" s="9" t="s">
        <v>467</v>
      </c>
      <c r="C2256" s="8">
        <v>47741</v>
      </c>
      <c r="D2256" s="11">
        <v>8715500</v>
      </c>
      <c r="E2256" s="7">
        <f>D2256/1000000</f>
        <v>8.7155000000000005</v>
      </c>
      <c r="F2256">
        <f>YEAR(A2256)</f>
        <v>2019</v>
      </c>
      <c r="G2256" t="str">
        <f>LEFT(B2256,4)</f>
        <v>FR00</v>
      </c>
    </row>
    <row r="2257" spans="1:7" hidden="1" x14ac:dyDescent="0.2">
      <c r="A2257" s="8">
        <v>43690</v>
      </c>
      <c r="B2257" s="9" t="s">
        <v>469</v>
      </c>
      <c r="C2257" s="8">
        <v>43783</v>
      </c>
      <c r="D2257" s="11">
        <v>2680000</v>
      </c>
      <c r="E2257" s="7">
        <f>D2257/1000000</f>
        <v>2.68</v>
      </c>
      <c r="F2257">
        <f>YEAR(A2257)</f>
        <v>2019</v>
      </c>
      <c r="G2257" t="str">
        <f>LEFT(B2257,4)</f>
        <v>SPN0</v>
      </c>
    </row>
    <row r="2258" spans="1:7" hidden="1" x14ac:dyDescent="0.2">
      <c r="A2258" s="8">
        <v>43690</v>
      </c>
      <c r="B2258" s="9" t="s">
        <v>470</v>
      </c>
      <c r="C2258" s="8">
        <v>44057</v>
      </c>
      <c r="D2258" s="11">
        <v>4690000</v>
      </c>
      <c r="E2258" s="7">
        <f>D2258/1000000</f>
        <v>4.6900000000000004</v>
      </c>
      <c r="F2258">
        <f>YEAR(A2258)</f>
        <v>2019</v>
      </c>
      <c r="G2258" t="str">
        <f>LEFT(B2258,4)</f>
        <v>SPN1</v>
      </c>
    </row>
    <row r="2259" spans="1:7" hidden="1" x14ac:dyDescent="0.2">
      <c r="A2259" s="8">
        <v>43697</v>
      </c>
      <c r="B2259" s="9" t="s">
        <v>309</v>
      </c>
      <c r="C2259" s="8">
        <v>52336</v>
      </c>
      <c r="D2259" s="11">
        <v>1496000</v>
      </c>
      <c r="E2259" s="7">
        <f>D2259/1000000</f>
        <v>1.496</v>
      </c>
      <c r="F2259">
        <f>YEAR(A2259)</f>
        <v>2019</v>
      </c>
      <c r="G2259" t="str">
        <f>LEFT(B2259,4)</f>
        <v>PBS0</v>
      </c>
    </row>
    <row r="2260" spans="1:7" hidden="1" x14ac:dyDescent="0.2">
      <c r="A2260" s="8">
        <v>43697</v>
      </c>
      <c r="B2260" s="9" t="s">
        <v>393</v>
      </c>
      <c r="C2260" s="8">
        <v>44331</v>
      </c>
      <c r="D2260" s="11">
        <v>6462000</v>
      </c>
      <c r="E2260" s="7">
        <f>D2260/1000000</f>
        <v>6.4619999999999997</v>
      </c>
      <c r="F2260">
        <f>YEAR(A2260)</f>
        <v>2019</v>
      </c>
      <c r="G2260" t="str">
        <f>LEFT(B2260,4)</f>
        <v>PBS0</v>
      </c>
    </row>
    <row r="2261" spans="1:7" hidden="1" x14ac:dyDescent="0.2">
      <c r="A2261" s="8">
        <v>43697</v>
      </c>
      <c r="B2261" s="9" t="s">
        <v>394</v>
      </c>
      <c r="C2261" s="8">
        <v>45184</v>
      </c>
      <c r="D2261" s="11">
        <v>4440700</v>
      </c>
      <c r="E2261" s="7">
        <f>D2261/1000000</f>
        <v>4.4406999999999996</v>
      </c>
      <c r="F2261">
        <f>YEAR(A2261)</f>
        <v>2019</v>
      </c>
      <c r="G2261" t="str">
        <f>LEFT(B2261,4)</f>
        <v>PBS0</v>
      </c>
    </row>
    <row r="2262" spans="1:7" hidden="1" x14ac:dyDescent="0.2">
      <c r="A2262" s="8">
        <v>43697</v>
      </c>
      <c r="B2262" s="9" t="s">
        <v>395</v>
      </c>
      <c r="C2262" s="8">
        <v>46341</v>
      </c>
      <c r="D2262" s="11">
        <v>1075000</v>
      </c>
      <c r="E2262" s="7">
        <f>D2262/1000000</f>
        <v>1.075</v>
      </c>
      <c r="F2262">
        <f>YEAR(A2262)</f>
        <v>2019</v>
      </c>
      <c r="G2262" t="str">
        <f>LEFT(B2262,4)</f>
        <v>PBS0</v>
      </c>
    </row>
    <row r="2263" spans="1:7" hidden="1" x14ac:dyDescent="0.2">
      <c r="A2263" s="8">
        <v>43697</v>
      </c>
      <c r="B2263" s="9" t="s">
        <v>396</v>
      </c>
      <c r="C2263" s="8">
        <v>49049</v>
      </c>
      <c r="D2263" s="11">
        <v>689800</v>
      </c>
      <c r="E2263" s="7">
        <f>D2263/1000000</f>
        <v>0.68979999999999997</v>
      </c>
      <c r="F2263">
        <f>YEAR(A2263)</f>
        <v>2019</v>
      </c>
      <c r="G2263" t="str">
        <f>LEFT(B2263,4)</f>
        <v>PBS0</v>
      </c>
    </row>
    <row r="2264" spans="1:7" hidden="1" x14ac:dyDescent="0.2">
      <c r="A2264" s="8">
        <v>43697</v>
      </c>
      <c r="B2264" s="9" t="s">
        <v>468</v>
      </c>
      <c r="C2264" s="8">
        <v>43868</v>
      </c>
      <c r="D2264" s="11">
        <v>7235000</v>
      </c>
      <c r="E2264" s="7">
        <f>D2264/1000000</f>
        <v>7.2350000000000003</v>
      </c>
      <c r="F2264">
        <f>YEAR(A2264)</f>
        <v>2019</v>
      </c>
      <c r="G2264" t="str">
        <f>LEFT(B2264,4)</f>
        <v>SPNS</v>
      </c>
    </row>
    <row r="2265" spans="1:7" hidden="1" x14ac:dyDescent="0.2">
      <c r="A2265" s="8">
        <v>43703</v>
      </c>
      <c r="B2265" s="9" t="s">
        <v>471</v>
      </c>
      <c r="C2265" s="8">
        <v>44418</v>
      </c>
      <c r="D2265" s="11">
        <v>1962684</v>
      </c>
      <c r="E2265" s="7">
        <f>D2265/1000000</f>
        <v>1.9626840000000001</v>
      </c>
      <c r="F2265">
        <f>YEAR(A2265)</f>
        <v>2019</v>
      </c>
      <c r="G2265" t="str">
        <f>LEFT(B2265,4)</f>
        <v>ST-0</v>
      </c>
    </row>
    <row r="2266" spans="1:7" hidden="1" x14ac:dyDescent="0.2">
      <c r="A2266" s="8">
        <v>43704</v>
      </c>
      <c r="B2266" s="9" t="s">
        <v>410</v>
      </c>
      <c r="C2266" s="8">
        <v>54193</v>
      </c>
      <c r="D2266" s="11">
        <v>1065500</v>
      </c>
      <c r="E2266" s="7">
        <f>D2266/1000000</f>
        <v>1.0654999999999999</v>
      </c>
      <c r="F2266">
        <f>YEAR(A2266)</f>
        <v>2019</v>
      </c>
      <c r="G2266" t="str">
        <f>LEFT(B2266,4)</f>
        <v>FR00</v>
      </c>
    </row>
    <row r="2267" spans="1:7" hidden="1" x14ac:dyDescent="0.2">
      <c r="A2267" s="8">
        <v>43704</v>
      </c>
      <c r="B2267" s="9" t="s">
        <v>391</v>
      </c>
      <c r="C2267" s="8">
        <v>50875</v>
      </c>
      <c r="D2267" s="11">
        <v>834000</v>
      </c>
      <c r="E2267" s="7">
        <f>D2267/1000000</f>
        <v>0.83399999999999996</v>
      </c>
      <c r="F2267">
        <f>YEAR(A2267)</f>
        <v>2019</v>
      </c>
      <c r="G2267" t="str">
        <f>LEFT(B2267,4)</f>
        <v>FR00</v>
      </c>
    </row>
    <row r="2268" spans="1:7" hidden="1" x14ac:dyDescent="0.2">
      <c r="A2268" s="8">
        <v>43704</v>
      </c>
      <c r="B2268" s="9" t="s">
        <v>461</v>
      </c>
      <c r="C2268" s="8">
        <v>49475</v>
      </c>
      <c r="D2268" s="11">
        <v>1781600</v>
      </c>
      <c r="E2268" s="7">
        <f>D2268/1000000</f>
        <v>1.7816000000000001</v>
      </c>
      <c r="F2268">
        <f>YEAR(A2268)</f>
        <v>2019</v>
      </c>
      <c r="G2268" t="str">
        <f>LEFT(B2268,4)</f>
        <v>FR00</v>
      </c>
    </row>
    <row r="2269" spans="1:7" hidden="1" x14ac:dyDescent="0.2">
      <c r="A2269" s="8">
        <v>43704</v>
      </c>
      <c r="B2269" s="9" t="s">
        <v>466</v>
      </c>
      <c r="C2269" s="8">
        <v>45823</v>
      </c>
      <c r="D2269" s="11">
        <v>6920300</v>
      </c>
      <c r="E2269" s="7">
        <f>D2269/1000000</f>
        <v>6.9203000000000001</v>
      </c>
      <c r="F2269">
        <f>YEAR(A2269)</f>
        <v>2019</v>
      </c>
      <c r="G2269" t="str">
        <f>LEFT(B2269,4)</f>
        <v>FR00</v>
      </c>
    </row>
    <row r="2270" spans="1:7" hidden="1" x14ac:dyDescent="0.2">
      <c r="A2270" s="8">
        <v>43704</v>
      </c>
      <c r="B2270" s="9" t="s">
        <v>467</v>
      </c>
      <c r="C2270" s="8">
        <v>47741</v>
      </c>
      <c r="D2270" s="11">
        <v>9523600</v>
      </c>
      <c r="E2270" s="7">
        <f>D2270/1000000</f>
        <v>9.5236000000000001</v>
      </c>
      <c r="F2270">
        <f>YEAR(A2270)</f>
        <v>2019</v>
      </c>
      <c r="G2270" t="str">
        <f>LEFT(B2270,4)</f>
        <v>FR00</v>
      </c>
    </row>
    <row r="2271" spans="1:7" hidden="1" x14ac:dyDescent="0.2">
      <c r="A2271" s="8">
        <v>43704</v>
      </c>
      <c r="B2271" s="9" t="s">
        <v>472</v>
      </c>
      <c r="C2271" s="8">
        <v>43797</v>
      </c>
      <c r="D2271" s="11">
        <v>4200000</v>
      </c>
      <c r="E2271" s="7">
        <f>D2271/1000000</f>
        <v>4.2</v>
      </c>
      <c r="F2271">
        <f>YEAR(A2271)</f>
        <v>2019</v>
      </c>
      <c r="G2271" t="str">
        <f>LEFT(B2271,4)</f>
        <v>SPN0</v>
      </c>
    </row>
    <row r="2272" spans="1:7" hidden="1" x14ac:dyDescent="0.2">
      <c r="A2272" s="8">
        <v>43704</v>
      </c>
      <c r="B2272" s="9" t="s">
        <v>430</v>
      </c>
      <c r="C2272" s="8">
        <v>43959</v>
      </c>
      <c r="D2272" s="11">
        <v>4780000</v>
      </c>
      <c r="E2272" s="7">
        <f>D2272/1000000</f>
        <v>4.78</v>
      </c>
      <c r="F2272">
        <f>YEAR(A2272)</f>
        <v>2019</v>
      </c>
      <c r="G2272" t="str">
        <f>LEFT(B2272,4)</f>
        <v>SPN1</v>
      </c>
    </row>
    <row r="2273" spans="1:7" hidden="1" x14ac:dyDescent="0.2">
      <c r="A2273" s="8">
        <v>43711</v>
      </c>
      <c r="B2273" s="9" t="s">
        <v>393</v>
      </c>
      <c r="C2273" s="8">
        <v>44331</v>
      </c>
      <c r="D2273" s="11">
        <v>5733000</v>
      </c>
      <c r="E2273" s="7">
        <f>D2273/1000000</f>
        <v>5.7329999999999997</v>
      </c>
      <c r="F2273">
        <f>YEAR(A2273)</f>
        <v>2019</v>
      </c>
      <c r="G2273" t="str">
        <f>LEFT(B2273,4)</f>
        <v>PBS0</v>
      </c>
    </row>
    <row r="2274" spans="1:7" hidden="1" x14ac:dyDescent="0.2">
      <c r="A2274" s="8">
        <v>43711</v>
      </c>
      <c r="B2274" s="9" t="s">
        <v>407</v>
      </c>
      <c r="C2274" s="8">
        <v>53888</v>
      </c>
      <c r="D2274" s="11">
        <v>814000</v>
      </c>
      <c r="E2274" s="7">
        <f>D2274/1000000</f>
        <v>0.81399999999999995</v>
      </c>
      <c r="F2274">
        <f>YEAR(A2274)</f>
        <v>2019</v>
      </c>
      <c r="G2274" t="str">
        <f>LEFT(B2274,4)</f>
        <v>PBS0</v>
      </c>
    </row>
    <row r="2275" spans="1:7" hidden="1" x14ac:dyDescent="0.2">
      <c r="A2275" s="8">
        <v>43711</v>
      </c>
      <c r="B2275" s="9" t="s">
        <v>394</v>
      </c>
      <c r="C2275" s="8">
        <v>45184</v>
      </c>
      <c r="D2275" s="11">
        <v>3994500</v>
      </c>
      <c r="E2275" s="7">
        <f>D2275/1000000</f>
        <v>3.9944999999999999</v>
      </c>
      <c r="F2275">
        <f>YEAR(A2275)</f>
        <v>2019</v>
      </c>
      <c r="G2275" t="str">
        <f>LEFT(B2275,4)</f>
        <v>PBS0</v>
      </c>
    </row>
    <row r="2276" spans="1:7" hidden="1" x14ac:dyDescent="0.2">
      <c r="A2276" s="8">
        <v>43711</v>
      </c>
      <c r="B2276" s="9" t="s">
        <v>395</v>
      </c>
      <c r="C2276" s="8">
        <v>46341</v>
      </c>
      <c r="D2276" s="11">
        <v>845000</v>
      </c>
      <c r="E2276" s="7">
        <f>D2276/1000000</f>
        <v>0.84499999999999997</v>
      </c>
      <c r="F2276">
        <f>YEAR(A2276)</f>
        <v>2019</v>
      </c>
      <c r="G2276" t="str">
        <f>LEFT(B2276,4)</f>
        <v>PBS0</v>
      </c>
    </row>
    <row r="2277" spans="1:7" hidden="1" x14ac:dyDescent="0.2">
      <c r="A2277" s="8">
        <v>43711</v>
      </c>
      <c r="B2277" s="9" t="s">
        <v>396</v>
      </c>
      <c r="C2277" s="8">
        <v>49049</v>
      </c>
      <c r="D2277" s="11">
        <v>543000</v>
      </c>
      <c r="E2277" s="7">
        <f>D2277/1000000</f>
        <v>0.54300000000000004</v>
      </c>
      <c r="F2277">
        <f>YEAR(A2277)</f>
        <v>2019</v>
      </c>
      <c r="G2277" t="str">
        <f>LEFT(B2277,4)</f>
        <v>PBS0</v>
      </c>
    </row>
    <row r="2278" spans="1:7" hidden="1" x14ac:dyDescent="0.2">
      <c r="A2278" s="8">
        <v>43711</v>
      </c>
      <c r="B2278" s="9" t="s">
        <v>473</v>
      </c>
      <c r="C2278" s="8">
        <v>43894</v>
      </c>
      <c r="D2278" s="11">
        <v>9888000</v>
      </c>
      <c r="E2278" s="7">
        <f>D2278/1000000</f>
        <v>9.8879999999999999</v>
      </c>
      <c r="F2278">
        <f>YEAR(A2278)</f>
        <v>2019</v>
      </c>
      <c r="G2278" t="str">
        <f>LEFT(B2278,4)</f>
        <v>SPNS</v>
      </c>
    </row>
    <row r="2279" spans="1:7" hidden="1" x14ac:dyDescent="0.2">
      <c r="A2279" s="8">
        <v>43718</v>
      </c>
      <c r="B2279" s="9" t="s">
        <v>410</v>
      </c>
      <c r="C2279" s="8">
        <v>54193</v>
      </c>
      <c r="D2279" s="11">
        <v>558900</v>
      </c>
      <c r="E2279" s="7">
        <f>D2279/1000000</f>
        <v>0.55889999999999995</v>
      </c>
      <c r="F2279">
        <f>YEAR(A2279)</f>
        <v>2019</v>
      </c>
      <c r="G2279" t="str">
        <f>LEFT(B2279,4)</f>
        <v>FR00</v>
      </c>
    </row>
    <row r="2280" spans="1:7" hidden="1" x14ac:dyDescent="0.2">
      <c r="A2280" s="8">
        <v>43718</v>
      </c>
      <c r="B2280" s="9" t="s">
        <v>391</v>
      </c>
      <c r="C2280" s="8">
        <v>50875</v>
      </c>
      <c r="D2280" s="11">
        <v>6739400</v>
      </c>
      <c r="E2280" s="7">
        <f>D2280/1000000</f>
        <v>6.7393999999999998</v>
      </c>
      <c r="F2280">
        <f>YEAR(A2280)</f>
        <v>2019</v>
      </c>
      <c r="G2280" t="str">
        <f>LEFT(B2280,4)</f>
        <v>FR00</v>
      </c>
    </row>
    <row r="2281" spans="1:7" hidden="1" x14ac:dyDescent="0.2">
      <c r="A2281" s="8">
        <v>43718</v>
      </c>
      <c r="B2281" s="9" t="s">
        <v>461</v>
      </c>
      <c r="C2281" s="8">
        <v>49475</v>
      </c>
      <c r="D2281" s="11">
        <v>3286300</v>
      </c>
      <c r="E2281" s="7">
        <f>D2281/1000000</f>
        <v>3.2863000000000002</v>
      </c>
      <c r="F2281">
        <f>YEAR(A2281)</f>
        <v>2019</v>
      </c>
      <c r="G2281" t="str">
        <f>LEFT(B2281,4)</f>
        <v>FR00</v>
      </c>
    </row>
    <row r="2282" spans="1:7" hidden="1" x14ac:dyDescent="0.2">
      <c r="A2282" s="8">
        <v>43718</v>
      </c>
      <c r="B2282" s="9" t="s">
        <v>466</v>
      </c>
      <c r="C2282" s="8">
        <v>45823</v>
      </c>
      <c r="D2282" s="11">
        <v>6753000</v>
      </c>
      <c r="E2282" s="7">
        <f>D2282/1000000</f>
        <v>6.7530000000000001</v>
      </c>
      <c r="F2282">
        <f>YEAR(A2282)</f>
        <v>2019</v>
      </c>
      <c r="G2282" t="str">
        <f>LEFT(B2282,4)</f>
        <v>FR00</v>
      </c>
    </row>
    <row r="2283" spans="1:7" hidden="1" x14ac:dyDescent="0.2">
      <c r="A2283" s="8">
        <v>43718</v>
      </c>
      <c r="B2283" s="9" t="s">
        <v>467</v>
      </c>
      <c r="C2283" s="8">
        <v>47741</v>
      </c>
      <c r="D2283" s="11">
        <v>16079500</v>
      </c>
      <c r="E2283" s="7">
        <f>D2283/1000000</f>
        <v>16.079499999999999</v>
      </c>
      <c r="F2283">
        <f>YEAR(A2283)</f>
        <v>2019</v>
      </c>
      <c r="G2283" t="str">
        <f>LEFT(B2283,4)</f>
        <v>FR00</v>
      </c>
    </row>
    <row r="2284" spans="1:7" hidden="1" x14ac:dyDescent="0.2">
      <c r="A2284" s="8">
        <v>43718</v>
      </c>
      <c r="B2284" s="9" t="s">
        <v>474</v>
      </c>
      <c r="C2284" s="8">
        <v>43810</v>
      </c>
      <c r="D2284" s="11">
        <v>3360000</v>
      </c>
      <c r="E2284" s="7">
        <f>D2284/1000000</f>
        <v>3.36</v>
      </c>
      <c r="F2284">
        <f>YEAR(A2284)</f>
        <v>2019</v>
      </c>
      <c r="G2284" t="str">
        <f>LEFT(B2284,4)</f>
        <v>SPN0</v>
      </c>
    </row>
    <row r="2285" spans="1:7" hidden="1" x14ac:dyDescent="0.2">
      <c r="A2285" s="8">
        <v>43718</v>
      </c>
      <c r="B2285" s="9" t="s">
        <v>475</v>
      </c>
      <c r="C2285" s="8">
        <v>44085</v>
      </c>
      <c r="D2285" s="11">
        <v>7950000</v>
      </c>
      <c r="E2285" s="7">
        <f>D2285/1000000</f>
        <v>7.95</v>
      </c>
      <c r="F2285">
        <f>YEAR(A2285)</f>
        <v>2019</v>
      </c>
      <c r="G2285" t="str">
        <f>LEFT(B2285,4)</f>
        <v>SPN1</v>
      </c>
    </row>
    <row r="2286" spans="1:7" hidden="1" x14ac:dyDescent="0.2">
      <c r="A2286" s="8">
        <v>43725</v>
      </c>
      <c r="B2286" s="9" t="s">
        <v>309</v>
      </c>
      <c r="C2286" s="8">
        <v>52336</v>
      </c>
      <c r="D2286" s="11">
        <v>2631500</v>
      </c>
      <c r="E2286" s="7">
        <f>D2286/1000000</f>
        <v>2.6315</v>
      </c>
      <c r="F2286">
        <f>YEAR(A2286)</f>
        <v>2019</v>
      </c>
      <c r="G2286" t="str">
        <f>LEFT(B2286,4)</f>
        <v>PBS0</v>
      </c>
    </row>
    <row r="2287" spans="1:7" hidden="1" x14ac:dyDescent="0.2">
      <c r="A2287" s="8">
        <v>43725</v>
      </c>
      <c r="B2287" s="9" t="s">
        <v>393</v>
      </c>
      <c r="C2287" s="8">
        <v>44331</v>
      </c>
      <c r="D2287" s="11">
        <v>7793000</v>
      </c>
      <c r="E2287" s="7">
        <f>D2287/1000000</f>
        <v>7.7930000000000001</v>
      </c>
      <c r="F2287">
        <f>YEAR(A2287)</f>
        <v>2019</v>
      </c>
      <c r="G2287" t="str">
        <f>LEFT(B2287,4)</f>
        <v>PBS0</v>
      </c>
    </row>
    <row r="2288" spans="1:7" hidden="1" x14ac:dyDescent="0.2">
      <c r="A2288" s="8">
        <v>43725</v>
      </c>
      <c r="B2288" s="9" t="s">
        <v>394</v>
      </c>
      <c r="C2288" s="8">
        <v>45184</v>
      </c>
      <c r="D2288" s="11">
        <v>5388500</v>
      </c>
      <c r="E2288" s="7">
        <f>D2288/1000000</f>
        <v>5.3884999999999996</v>
      </c>
      <c r="F2288">
        <f>YEAR(A2288)</f>
        <v>2019</v>
      </c>
      <c r="G2288" t="str">
        <f>LEFT(B2288,4)</f>
        <v>PBS0</v>
      </c>
    </row>
    <row r="2289" spans="1:7" hidden="1" x14ac:dyDescent="0.2">
      <c r="A2289" s="8">
        <v>43725</v>
      </c>
      <c r="B2289" s="9" t="s">
        <v>395</v>
      </c>
      <c r="C2289" s="8">
        <v>46341</v>
      </c>
      <c r="D2289" s="11">
        <v>971500</v>
      </c>
      <c r="E2289" s="7">
        <f>D2289/1000000</f>
        <v>0.97150000000000003</v>
      </c>
      <c r="F2289">
        <f>YEAR(A2289)</f>
        <v>2019</v>
      </c>
      <c r="G2289" t="str">
        <f>LEFT(B2289,4)</f>
        <v>PBS0</v>
      </c>
    </row>
    <row r="2290" spans="1:7" hidden="1" x14ac:dyDescent="0.2">
      <c r="A2290" s="8">
        <v>43725</v>
      </c>
      <c r="B2290" s="9" t="s">
        <v>396</v>
      </c>
      <c r="C2290" s="8">
        <v>49049</v>
      </c>
      <c r="D2290" s="11">
        <v>1618500</v>
      </c>
      <c r="E2290" s="7">
        <f>D2290/1000000</f>
        <v>1.6185</v>
      </c>
      <c r="F2290">
        <f>YEAR(A2290)</f>
        <v>2019</v>
      </c>
      <c r="G2290" t="str">
        <f>LEFT(B2290,4)</f>
        <v>PBS0</v>
      </c>
    </row>
    <row r="2291" spans="1:7" hidden="1" x14ac:dyDescent="0.2">
      <c r="A2291" s="8">
        <v>43725</v>
      </c>
      <c r="B2291" s="9" t="s">
        <v>473</v>
      </c>
      <c r="C2291" s="8">
        <v>43894</v>
      </c>
      <c r="D2291" s="11">
        <v>10625000</v>
      </c>
      <c r="E2291" s="7">
        <f>D2291/1000000</f>
        <v>10.625</v>
      </c>
      <c r="F2291">
        <f>YEAR(A2291)</f>
        <v>2019</v>
      </c>
      <c r="G2291" t="str">
        <f>LEFT(B2291,4)</f>
        <v>SPNS</v>
      </c>
    </row>
    <row r="2292" spans="1:7" hidden="1" x14ac:dyDescent="0.2">
      <c r="A2292" s="8">
        <v>43727</v>
      </c>
      <c r="B2292" s="9" t="s">
        <v>476</v>
      </c>
      <c r="C2292" s="8">
        <v>44449</v>
      </c>
      <c r="D2292" s="11">
        <v>1895451</v>
      </c>
      <c r="E2292" s="7">
        <f>D2292/1000000</f>
        <v>1.895451</v>
      </c>
      <c r="F2292">
        <f>YEAR(A2292)</f>
        <v>2019</v>
      </c>
      <c r="G2292" t="str">
        <f>LEFT(B2292,4)</f>
        <v>SBR0</v>
      </c>
    </row>
    <row r="2293" spans="1:7" hidden="1" x14ac:dyDescent="0.2">
      <c r="A2293" s="8">
        <v>43732</v>
      </c>
      <c r="B2293" s="9" t="s">
        <v>410</v>
      </c>
      <c r="C2293" s="8">
        <v>54193</v>
      </c>
      <c r="D2293" s="11">
        <v>1585500</v>
      </c>
      <c r="E2293" s="7">
        <f>D2293/1000000</f>
        <v>1.5854999999999999</v>
      </c>
      <c r="F2293">
        <f>YEAR(A2293)</f>
        <v>2019</v>
      </c>
      <c r="G2293" t="str">
        <f>LEFT(B2293,4)</f>
        <v>FR00</v>
      </c>
    </row>
    <row r="2294" spans="1:7" hidden="1" x14ac:dyDescent="0.2">
      <c r="A2294" s="8">
        <v>43732</v>
      </c>
      <c r="B2294" s="9" t="s">
        <v>391</v>
      </c>
      <c r="C2294" s="8">
        <v>50875</v>
      </c>
      <c r="D2294" s="11">
        <v>937700</v>
      </c>
      <c r="E2294" s="7">
        <f>D2294/1000000</f>
        <v>0.93769999999999998</v>
      </c>
      <c r="F2294">
        <f>YEAR(A2294)</f>
        <v>2019</v>
      </c>
      <c r="G2294" t="str">
        <f>LEFT(B2294,4)</f>
        <v>FR00</v>
      </c>
    </row>
    <row r="2295" spans="1:7" hidden="1" x14ac:dyDescent="0.2">
      <c r="A2295" s="8">
        <v>43732</v>
      </c>
      <c r="B2295" s="9" t="s">
        <v>461</v>
      </c>
      <c r="C2295" s="8">
        <v>49475</v>
      </c>
      <c r="D2295" s="11">
        <v>2935900</v>
      </c>
      <c r="E2295" s="7">
        <f>D2295/1000000</f>
        <v>2.9359000000000002</v>
      </c>
      <c r="F2295">
        <f>YEAR(A2295)</f>
        <v>2019</v>
      </c>
      <c r="G2295" t="str">
        <f>LEFT(B2295,4)</f>
        <v>FR00</v>
      </c>
    </row>
    <row r="2296" spans="1:7" hidden="1" x14ac:dyDescent="0.2">
      <c r="A2296" s="8">
        <v>43732</v>
      </c>
      <c r="B2296" s="9" t="s">
        <v>466</v>
      </c>
      <c r="C2296" s="8">
        <v>45823</v>
      </c>
      <c r="D2296" s="11">
        <v>5752800</v>
      </c>
      <c r="E2296" s="7">
        <f>D2296/1000000</f>
        <v>5.7527999999999997</v>
      </c>
      <c r="F2296">
        <f>YEAR(A2296)</f>
        <v>2019</v>
      </c>
      <c r="G2296" t="str">
        <f>LEFT(B2296,4)</f>
        <v>FR00</v>
      </c>
    </row>
    <row r="2297" spans="1:7" hidden="1" x14ac:dyDescent="0.2">
      <c r="A2297" s="8">
        <v>43732</v>
      </c>
      <c r="B2297" s="9" t="s">
        <v>467</v>
      </c>
      <c r="C2297" s="8">
        <v>47741</v>
      </c>
      <c r="D2297" s="11">
        <v>7664500</v>
      </c>
      <c r="E2297" s="7">
        <f>D2297/1000000</f>
        <v>7.6645000000000003</v>
      </c>
      <c r="F2297">
        <f>YEAR(A2297)</f>
        <v>2019</v>
      </c>
      <c r="G2297" t="str">
        <f>LEFT(B2297,4)</f>
        <v>FR00</v>
      </c>
    </row>
    <row r="2298" spans="1:7" hidden="1" x14ac:dyDescent="0.2">
      <c r="A2298" s="8">
        <v>43732</v>
      </c>
      <c r="B2298" s="9" t="s">
        <v>477</v>
      </c>
      <c r="C2298" s="8">
        <v>43825</v>
      </c>
      <c r="D2298" s="11">
        <v>6722000</v>
      </c>
      <c r="E2298" s="7">
        <f>D2298/1000000</f>
        <v>6.7220000000000004</v>
      </c>
      <c r="F2298">
        <f>YEAR(A2298)</f>
        <v>2019</v>
      </c>
      <c r="G2298" t="str">
        <f>LEFT(B2298,4)</f>
        <v>SPN0</v>
      </c>
    </row>
    <row r="2299" spans="1:7" hidden="1" x14ac:dyDescent="0.2">
      <c r="A2299" s="8">
        <v>43732</v>
      </c>
      <c r="B2299" s="9" t="s">
        <v>458</v>
      </c>
      <c r="C2299" s="8">
        <v>44001</v>
      </c>
      <c r="D2299" s="11">
        <v>8465000</v>
      </c>
      <c r="E2299" s="7">
        <f>D2299/1000000</f>
        <v>8.4649999999999999</v>
      </c>
      <c r="F2299">
        <f>YEAR(A2299)</f>
        <v>2019</v>
      </c>
      <c r="G2299" t="str">
        <f>LEFT(B2299,4)</f>
        <v>SPN1</v>
      </c>
    </row>
    <row r="2300" spans="1:7" hidden="1" x14ac:dyDescent="0.2">
      <c r="A2300" s="8">
        <v>43739</v>
      </c>
      <c r="B2300" s="9" t="s">
        <v>11</v>
      </c>
      <c r="C2300" s="8">
        <v>44576</v>
      </c>
      <c r="D2300" s="11">
        <v>5339000</v>
      </c>
      <c r="E2300" s="7">
        <f>D2300/1000000</f>
        <v>5.3390000000000004</v>
      </c>
      <c r="F2300">
        <f>YEAR(A2300)</f>
        <v>2019</v>
      </c>
      <c r="G2300" t="str">
        <f>LEFT(B2300,4)</f>
        <v>PBS0</v>
      </c>
    </row>
    <row r="2301" spans="1:7" hidden="1" x14ac:dyDescent="0.2">
      <c r="A2301" s="8">
        <v>43739</v>
      </c>
      <c r="B2301" s="9" t="s">
        <v>407</v>
      </c>
      <c r="C2301" s="8">
        <v>53888</v>
      </c>
      <c r="D2301" s="11">
        <v>851300</v>
      </c>
      <c r="E2301" s="7">
        <f>D2301/1000000</f>
        <v>0.85129999999999995</v>
      </c>
      <c r="F2301">
        <f>YEAR(A2301)</f>
        <v>2019</v>
      </c>
      <c r="G2301" t="str">
        <f>LEFT(B2301,4)</f>
        <v>PBS0</v>
      </c>
    </row>
    <row r="2302" spans="1:7" hidden="1" x14ac:dyDescent="0.2">
      <c r="A2302" s="8">
        <v>43739</v>
      </c>
      <c r="B2302" s="9" t="s">
        <v>394</v>
      </c>
      <c r="C2302" s="8">
        <v>45184</v>
      </c>
      <c r="D2302" s="11">
        <v>5367000</v>
      </c>
      <c r="E2302" s="7">
        <f>D2302/1000000</f>
        <v>5.367</v>
      </c>
      <c r="F2302">
        <f>YEAR(A2302)</f>
        <v>2019</v>
      </c>
      <c r="G2302" t="str">
        <f>LEFT(B2302,4)</f>
        <v>PBS0</v>
      </c>
    </row>
    <row r="2303" spans="1:7" hidden="1" x14ac:dyDescent="0.2">
      <c r="A2303" s="8">
        <v>43739</v>
      </c>
      <c r="B2303" s="9" t="s">
        <v>396</v>
      </c>
      <c r="C2303" s="8">
        <v>49049</v>
      </c>
      <c r="D2303" s="11">
        <v>1695500</v>
      </c>
      <c r="E2303" s="7">
        <f>D2303/1000000</f>
        <v>1.6955</v>
      </c>
      <c r="F2303">
        <f>YEAR(A2303)</f>
        <v>2019</v>
      </c>
      <c r="G2303" t="str">
        <f>LEFT(B2303,4)</f>
        <v>PBS0</v>
      </c>
    </row>
    <row r="2304" spans="1:7" hidden="1" x14ac:dyDescent="0.2">
      <c r="A2304" s="8">
        <v>43739</v>
      </c>
      <c r="B2304" s="9" t="s">
        <v>478</v>
      </c>
      <c r="C2304" s="8">
        <v>43923</v>
      </c>
      <c r="D2304" s="11">
        <v>14858500</v>
      </c>
      <c r="E2304" s="7">
        <f>D2304/1000000</f>
        <v>14.858499999999999</v>
      </c>
      <c r="F2304">
        <f>YEAR(A2304)</f>
        <v>2019</v>
      </c>
      <c r="G2304" t="str">
        <f>LEFT(B2304,4)</f>
        <v>SPNS</v>
      </c>
    </row>
    <row r="2305" spans="1:7" hidden="1" x14ac:dyDescent="0.2">
      <c r="A2305" s="8">
        <v>43746</v>
      </c>
      <c r="B2305" s="9" t="s">
        <v>410</v>
      </c>
      <c r="C2305" s="8">
        <v>54193</v>
      </c>
      <c r="D2305" s="11">
        <v>1221800</v>
      </c>
      <c r="E2305" s="7">
        <f>D2305/1000000</f>
        <v>1.2218</v>
      </c>
      <c r="F2305">
        <f>YEAR(A2305)</f>
        <v>2019</v>
      </c>
      <c r="G2305" t="str">
        <f>LEFT(B2305,4)</f>
        <v>FR00</v>
      </c>
    </row>
    <row r="2306" spans="1:7" hidden="1" x14ac:dyDescent="0.2">
      <c r="A2306" s="8">
        <v>43746</v>
      </c>
      <c r="B2306" s="9" t="s">
        <v>391</v>
      </c>
      <c r="C2306" s="8">
        <v>50875</v>
      </c>
      <c r="D2306" s="11">
        <v>1723800</v>
      </c>
      <c r="E2306" s="7">
        <f>D2306/1000000</f>
        <v>1.7238</v>
      </c>
      <c r="F2306">
        <f>YEAR(A2306)</f>
        <v>2019</v>
      </c>
      <c r="G2306" t="str">
        <f>LEFT(B2306,4)</f>
        <v>FR00</v>
      </c>
    </row>
    <row r="2307" spans="1:7" hidden="1" x14ac:dyDescent="0.2">
      <c r="A2307" s="8">
        <v>43746</v>
      </c>
      <c r="B2307" s="9" t="s">
        <v>461</v>
      </c>
      <c r="C2307" s="8">
        <v>49475</v>
      </c>
      <c r="D2307" s="11">
        <v>2199500</v>
      </c>
      <c r="E2307" s="7">
        <f>D2307/1000000</f>
        <v>2.1995</v>
      </c>
      <c r="F2307">
        <f>YEAR(A2307)</f>
        <v>2019</v>
      </c>
      <c r="G2307" t="str">
        <f>LEFT(B2307,4)</f>
        <v>FR00</v>
      </c>
    </row>
    <row r="2308" spans="1:7" hidden="1" x14ac:dyDescent="0.2">
      <c r="A2308" s="8">
        <v>43746</v>
      </c>
      <c r="B2308" s="9" t="s">
        <v>466</v>
      </c>
      <c r="C2308" s="8">
        <v>45823</v>
      </c>
      <c r="D2308" s="11">
        <v>13023000</v>
      </c>
      <c r="E2308" s="7">
        <f>D2308/1000000</f>
        <v>13.023</v>
      </c>
      <c r="F2308">
        <f>YEAR(A2308)</f>
        <v>2019</v>
      </c>
      <c r="G2308" t="str">
        <f>LEFT(B2308,4)</f>
        <v>FR00</v>
      </c>
    </row>
    <row r="2309" spans="1:7" hidden="1" x14ac:dyDescent="0.2">
      <c r="A2309" s="8">
        <v>43746</v>
      </c>
      <c r="B2309" s="9" t="s">
        <v>467</v>
      </c>
      <c r="C2309" s="8">
        <v>47741</v>
      </c>
      <c r="D2309" s="11">
        <v>10352000</v>
      </c>
      <c r="E2309" s="7">
        <f>D2309/1000000</f>
        <v>10.352</v>
      </c>
      <c r="F2309">
        <f>YEAR(A2309)</f>
        <v>2019</v>
      </c>
      <c r="G2309" t="str">
        <f>LEFT(B2309,4)</f>
        <v>FR00</v>
      </c>
    </row>
    <row r="2310" spans="1:7" hidden="1" x14ac:dyDescent="0.2">
      <c r="A2310" s="8">
        <v>43746</v>
      </c>
      <c r="B2310" s="9" t="s">
        <v>388</v>
      </c>
      <c r="C2310" s="8">
        <v>43836</v>
      </c>
      <c r="D2310" s="11">
        <v>7570000</v>
      </c>
      <c r="E2310" s="7">
        <f>D2310/1000000</f>
        <v>7.57</v>
      </c>
      <c r="F2310">
        <f>YEAR(A2310)</f>
        <v>2019</v>
      </c>
      <c r="G2310" t="str">
        <f>LEFT(B2310,4)</f>
        <v>SPN1</v>
      </c>
    </row>
    <row r="2311" spans="1:7" hidden="1" x14ac:dyDescent="0.2">
      <c r="A2311" s="8">
        <v>43746</v>
      </c>
      <c r="B2311" s="9" t="s">
        <v>479</v>
      </c>
      <c r="C2311" s="8">
        <v>44113</v>
      </c>
      <c r="D2311" s="11">
        <v>11920000</v>
      </c>
      <c r="E2311" s="7">
        <f>D2311/1000000</f>
        <v>11.92</v>
      </c>
      <c r="F2311">
        <f>YEAR(A2311)</f>
        <v>2019</v>
      </c>
      <c r="G2311" t="str">
        <f>LEFT(B2311,4)</f>
        <v>SPN1</v>
      </c>
    </row>
    <row r="2312" spans="1:7" hidden="1" x14ac:dyDescent="0.2">
      <c r="A2312" s="8">
        <v>43753</v>
      </c>
      <c r="B2312" s="9" t="s">
        <v>11</v>
      </c>
      <c r="C2312" s="8">
        <v>44576</v>
      </c>
      <c r="D2312" s="11">
        <v>8253000</v>
      </c>
      <c r="E2312" s="7">
        <f>D2312/1000000</f>
        <v>8.2530000000000001</v>
      </c>
      <c r="F2312">
        <f>YEAR(A2312)</f>
        <v>2019</v>
      </c>
      <c r="G2312" t="str">
        <f>LEFT(B2312,4)</f>
        <v>PBS0</v>
      </c>
    </row>
    <row r="2313" spans="1:7" hidden="1" x14ac:dyDescent="0.2">
      <c r="A2313" s="8">
        <v>43753</v>
      </c>
      <c r="B2313" s="9" t="s">
        <v>407</v>
      </c>
      <c r="C2313" s="8">
        <v>53888</v>
      </c>
      <c r="D2313" s="11">
        <v>674300</v>
      </c>
      <c r="E2313" s="7">
        <f>D2313/1000000</f>
        <v>0.67430000000000001</v>
      </c>
      <c r="F2313">
        <f>YEAR(A2313)</f>
        <v>2019</v>
      </c>
      <c r="G2313" t="str">
        <f>LEFT(B2313,4)</f>
        <v>PBS0</v>
      </c>
    </row>
    <row r="2314" spans="1:7" hidden="1" x14ac:dyDescent="0.2">
      <c r="A2314" s="8">
        <v>43753</v>
      </c>
      <c r="B2314" s="9" t="s">
        <v>396</v>
      </c>
      <c r="C2314" s="8">
        <v>49049</v>
      </c>
      <c r="D2314" s="11">
        <v>1735700</v>
      </c>
      <c r="E2314" s="7">
        <f>D2314/1000000</f>
        <v>1.7357</v>
      </c>
      <c r="F2314">
        <f>YEAR(A2314)</f>
        <v>2019</v>
      </c>
      <c r="G2314" t="str">
        <f>LEFT(B2314,4)</f>
        <v>PBS0</v>
      </c>
    </row>
    <row r="2315" spans="1:7" hidden="1" x14ac:dyDescent="0.2">
      <c r="A2315" s="8">
        <v>43753</v>
      </c>
      <c r="B2315" s="9" t="s">
        <v>480</v>
      </c>
      <c r="C2315" s="8">
        <v>45580</v>
      </c>
      <c r="D2315" s="11">
        <v>5885500</v>
      </c>
      <c r="E2315" s="7">
        <f>D2315/1000000</f>
        <v>5.8855000000000004</v>
      </c>
      <c r="F2315">
        <f>YEAR(A2315)</f>
        <v>2019</v>
      </c>
      <c r="G2315" t="str">
        <f>LEFT(B2315,4)</f>
        <v>PBS0</v>
      </c>
    </row>
    <row r="2316" spans="1:7" hidden="1" x14ac:dyDescent="0.2">
      <c r="A2316" s="8">
        <v>43753</v>
      </c>
      <c r="B2316" s="9" t="s">
        <v>478</v>
      </c>
      <c r="C2316" s="8">
        <v>43923</v>
      </c>
      <c r="D2316" s="11">
        <v>13361000</v>
      </c>
      <c r="E2316" s="7">
        <f>D2316/1000000</f>
        <v>13.361000000000001</v>
      </c>
      <c r="F2316">
        <f>YEAR(A2316)</f>
        <v>2019</v>
      </c>
      <c r="G2316" t="str">
        <f>LEFT(B2316,4)</f>
        <v>SPNS</v>
      </c>
    </row>
    <row r="2317" spans="1:7" hidden="1" x14ac:dyDescent="0.2">
      <c r="A2317" s="8">
        <v>43760</v>
      </c>
      <c r="B2317" s="9" t="s">
        <v>410</v>
      </c>
      <c r="C2317" s="8">
        <v>54193</v>
      </c>
      <c r="D2317" s="11">
        <v>3381400</v>
      </c>
      <c r="E2317" s="7">
        <f>D2317/1000000</f>
        <v>3.3814000000000002</v>
      </c>
      <c r="F2317">
        <f>YEAR(A2317)</f>
        <v>2019</v>
      </c>
      <c r="G2317" t="str">
        <f>LEFT(B2317,4)</f>
        <v>FR00</v>
      </c>
    </row>
    <row r="2318" spans="1:7" hidden="1" x14ac:dyDescent="0.2">
      <c r="A2318" s="8">
        <v>43760</v>
      </c>
      <c r="B2318" s="9" t="s">
        <v>391</v>
      </c>
      <c r="C2318" s="8">
        <v>50875</v>
      </c>
      <c r="D2318" s="11">
        <v>4442700</v>
      </c>
      <c r="E2318" s="7">
        <f>D2318/1000000</f>
        <v>4.4427000000000003</v>
      </c>
      <c r="F2318">
        <f>YEAR(A2318)</f>
        <v>2019</v>
      </c>
      <c r="G2318" t="str">
        <f>LEFT(B2318,4)</f>
        <v>FR00</v>
      </c>
    </row>
    <row r="2319" spans="1:7" hidden="1" x14ac:dyDescent="0.2">
      <c r="A2319" s="8">
        <v>43760</v>
      </c>
      <c r="B2319" s="9" t="s">
        <v>461</v>
      </c>
      <c r="C2319" s="8">
        <v>49475</v>
      </c>
      <c r="D2319" s="11">
        <v>4844100</v>
      </c>
      <c r="E2319" s="7">
        <f>D2319/1000000</f>
        <v>4.8441000000000001</v>
      </c>
      <c r="F2319">
        <f>YEAR(A2319)</f>
        <v>2019</v>
      </c>
      <c r="G2319" t="str">
        <f>LEFT(B2319,4)</f>
        <v>FR00</v>
      </c>
    </row>
    <row r="2320" spans="1:7" hidden="1" x14ac:dyDescent="0.2">
      <c r="A2320" s="8">
        <v>43760</v>
      </c>
      <c r="B2320" s="9" t="s">
        <v>466</v>
      </c>
      <c r="C2320" s="8">
        <v>45823</v>
      </c>
      <c r="D2320" s="11">
        <v>17703000</v>
      </c>
      <c r="E2320" s="7">
        <f>D2320/1000000</f>
        <v>17.702999999999999</v>
      </c>
      <c r="F2320">
        <f>YEAR(A2320)</f>
        <v>2019</v>
      </c>
      <c r="G2320" t="str">
        <f>LEFT(B2320,4)</f>
        <v>FR00</v>
      </c>
    </row>
    <row r="2321" spans="1:7" hidden="1" x14ac:dyDescent="0.2">
      <c r="A2321" s="8">
        <v>43760</v>
      </c>
      <c r="B2321" s="9" t="s">
        <v>467</v>
      </c>
      <c r="C2321" s="8">
        <v>47741</v>
      </c>
      <c r="D2321" s="11">
        <v>19265800</v>
      </c>
      <c r="E2321" s="7">
        <f>D2321/1000000</f>
        <v>19.265799999999999</v>
      </c>
      <c r="F2321">
        <f>YEAR(A2321)</f>
        <v>2019</v>
      </c>
      <c r="G2321" t="str">
        <f>LEFT(B2321,4)</f>
        <v>FR00</v>
      </c>
    </row>
    <row r="2322" spans="1:7" hidden="1" x14ac:dyDescent="0.2">
      <c r="A2322" s="8">
        <v>43760</v>
      </c>
      <c r="B2322" s="9" t="s">
        <v>481</v>
      </c>
      <c r="C2322" s="8">
        <v>43853</v>
      </c>
      <c r="D2322" s="11">
        <v>11910000</v>
      </c>
      <c r="E2322" s="7">
        <f>D2322/1000000</f>
        <v>11.91</v>
      </c>
      <c r="F2322">
        <f>YEAR(A2322)</f>
        <v>2019</v>
      </c>
      <c r="G2322" t="str">
        <f>LEFT(B2322,4)</f>
        <v>SPN0</v>
      </c>
    </row>
    <row r="2323" spans="1:7" hidden="1" x14ac:dyDescent="0.2">
      <c r="A2323" s="8">
        <v>43760</v>
      </c>
      <c r="B2323" s="9" t="s">
        <v>460</v>
      </c>
      <c r="C2323" s="8">
        <v>44015</v>
      </c>
      <c r="D2323" s="11">
        <v>12315000</v>
      </c>
      <c r="E2323" s="7">
        <f>D2323/1000000</f>
        <v>12.315</v>
      </c>
      <c r="F2323">
        <f>YEAR(A2323)</f>
        <v>2019</v>
      </c>
      <c r="G2323" t="str">
        <f>LEFT(B2323,4)</f>
        <v>SPN1</v>
      </c>
    </row>
    <row r="2324" spans="1:7" hidden="1" x14ac:dyDescent="0.2">
      <c r="A2324" s="8">
        <v>43762</v>
      </c>
      <c r="B2324" s="9" t="s">
        <v>485</v>
      </c>
      <c r="C2324" s="8">
        <v>54726</v>
      </c>
      <c r="D2324" s="11">
        <v>68956040</v>
      </c>
      <c r="E2324" s="7">
        <f>D2324/1000000</f>
        <v>68.956040000000002</v>
      </c>
      <c r="F2324">
        <f>YEAR(A2324)</f>
        <v>2019</v>
      </c>
      <c r="G2324" t="str">
        <f>LEFT(B2324,4)</f>
        <v>RI10</v>
      </c>
    </row>
    <row r="2325" spans="1:7" hidden="1" x14ac:dyDescent="0.2">
      <c r="A2325" s="8">
        <v>43762</v>
      </c>
      <c r="B2325" s="9" t="s">
        <v>482</v>
      </c>
      <c r="C2325" s="8">
        <v>48151</v>
      </c>
      <c r="D2325" s="11">
        <v>51326566.200000003</v>
      </c>
      <c r="E2325" s="7">
        <f>D2325/1000000</f>
        <v>51.326566200000002</v>
      </c>
      <c r="F2325">
        <f>YEAR(A2325)</f>
        <v>2019</v>
      </c>
      <c r="G2325" t="str">
        <f>LEFT(B2325,4)</f>
        <v>RIEU</v>
      </c>
    </row>
    <row r="2326" spans="1:7" hidden="1" x14ac:dyDescent="0.2">
      <c r="A2326" s="8">
        <v>43767</v>
      </c>
      <c r="B2326" s="9" t="s">
        <v>11</v>
      </c>
      <c r="C2326" s="8">
        <v>44576</v>
      </c>
      <c r="D2326" s="11">
        <v>10694500</v>
      </c>
      <c r="E2326" s="7">
        <f>D2326/1000000</f>
        <v>10.6945</v>
      </c>
      <c r="F2326">
        <f>YEAR(A2326)</f>
        <v>2019</v>
      </c>
      <c r="G2326" t="str">
        <f>LEFT(B2326,4)</f>
        <v>PBS0</v>
      </c>
    </row>
    <row r="2327" spans="1:7" hidden="1" x14ac:dyDescent="0.2">
      <c r="A2327" s="8">
        <v>43767</v>
      </c>
      <c r="B2327" s="9" t="s">
        <v>407</v>
      </c>
      <c r="C2327" s="8">
        <v>53888</v>
      </c>
      <c r="D2327" s="11">
        <v>1170900</v>
      </c>
      <c r="E2327" s="7">
        <f>D2327/1000000</f>
        <v>1.1709000000000001</v>
      </c>
      <c r="F2327">
        <f>YEAR(A2327)</f>
        <v>2019</v>
      </c>
      <c r="G2327" t="str">
        <f>LEFT(B2327,4)</f>
        <v>PBS0</v>
      </c>
    </row>
    <row r="2328" spans="1:7" hidden="1" x14ac:dyDescent="0.2">
      <c r="A2328" s="8">
        <v>43767</v>
      </c>
      <c r="B2328" s="9" t="s">
        <v>396</v>
      </c>
      <c r="C2328" s="8">
        <v>49049</v>
      </c>
      <c r="D2328" s="11">
        <v>3211500</v>
      </c>
      <c r="E2328" s="7">
        <f>D2328/1000000</f>
        <v>3.2115</v>
      </c>
      <c r="F2328">
        <f>YEAR(A2328)</f>
        <v>2019</v>
      </c>
      <c r="G2328" t="str">
        <f>LEFT(B2328,4)</f>
        <v>PBS0</v>
      </c>
    </row>
    <row r="2329" spans="1:7" hidden="1" x14ac:dyDescent="0.2">
      <c r="A2329" s="8">
        <v>43767</v>
      </c>
      <c r="B2329" s="9" t="s">
        <v>480</v>
      </c>
      <c r="C2329" s="8">
        <v>45580</v>
      </c>
      <c r="D2329" s="11">
        <v>7129500</v>
      </c>
      <c r="E2329" s="7">
        <f>D2329/1000000</f>
        <v>7.1295000000000002</v>
      </c>
      <c r="F2329">
        <f>YEAR(A2329)</f>
        <v>2019</v>
      </c>
      <c r="G2329" t="str">
        <f>LEFT(B2329,4)</f>
        <v>PBS0</v>
      </c>
    </row>
    <row r="2330" spans="1:7" hidden="1" x14ac:dyDescent="0.2">
      <c r="A2330" s="8">
        <v>43767</v>
      </c>
      <c r="B2330" s="9" t="s">
        <v>478</v>
      </c>
      <c r="C2330" s="8">
        <v>43923</v>
      </c>
      <c r="D2330" s="11">
        <v>13710000</v>
      </c>
      <c r="E2330" s="7">
        <f>D2330/1000000</f>
        <v>13.71</v>
      </c>
      <c r="F2330">
        <f>YEAR(A2330)</f>
        <v>2019</v>
      </c>
      <c r="G2330" t="str">
        <f>LEFT(B2330,4)</f>
        <v>SPNS</v>
      </c>
    </row>
    <row r="2331" spans="1:7" hidden="1" x14ac:dyDescent="0.2">
      <c r="A2331" s="8">
        <v>43768</v>
      </c>
      <c r="B2331" s="9" t="s">
        <v>487</v>
      </c>
      <c r="C2331" s="8">
        <v>44849</v>
      </c>
      <c r="D2331" s="11">
        <v>8213531</v>
      </c>
      <c r="E2331" s="7">
        <f>D2331/1000000</f>
        <v>8.2135309999999997</v>
      </c>
      <c r="F2331">
        <f>YEAR(A2331)</f>
        <v>2019</v>
      </c>
      <c r="G2331" t="str">
        <f>LEFT(B2331,4)</f>
        <v>ORI0</v>
      </c>
    </row>
    <row r="2332" spans="1:7" hidden="1" x14ac:dyDescent="0.2">
      <c r="A2332" s="8">
        <v>43774</v>
      </c>
      <c r="B2332" s="9" t="s">
        <v>410</v>
      </c>
      <c r="C2332" s="8">
        <v>54193</v>
      </c>
      <c r="D2332" s="11">
        <v>2393900</v>
      </c>
      <c r="E2332" s="7">
        <f>D2332/1000000</f>
        <v>2.3938999999999999</v>
      </c>
      <c r="F2332">
        <f>YEAR(A2332)</f>
        <v>2019</v>
      </c>
      <c r="G2332" t="str">
        <f>LEFT(B2332,4)</f>
        <v>FR00</v>
      </c>
    </row>
    <row r="2333" spans="1:7" hidden="1" x14ac:dyDescent="0.2">
      <c r="A2333" s="8">
        <v>43774</v>
      </c>
      <c r="B2333" s="9" t="s">
        <v>461</v>
      </c>
      <c r="C2333" s="8">
        <v>49475</v>
      </c>
      <c r="D2333" s="11">
        <v>4547300</v>
      </c>
      <c r="E2333" s="7">
        <f>D2333/1000000</f>
        <v>4.5472999999999999</v>
      </c>
      <c r="F2333">
        <f>YEAR(A2333)</f>
        <v>2019</v>
      </c>
      <c r="G2333" t="str">
        <f>LEFT(B2333,4)</f>
        <v>FR00</v>
      </c>
    </row>
    <row r="2334" spans="1:7" hidden="1" x14ac:dyDescent="0.2">
      <c r="A2334" s="8">
        <v>43774</v>
      </c>
      <c r="B2334" s="9" t="s">
        <v>466</v>
      </c>
      <c r="C2334" s="8">
        <v>45823</v>
      </c>
      <c r="D2334" s="11">
        <v>8514000</v>
      </c>
      <c r="E2334" s="7">
        <f>D2334/1000000</f>
        <v>8.5139999999999993</v>
      </c>
      <c r="F2334">
        <f>YEAR(A2334)</f>
        <v>2019</v>
      </c>
      <c r="G2334" t="str">
        <f>LEFT(B2334,4)</f>
        <v>FR00</v>
      </c>
    </row>
    <row r="2335" spans="1:7" hidden="1" x14ac:dyDescent="0.2">
      <c r="A2335" s="8">
        <v>43774</v>
      </c>
      <c r="B2335" s="9" t="s">
        <v>467</v>
      </c>
      <c r="C2335" s="8">
        <v>47741</v>
      </c>
      <c r="D2335" s="11">
        <v>18021400</v>
      </c>
      <c r="E2335" s="7">
        <f>D2335/1000000</f>
        <v>18.0214</v>
      </c>
      <c r="F2335">
        <f>YEAR(A2335)</f>
        <v>2019</v>
      </c>
      <c r="G2335" t="str">
        <f>LEFT(B2335,4)</f>
        <v>FR00</v>
      </c>
    </row>
    <row r="2336" spans="1:7" hidden="1" x14ac:dyDescent="0.2">
      <c r="A2336" s="8">
        <v>43774</v>
      </c>
      <c r="B2336" s="9" t="s">
        <v>490</v>
      </c>
      <c r="C2336" s="8">
        <v>51241</v>
      </c>
      <c r="D2336" s="11">
        <v>10484100</v>
      </c>
      <c r="E2336" s="7">
        <f>D2336/1000000</f>
        <v>10.4841</v>
      </c>
      <c r="F2336">
        <f>YEAR(A2336)</f>
        <v>2019</v>
      </c>
      <c r="G2336" t="str">
        <f>LEFT(B2336,4)</f>
        <v>FR00</v>
      </c>
    </row>
    <row r="2337" spans="1:7" hidden="1" x14ac:dyDescent="0.2">
      <c r="A2337" s="8">
        <v>43774</v>
      </c>
      <c r="B2337" s="9" t="s">
        <v>488</v>
      </c>
      <c r="C2337" s="8">
        <v>43867</v>
      </c>
      <c r="D2337" s="11">
        <v>12060000</v>
      </c>
      <c r="E2337" s="7">
        <f>D2337/1000000</f>
        <v>12.06</v>
      </c>
      <c r="F2337">
        <f>YEAR(A2337)</f>
        <v>2019</v>
      </c>
      <c r="G2337" t="str">
        <f>LEFT(B2337,4)</f>
        <v>SPN0</v>
      </c>
    </row>
    <row r="2338" spans="1:7" hidden="1" x14ac:dyDescent="0.2">
      <c r="A2338" s="8">
        <v>43774</v>
      </c>
      <c r="B2338" s="9" t="s">
        <v>489</v>
      </c>
      <c r="C2338" s="8">
        <v>44141</v>
      </c>
      <c r="D2338" s="11">
        <v>11950000</v>
      </c>
      <c r="E2338" s="7">
        <f>D2338/1000000</f>
        <v>11.95</v>
      </c>
      <c r="F2338">
        <f>YEAR(A2338)</f>
        <v>2019</v>
      </c>
      <c r="G2338" t="str">
        <f>LEFT(B2338,4)</f>
        <v>SPN1</v>
      </c>
    </row>
    <row r="2339" spans="1:7" hidden="1" x14ac:dyDescent="0.2">
      <c r="A2339" s="8">
        <v>43781</v>
      </c>
      <c r="B2339" s="9" t="s">
        <v>11</v>
      </c>
      <c r="C2339" s="8">
        <v>44576</v>
      </c>
      <c r="D2339" s="11">
        <v>8474000</v>
      </c>
      <c r="E2339" s="7">
        <f>D2339/1000000</f>
        <v>8.4740000000000002</v>
      </c>
      <c r="F2339">
        <f>YEAR(A2339)</f>
        <v>2019</v>
      </c>
      <c r="G2339" t="str">
        <f>LEFT(B2339,4)</f>
        <v>PBS0</v>
      </c>
    </row>
    <row r="2340" spans="1:7" hidden="1" x14ac:dyDescent="0.2">
      <c r="A2340" s="8">
        <v>43781</v>
      </c>
      <c r="B2340" s="9" t="s">
        <v>309</v>
      </c>
      <c r="C2340" s="8">
        <v>52336</v>
      </c>
      <c r="D2340" s="11">
        <v>357000</v>
      </c>
      <c r="E2340" s="7">
        <f>D2340/1000000</f>
        <v>0.35699999999999998</v>
      </c>
      <c r="F2340">
        <f>YEAR(A2340)</f>
        <v>2019</v>
      </c>
      <c r="G2340" t="str">
        <f>LEFT(B2340,4)</f>
        <v>PBS0</v>
      </c>
    </row>
    <row r="2341" spans="1:7" hidden="1" x14ac:dyDescent="0.2">
      <c r="A2341" s="8">
        <v>43781</v>
      </c>
      <c r="B2341" s="9" t="s">
        <v>396</v>
      </c>
      <c r="C2341" s="8">
        <v>49049</v>
      </c>
      <c r="D2341" s="11">
        <v>1116000</v>
      </c>
      <c r="E2341" s="7">
        <f>D2341/1000000</f>
        <v>1.1160000000000001</v>
      </c>
      <c r="F2341">
        <f>YEAR(A2341)</f>
        <v>2019</v>
      </c>
      <c r="G2341" t="str">
        <f>LEFT(B2341,4)</f>
        <v>PBS0</v>
      </c>
    </row>
    <row r="2342" spans="1:7" hidden="1" x14ac:dyDescent="0.2">
      <c r="A2342" s="8">
        <v>43781</v>
      </c>
      <c r="B2342" s="9" t="s">
        <v>480</v>
      </c>
      <c r="C2342" s="8">
        <v>45580</v>
      </c>
      <c r="D2342" s="11">
        <v>5832000</v>
      </c>
      <c r="E2342" s="7">
        <f>D2342/1000000</f>
        <v>5.8319999999999999</v>
      </c>
      <c r="F2342">
        <f>YEAR(A2342)</f>
        <v>2019</v>
      </c>
      <c r="G2342" t="str">
        <f>LEFT(B2342,4)</f>
        <v>PBS0</v>
      </c>
    </row>
    <row r="2343" spans="1:7" hidden="1" x14ac:dyDescent="0.2">
      <c r="A2343" s="8">
        <v>43781</v>
      </c>
      <c r="B2343" s="9" t="s">
        <v>432</v>
      </c>
      <c r="C2343" s="8">
        <v>43966</v>
      </c>
      <c r="D2343" s="11">
        <v>8545000</v>
      </c>
      <c r="E2343" s="7">
        <f>D2343/1000000</f>
        <v>8.5449999999999999</v>
      </c>
      <c r="F2343">
        <f>YEAR(A2343)</f>
        <v>2019</v>
      </c>
      <c r="G2343" t="str">
        <f>LEFT(B2343,4)</f>
        <v>SPNS</v>
      </c>
    </row>
    <row r="2344" spans="1:7" hidden="1" x14ac:dyDescent="0.2">
      <c r="A2344" s="8">
        <v>43788</v>
      </c>
      <c r="B2344" s="9" t="s">
        <v>410</v>
      </c>
      <c r="C2344" s="8">
        <v>54193</v>
      </c>
      <c r="D2344" s="11">
        <v>1327700</v>
      </c>
      <c r="E2344" s="7">
        <f>D2344/1000000</f>
        <v>1.3277000000000001</v>
      </c>
      <c r="F2344">
        <f>YEAR(A2344)</f>
        <v>2019</v>
      </c>
      <c r="G2344" t="str">
        <f>LEFT(B2344,4)</f>
        <v>FR00</v>
      </c>
    </row>
    <row r="2345" spans="1:7" hidden="1" x14ac:dyDescent="0.2">
      <c r="A2345" s="8">
        <v>43788</v>
      </c>
      <c r="B2345" s="9" t="s">
        <v>461</v>
      </c>
      <c r="C2345" s="8">
        <v>49475</v>
      </c>
      <c r="D2345" s="11">
        <v>3575800</v>
      </c>
      <c r="E2345" s="7">
        <f>D2345/1000000</f>
        <v>3.5758000000000001</v>
      </c>
      <c r="F2345">
        <f>YEAR(A2345)</f>
        <v>2019</v>
      </c>
      <c r="G2345" t="str">
        <f>LEFT(B2345,4)</f>
        <v>FR00</v>
      </c>
    </row>
    <row r="2346" spans="1:7" hidden="1" x14ac:dyDescent="0.2">
      <c r="A2346" s="8">
        <v>43788</v>
      </c>
      <c r="B2346" s="9" t="s">
        <v>466</v>
      </c>
      <c r="C2346" s="8">
        <v>45823</v>
      </c>
      <c r="D2346" s="11">
        <v>8217500</v>
      </c>
      <c r="E2346" s="7">
        <f>D2346/1000000</f>
        <v>8.2174999999999994</v>
      </c>
      <c r="F2346">
        <f>YEAR(A2346)</f>
        <v>2019</v>
      </c>
      <c r="G2346" t="str">
        <f>LEFT(B2346,4)</f>
        <v>FR00</v>
      </c>
    </row>
    <row r="2347" spans="1:7" hidden="1" x14ac:dyDescent="0.2">
      <c r="A2347" s="8">
        <v>43788</v>
      </c>
      <c r="B2347" s="9" t="s">
        <v>467</v>
      </c>
      <c r="C2347" s="8">
        <v>47741</v>
      </c>
      <c r="D2347" s="11">
        <v>14386500</v>
      </c>
      <c r="E2347" s="7">
        <f>D2347/1000000</f>
        <v>14.3865</v>
      </c>
      <c r="F2347">
        <f>YEAR(A2347)</f>
        <v>2019</v>
      </c>
      <c r="G2347" t="str">
        <f>LEFT(B2347,4)</f>
        <v>FR00</v>
      </c>
    </row>
    <row r="2348" spans="1:7" hidden="1" x14ac:dyDescent="0.2">
      <c r="A2348" s="8">
        <v>43788</v>
      </c>
      <c r="B2348" s="9" t="s">
        <v>490</v>
      </c>
      <c r="C2348" s="8">
        <v>51241</v>
      </c>
      <c r="D2348" s="11">
        <v>4594400</v>
      </c>
      <c r="E2348" s="7">
        <f>D2348/1000000</f>
        <v>4.5944000000000003</v>
      </c>
      <c r="F2348">
        <f>YEAR(A2348)</f>
        <v>2019</v>
      </c>
      <c r="G2348" t="str">
        <f>LEFT(B2348,4)</f>
        <v>FR00</v>
      </c>
    </row>
    <row r="2349" spans="1:7" hidden="1" x14ac:dyDescent="0.2">
      <c r="A2349" s="8">
        <v>43788</v>
      </c>
      <c r="B2349" s="9" t="s">
        <v>491</v>
      </c>
      <c r="C2349" s="8">
        <v>43881</v>
      </c>
      <c r="D2349" s="11">
        <v>4130000</v>
      </c>
      <c r="E2349" s="7">
        <f>D2349/1000000</f>
        <v>4.13</v>
      </c>
      <c r="F2349">
        <f>YEAR(A2349)</f>
        <v>2019</v>
      </c>
      <c r="G2349" t="str">
        <f>LEFT(B2349,4)</f>
        <v>SPN0</v>
      </c>
    </row>
    <row r="2350" spans="1:7" hidden="1" x14ac:dyDescent="0.2">
      <c r="A2350" s="8">
        <v>43788</v>
      </c>
      <c r="B2350" s="9" t="s">
        <v>492</v>
      </c>
      <c r="C2350" s="8">
        <v>44057</v>
      </c>
      <c r="D2350" s="11">
        <v>5775000</v>
      </c>
      <c r="E2350" s="7">
        <f>D2350/1000000</f>
        <v>5.7750000000000004</v>
      </c>
      <c r="F2350">
        <f>YEAR(A2350)</f>
        <v>2019</v>
      </c>
      <c r="G2350" t="str">
        <f>LEFT(B2350,4)</f>
        <v>SPN1</v>
      </c>
    </row>
    <row r="2351" spans="1:7" hidden="1" x14ac:dyDescent="0.2">
      <c r="A2351" s="8">
        <v>43795</v>
      </c>
      <c r="B2351" s="9" t="s">
        <v>11</v>
      </c>
      <c r="C2351" s="8">
        <v>44576</v>
      </c>
      <c r="D2351" s="11">
        <v>5631000</v>
      </c>
      <c r="E2351" s="7">
        <f>D2351/1000000</f>
        <v>5.6310000000000002</v>
      </c>
      <c r="F2351">
        <f>YEAR(A2351)</f>
        <v>2019</v>
      </c>
      <c r="G2351" t="str">
        <f>LEFT(B2351,4)</f>
        <v>PBS0</v>
      </c>
    </row>
    <row r="2352" spans="1:7" hidden="1" x14ac:dyDescent="0.2">
      <c r="A2352" s="8">
        <v>43795</v>
      </c>
      <c r="B2352" s="9" t="s">
        <v>407</v>
      </c>
      <c r="C2352" s="8">
        <v>53888</v>
      </c>
      <c r="D2352" s="11">
        <v>3741700</v>
      </c>
      <c r="E2352" s="7">
        <f>D2352/1000000</f>
        <v>3.7416999999999998</v>
      </c>
      <c r="F2352">
        <f>YEAR(A2352)</f>
        <v>2019</v>
      </c>
      <c r="G2352" t="str">
        <f>LEFT(B2352,4)</f>
        <v>PBS0</v>
      </c>
    </row>
    <row r="2353" spans="1:7" hidden="1" x14ac:dyDescent="0.2">
      <c r="A2353" s="8">
        <v>43795</v>
      </c>
      <c r="B2353" s="9" t="s">
        <v>396</v>
      </c>
      <c r="C2353" s="8">
        <v>49049</v>
      </c>
      <c r="D2353" s="11">
        <v>853500</v>
      </c>
      <c r="E2353" s="7">
        <f>D2353/1000000</f>
        <v>0.85350000000000004</v>
      </c>
      <c r="F2353">
        <f>YEAR(A2353)</f>
        <v>2019</v>
      </c>
      <c r="G2353" t="str">
        <f>LEFT(B2353,4)</f>
        <v>PBS0</v>
      </c>
    </row>
    <row r="2354" spans="1:7" hidden="1" x14ac:dyDescent="0.2">
      <c r="A2354" s="8">
        <v>43795</v>
      </c>
      <c r="B2354" s="9" t="s">
        <v>480</v>
      </c>
      <c r="C2354" s="8">
        <v>45580</v>
      </c>
      <c r="D2354" s="11">
        <v>2344500</v>
      </c>
      <c r="E2354" s="7">
        <f>D2354/1000000</f>
        <v>2.3445</v>
      </c>
      <c r="F2354">
        <f>YEAR(A2354)</f>
        <v>2019</v>
      </c>
      <c r="G2354" t="str">
        <f>LEFT(B2354,4)</f>
        <v>PBS0</v>
      </c>
    </row>
    <row r="2355" spans="1:7" hidden="1" x14ac:dyDescent="0.2">
      <c r="A2355" s="8">
        <v>43795</v>
      </c>
      <c r="B2355" s="9" t="s">
        <v>432</v>
      </c>
      <c r="C2355" s="8">
        <v>43966</v>
      </c>
      <c r="D2355" s="11">
        <v>6940000</v>
      </c>
      <c r="E2355" s="7">
        <f>D2355/1000000</f>
        <v>6.94</v>
      </c>
      <c r="F2355">
        <f>YEAR(A2355)</f>
        <v>2019</v>
      </c>
      <c r="G2355" t="str">
        <f>LEFT(B2355,4)</f>
        <v>SPNS</v>
      </c>
    </row>
    <row r="2356" spans="1:7" hidden="1" x14ac:dyDescent="0.2">
      <c r="A2356" s="8">
        <v>43795</v>
      </c>
      <c r="B2356" s="9" t="s">
        <v>493</v>
      </c>
      <c r="C2356" s="8">
        <v>44510</v>
      </c>
      <c r="D2356" s="11">
        <v>1459880</v>
      </c>
      <c r="E2356" s="7">
        <f>D2356/1000000</f>
        <v>1.4598800000000001</v>
      </c>
      <c r="F2356">
        <f>YEAR(A2356)</f>
        <v>2019</v>
      </c>
      <c r="G2356" t="str">
        <f>LEFT(B2356,4)</f>
        <v>ST-0</v>
      </c>
    </row>
    <row r="2357" spans="1:7" hidden="1" x14ac:dyDescent="0.2">
      <c r="A2357" s="8">
        <v>43837</v>
      </c>
      <c r="B2357" s="9" t="s">
        <v>410</v>
      </c>
      <c r="C2357" s="8">
        <v>54193</v>
      </c>
      <c r="D2357" s="11">
        <v>1619800</v>
      </c>
      <c r="E2357" s="7">
        <f>D2357/1000000</f>
        <v>1.6197999999999999</v>
      </c>
      <c r="F2357">
        <f>YEAR(A2357)</f>
        <v>2020</v>
      </c>
      <c r="G2357" t="str">
        <f>LEFT(B2357,4)</f>
        <v>FR00</v>
      </c>
    </row>
    <row r="2358" spans="1:7" hidden="1" x14ac:dyDescent="0.2">
      <c r="A2358" s="8">
        <v>43837</v>
      </c>
      <c r="B2358" s="9" t="s">
        <v>461</v>
      </c>
      <c r="C2358" s="8">
        <v>49475</v>
      </c>
      <c r="D2358" s="11">
        <v>6050000</v>
      </c>
      <c r="E2358" s="7">
        <f>D2358/1000000</f>
        <v>6.05</v>
      </c>
      <c r="F2358">
        <f>YEAR(A2358)</f>
        <v>2020</v>
      </c>
      <c r="G2358" t="str">
        <f>LEFT(B2358,4)</f>
        <v>FR00</v>
      </c>
    </row>
    <row r="2359" spans="1:7" hidden="1" x14ac:dyDescent="0.2">
      <c r="A2359" s="8">
        <v>43837</v>
      </c>
      <c r="B2359" s="9" t="s">
        <v>466</v>
      </c>
      <c r="C2359" s="8">
        <v>45823</v>
      </c>
      <c r="D2359" s="11">
        <v>17034400</v>
      </c>
      <c r="E2359" s="7">
        <f>D2359/1000000</f>
        <v>17.034400000000002</v>
      </c>
      <c r="F2359">
        <f>YEAR(A2359)</f>
        <v>2020</v>
      </c>
      <c r="G2359" t="str">
        <f>LEFT(B2359,4)</f>
        <v>FR00</v>
      </c>
    </row>
    <row r="2360" spans="1:7" hidden="1" x14ac:dyDescent="0.2">
      <c r="A2360" s="8">
        <v>43837</v>
      </c>
      <c r="B2360" s="9" t="s">
        <v>467</v>
      </c>
      <c r="C2360" s="8">
        <v>47741</v>
      </c>
      <c r="D2360" s="11">
        <v>28785500</v>
      </c>
      <c r="E2360" s="7">
        <f>D2360/1000000</f>
        <v>28.785499999999999</v>
      </c>
      <c r="F2360">
        <f>YEAR(A2360)</f>
        <v>2020</v>
      </c>
      <c r="G2360" t="str">
        <f>LEFT(B2360,4)</f>
        <v>FR00</v>
      </c>
    </row>
    <row r="2361" spans="1:7" hidden="1" x14ac:dyDescent="0.2">
      <c r="A2361" s="8">
        <v>43837</v>
      </c>
      <c r="B2361" s="9" t="s">
        <v>490</v>
      </c>
      <c r="C2361" s="8">
        <v>51241</v>
      </c>
      <c r="D2361" s="11">
        <v>2412500</v>
      </c>
      <c r="E2361" s="7">
        <f>D2361/1000000</f>
        <v>2.4125000000000001</v>
      </c>
      <c r="F2361">
        <f>YEAR(A2361)</f>
        <v>2020</v>
      </c>
      <c r="G2361" t="str">
        <f>LEFT(B2361,4)</f>
        <v>FR00</v>
      </c>
    </row>
    <row r="2362" spans="1:7" hidden="1" x14ac:dyDescent="0.2">
      <c r="A2362" s="8">
        <v>43837</v>
      </c>
      <c r="B2362" s="9" t="s">
        <v>921</v>
      </c>
      <c r="C2362" s="8">
        <v>47528</v>
      </c>
      <c r="D2362" s="11">
        <v>59020944.25</v>
      </c>
      <c r="E2362" s="7">
        <f>D2362/1000000</f>
        <v>59.020944249999999</v>
      </c>
      <c r="F2362">
        <f>YEAR(A2362)</f>
        <v>2020</v>
      </c>
      <c r="G2362" t="str">
        <f>LEFT(B2362,4)</f>
        <v>RI02</v>
      </c>
    </row>
    <row r="2363" spans="1:7" hidden="1" x14ac:dyDescent="0.2">
      <c r="A2363" s="8">
        <v>43837</v>
      </c>
      <c r="B2363" s="9" t="s">
        <v>924</v>
      </c>
      <c r="C2363" s="8">
        <v>54833</v>
      </c>
      <c r="D2363" s="11">
        <v>46078973.039999999</v>
      </c>
      <c r="E2363" s="7">
        <f>D2363/1000000</f>
        <v>46.078973040000001</v>
      </c>
      <c r="F2363">
        <f>YEAR(A2363)</f>
        <v>2020</v>
      </c>
      <c r="G2363" t="str">
        <f>LEFT(B2363,4)</f>
        <v>RI02</v>
      </c>
    </row>
    <row r="2364" spans="1:7" hidden="1" x14ac:dyDescent="0.2">
      <c r="A2364" s="8">
        <v>43837</v>
      </c>
      <c r="B2364" s="9" t="s">
        <v>1192</v>
      </c>
      <c r="C2364" s="8">
        <v>47919</v>
      </c>
      <c r="D2364" s="11">
        <v>60596949.950000003</v>
      </c>
      <c r="E2364" s="7">
        <f>D2364/1000000</f>
        <v>60.596949950000003</v>
      </c>
      <c r="F2364">
        <f>YEAR(A2364)</f>
        <v>2020</v>
      </c>
      <c r="G2364" t="str">
        <f>LEFT(B2364,4)</f>
        <v>RI03</v>
      </c>
    </row>
    <row r="2365" spans="1:7" hidden="1" x14ac:dyDescent="0.2">
      <c r="A2365" s="8">
        <v>43837</v>
      </c>
      <c r="B2365" s="9" t="s">
        <v>927</v>
      </c>
      <c r="C2365" s="8">
        <v>46432</v>
      </c>
      <c r="D2365" s="11">
        <v>67501671.939999998</v>
      </c>
      <c r="E2365" s="7">
        <f>D2365/1000000</f>
        <v>67.501671939999994</v>
      </c>
      <c r="F2365">
        <f>YEAR(A2365)</f>
        <v>2020</v>
      </c>
      <c r="G2365" t="str">
        <f>LEFT(B2365,4)</f>
        <v>RIEU</v>
      </c>
    </row>
    <row r="2366" spans="1:7" hidden="1" x14ac:dyDescent="0.2">
      <c r="A2366" s="8">
        <v>43837</v>
      </c>
      <c r="B2366" s="9" t="s">
        <v>424</v>
      </c>
      <c r="C2366" s="8">
        <v>43931</v>
      </c>
      <c r="D2366" s="11">
        <v>13200000</v>
      </c>
      <c r="E2366" s="7">
        <f>D2366/1000000</f>
        <v>13.2</v>
      </c>
      <c r="F2366">
        <f>YEAR(A2366)</f>
        <v>2020</v>
      </c>
      <c r="G2366" t="str">
        <f>LEFT(B2366,4)</f>
        <v>SPN1</v>
      </c>
    </row>
    <row r="2367" spans="1:7" hidden="1" x14ac:dyDescent="0.2">
      <c r="A2367" s="8">
        <v>43837</v>
      </c>
      <c r="B2367" s="9" t="s">
        <v>920</v>
      </c>
      <c r="C2367" s="8">
        <v>44204</v>
      </c>
      <c r="D2367" s="11">
        <v>12440000</v>
      </c>
      <c r="E2367" s="7">
        <f>D2367/1000000</f>
        <v>12.44</v>
      </c>
      <c r="F2367">
        <f>YEAR(A2367)</f>
        <v>2020</v>
      </c>
      <c r="G2367" t="str">
        <f>LEFT(B2367,4)</f>
        <v>SPN1</v>
      </c>
    </row>
    <row r="2368" spans="1:7" hidden="1" x14ac:dyDescent="0.2">
      <c r="A2368" s="8">
        <v>43844</v>
      </c>
      <c r="B2368" s="9" t="s">
        <v>11</v>
      </c>
      <c r="C2368" s="8">
        <v>44576</v>
      </c>
      <c r="D2368" s="11">
        <v>22182000</v>
      </c>
      <c r="E2368" s="7">
        <f>D2368/1000000</f>
        <v>22.181999999999999</v>
      </c>
      <c r="F2368">
        <f>YEAR(A2368)</f>
        <v>2020</v>
      </c>
      <c r="G2368" t="str">
        <f>LEFT(B2368,4)</f>
        <v>PBS0</v>
      </c>
    </row>
    <row r="2369" spans="1:7" hidden="1" x14ac:dyDescent="0.2">
      <c r="A2369" s="8">
        <v>43844</v>
      </c>
      <c r="B2369" s="9" t="s">
        <v>309</v>
      </c>
      <c r="C2369" s="8">
        <v>52336</v>
      </c>
      <c r="D2369" s="11">
        <v>3380000</v>
      </c>
      <c r="E2369" s="7">
        <f>D2369/1000000</f>
        <v>3.38</v>
      </c>
      <c r="F2369">
        <f>YEAR(A2369)</f>
        <v>2020</v>
      </c>
      <c r="G2369" t="str">
        <f>LEFT(B2369,4)</f>
        <v>PBS0</v>
      </c>
    </row>
    <row r="2370" spans="1:7" hidden="1" x14ac:dyDescent="0.2">
      <c r="A2370" s="8">
        <v>43844</v>
      </c>
      <c r="B2370" s="9" t="s">
        <v>480</v>
      </c>
      <c r="C2370" s="8">
        <v>45580</v>
      </c>
      <c r="D2370" s="11">
        <v>12431000</v>
      </c>
      <c r="E2370" s="7">
        <f>D2370/1000000</f>
        <v>12.430999999999999</v>
      </c>
      <c r="F2370">
        <f>YEAR(A2370)</f>
        <v>2020</v>
      </c>
      <c r="G2370" t="str">
        <f>LEFT(B2370,4)</f>
        <v>PBS0</v>
      </c>
    </row>
    <row r="2371" spans="1:7" hidden="1" x14ac:dyDescent="0.2">
      <c r="A2371" s="8">
        <v>43844</v>
      </c>
      <c r="B2371" s="9" t="s">
        <v>929</v>
      </c>
      <c r="C2371" s="8">
        <v>44027</v>
      </c>
      <c r="D2371" s="11">
        <v>21150000</v>
      </c>
      <c r="E2371" s="7">
        <f>D2371/1000000</f>
        <v>21.15</v>
      </c>
      <c r="F2371">
        <f>YEAR(A2371)</f>
        <v>2020</v>
      </c>
      <c r="G2371" t="str">
        <f>LEFT(B2371,4)</f>
        <v>SPNS</v>
      </c>
    </row>
    <row r="2372" spans="1:7" hidden="1" x14ac:dyDescent="0.2">
      <c r="A2372" s="8">
        <v>43851</v>
      </c>
      <c r="B2372" s="9" t="s">
        <v>410</v>
      </c>
      <c r="C2372" s="8">
        <v>54193</v>
      </c>
      <c r="D2372" s="11">
        <v>5309600</v>
      </c>
      <c r="E2372" s="7">
        <f>D2372/1000000</f>
        <v>5.3095999999999997</v>
      </c>
      <c r="F2372">
        <f>YEAR(A2372)</f>
        <v>2020</v>
      </c>
      <c r="G2372" t="str">
        <f>LEFT(B2372,4)</f>
        <v>FR00</v>
      </c>
    </row>
    <row r="2373" spans="1:7" hidden="1" x14ac:dyDescent="0.2">
      <c r="A2373" s="8">
        <v>43851</v>
      </c>
      <c r="B2373" s="9" t="s">
        <v>461</v>
      </c>
      <c r="C2373" s="8">
        <v>49475</v>
      </c>
      <c r="D2373" s="11">
        <v>5407000</v>
      </c>
      <c r="E2373" s="7">
        <f>D2373/1000000</f>
        <v>5.407</v>
      </c>
      <c r="F2373">
        <f>YEAR(A2373)</f>
        <v>2020</v>
      </c>
      <c r="G2373" t="str">
        <f>LEFT(B2373,4)</f>
        <v>FR00</v>
      </c>
    </row>
    <row r="2374" spans="1:7" hidden="1" x14ac:dyDescent="0.2">
      <c r="A2374" s="8">
        <v>43851</v>
      </c>
      <c r="B2374" s="9" t="s">
        <v>466</v>
      </c>
      <c r="C2374" s="8">
        <v>45823</v>
      </c>
      <c r="D2374" s="11">
        <v>16649800</v>
      </c>
      <c r="E2374" s="7">
        <f>D2374/1000000</f>
        <v>16.649799999999999</v>
      </c>
      <c r="F2374">
        <f>YEAR(A2374)</f>
        <v>2020</v>
      </c>
      <c r="G2374" t="str">
        <f>LEFT(B2374,4)</f>
        <v>FR00</v>
      </c>
    </row>
    <row r="2375" spans="1:7" hidden="1" x14ac:dyDescent="0.2">
      <c r="A2375" s="8">
        <v>43851</v>
      </c>
      <c r="B2375" s="9" t="s">
        <v>467</v>
      </c>
      <c r="C2375" s="8">
        <v>47741</v>
      </c>
      <c r="D2375" s="11">
        <v>17223000</v>
      </c>
      <c r="E2375" s="7">
        <f>D2375/1000000</f>
        <v>17.222999999999999</v>
      </c>
      <c r="F2375">
        <f>YEAR(A2375)</f>
        <v>2020</v>
      </c>
      <c r="G2375" t="str">
        <f>LEFT(B2375,4)</f>
        <v>FR00</v>
      </c>
    </row>
    <row r="2376" spans="1:7" hidden="1" x14ac:dyDescent="0.2">
      <c r="A2376" s="8">
        <v>43851</v>
      </c>
      <c r="B2376" s="9" t="s">
        <v>490</v>
      </c>
      <c r="C2376" s="8">
        <v>51241</v>
      </c>
      <c r="D2376" s="11">
        <v>6910300</v>
      </c>
      <c r="E2376" s="7">
        <f>D2376/1000000</f>
        <v>6.9103000000000003</v>
      </c>
      <c r="F2376">
        <f>YEAR(A2376)</f>
        <v>2020</v>
      </c>
      <c r="G2376" t="str">
        <f>LEFT(B2376,4)</f>
        <v>FR00</v>
      </c>
    </row>
    <row r="2377" spans="1:7" hidden="1" x14ac:dyDescent="0.2">
      <c r="A2377" s="8">
        <v>43851</v>
      </c>
      <c r="B2377" s="9" t="s">
        <v>930</v>
      </c>
      <c r="C2377" s="8">
        <v>43943</v>
      </c>
      <c r="D2377" s="11">
        <v>21990000</v>
      </c>
      <c r="E2377" s="7">
        <f>D2377/1000000</f>
        <v>21.99</v>
      </c>
      <c r="F2377">
        <f>YEAR(A2377)</f>
        <v>2020</v>
      </c>
      <c r="G2377" t="str">
        <f>LEFT(B2377,4)</f>
        <v>SPN0</v>
      </c>
    </row>
    <row r="2378" spans="1:7" hidden="1" x14ac:dyDescent="0.2">
      <c r="A2378" s="8">
        <v>43851</v>
      </c>
      <c r="B2378" s="9" t="s">
        <v>920</v>
      </c>
      <c r="C2378" s="8">
        <v>44204</v>
      </c>
      <c r="D2378" s="11">
        <v>21490000</v>
      </c>
      <c r="E2378" s="7">
        <f>D2378/1000000</f>
        <v>21.49</v>
      </c>
      <c r="F2378">
        <f>YEAR(A2378)</f>
        <v>2020</v>
      </c>
      <c r="G2378" t="str">
        <f>LEFT(B2378,4)</f>
        <v>SPN1</v>
      </c>
    </row>
    <row r="2379" spans="1:7" hidden="1" x14ac:dyDescent="0.2">
      <c r="A2379" s="8">
        <v>43858</v>
      </c>
      <c r="B2379" s="9" t="s">
        <v>11</v>
      </c>
      <c r="C2379" s="8">
        <v>44576</v>
      </c>
      <c r="D2379" s="11">
        <v>12236000</v>
      </c>
      <c r="E2379" s="7">
        <f>D2379/1000000</f>
        <v>12.236000000000001</v>
      </c>
      <c r="F2379">
        <f>YEAR(A2379)</f>
        <v>2020</v>
      </c>
      <c r="G2379" t="str">
        <f>LEFT(B2379,4)</f>
        <v>PBS0</v>
      </c>
    </row>
    <row r="2380" spans="1:7" hidden="1" x14ac:dyDescent="0.2">
      <c r="A2380" s="8">
        <v>43858</v>
      </c>
      <c r="B2380" s="9" t="s">
        <v>309</v>
      </c>
      <c r="C2380" s="8">
        <v>52336</v>
      </c>
      <c r="D2380" s="11">
        <v>1988600</v>
      </c>
      <c r="E2380" s="7">
        <f>D2380/1000000</f>
        <v>1.9885999999999999</v>
      </c>
      <c r="F2380">
        <f>YEAR(A2380)</f>
        <v>2020</v>
      </c>
      <c r="G2380" t="str">
        <f>LEFT(B2380,4)</f>
        <v>PBS0</v>
      </c>
    </row>
    <row r="2381" spans="1:7" hidden="1" x14ac:dyDescent="0.2">
      <c r="A2381" s="8">
        <v>43858</v>
      </c>
      <c r="B2381" s="9" t="s">
        <v>407</v>
      </c>
      <c r="C2381" s="8">
        <v>17363</v>
      </c>
      <c r="D2381" s="11">
        <v>4388200</v>
      </c>
      <c r="E2381" s="7">
        <f>D2381/1000000</f>
        <v>4.3882000000000003</v>
      </c>
      <c r="F2381">
        <f>YEAR(A2381)</f>
        <v>2020</v>
      </c>
      <c r="G2381" t="str">
        <f>LEFT(B2381,4)</f>
        <v>PBS0</v>
      </c>
    </row>
    <row r="2382" spans="1:7" hidden="1" x14ac:dyDescent="0.2">
      <c r="A2382" s="8">
        <v>43858</v>
      </c>
      <c r="B2382" s="9" t="s">
        <v>480</v>
      </c>
      <c r="C2382" s="8">
        <v>45580</v>
      </c>
      <c r="D2382" s="11">
        <v>9227000</v>
      </c>
      <c r="E2382" s="7">
        <f>D2382/1000000</f>
        <v>9.2270000000000003</v>
      </c>
      <c r="F2382">
        <f>YEAR(A2382)</f>
        <v>2020</v>
      </c>
      <c r="G2382" t="str">
        <f>LEFT(B2382,4)</f>
        <v>PBS0</v>
      </c>
    </row>
    <row r="2383" spans="1:7" hidden="1" x14ac:dyDescent="0.2">
      <c r="A2383" s="8">
        <v>43858</v>
      </c>
      <c r="B2383" s="9" t="s">
        <v>929</v>
      </c>
      <c r="C2383" s="8">
        <v>44027</v>
      </c>
      <c r="D2383" s="11">
        <v>19075000</v>
      </c>
      <c r="E2383" s="7">
        <f>D2383/1000000</f>
        <v>19.074999999999999</v>
      </c>
      <c r="F2383">
        <f>YEAR(A2383)</f>
        <v>2020</v>
      </c>
      <c r="G2383" t="str">
        <f>LEFT(B2383,4)</f>
        <v>SPNS</v>
      </c>
    </row>
    <row r="2384" spans="1:7" hidden="1" x14ac:dyDescent="0.2">
      <c r="A2384" s="8">
        <v>43865</v>
      </c>
      <c r="B2384" s="9" t="s">
        <v>410</v>
      </c>
      <c r="C2384" s="8">
        <v>54193</v>
      </c>
      <c r="D2384" s="11">
        <v>3935200</v>
      </c>
      <c r="E2384" s="7">
        <f>D2384/1000000</f>
        <v>3.9352</v>
      </c>
      <c r="F2384">
        <f>YEAR(A2384)</f>
        <v>2020</v>
      </c>
      <c r="G2384" t="str">
        <f>LEFT(B2384,4)</f>
        <v>FR00</v>
      </c>
    </row>
    <row r="2385" spans="1:7" hidden="1" x14ac:dyDescent="0.2">
      <c r="A2385" s="8">
        <v>43865</v>
      </c>
      <c r="B2385" s="9" t="s">
        <v>461</v>
      </c>
      <c r="C2385" s="8">
        <v>49475</v>
      </c>
      <c r="D2385" s="11">
        <v>9931100</v>
      </c>
      <c r="E2385" s="7">
        <f>D2385/1000000</f>
        <v>9.9311000000000007</v>
      </c>
      <c r="F2385">
        <f>YEAR(A2385)</f>
        <v>2020</v>
      </c>
      <c r="G2385" t="str">
        <f>LEFT(B2385,4)</f>
        <v>FR00</v>
      </c>
    </row>
    <row r="2386" spans="1:7" hidden="1" x14ac:dyDescent="0.2">
      <c r="A2386" s="8">
        <v>43865</v>
      </c>
      <c r="B2386" s="9" t="s">
        <v>466</v>
      </c>
      <c r="C2386" s="8">
        <v>45823</v>
      </c>
      <c r="D2386" s="11">
        <v>19996000</v>
      </c>
      <c r="E2386" s="7">
        <f>D2386/1000000</f>
        <v>19.995999999999999</v>
      </c>
      <c r="F2386">
        <f>YEAR(A2386)</f>
        <v>2020</v>
      </c>
      <c r="G2386" t="str">
        <f>LEFT(B2386,4)</f>
        <v>FR00</v>
      </c>
    </row>
    <row r="2387" spans="1:7" hidden="1" x14ac:dyDescent="0.2">
      <c r="A2387" s="8">
        <v>43865</v>
      </c>
      <c r="B2387" s="9" t="s">
        <v>467</v>
      </c>
      <c r="C2387" s="8">
        <v>47741</v>
      </c>
      <c r="D2387" s="11">
        <v>24167000</v>
      </c>
      <c r="E2387" s="7">
        <f>D2387/1000000</f>
        <v>24.167000000000002</v>
      </c>
      <c r="F2387">
        <f>YEAR(A2387)</f>
        <v>2020</v>
      </c>
      <c r="G2387" t="str">
        <f>LEFT(B2387,4)</f>
        <v>FR00</v>
      </c>
    </row>
    <row r="2388" spans="1:7" hidden="1" x14ac:dyDescent="0.2">
      <c r="A2388" s="8">
        <v>43865</v>
      </c>
      <c r="B2388" s="9" t="s">
        <v>490</v>
      </c>
      <c r="C2388" s="8">
        <v>51241</v>
      </c>
      <c r="D2388" s="11">
        <v>3912100</v>
      </c>
      <c r="E2388" s="7">
        <f>D2388/1000000</f>
        <v>3.9121000000000001</v>
      </c>
      <c r="F2388">
        <f>YEAR(A2388)</f>
        <v>2020</v>
      </c>
      <c r="G2388" t="str">
        <f>LEFT(B2388,4)</f>
        <v>FR00</v>
      </c>
    </row>
    <row r="2389" spans="1:7" hidden="1" x14ac:dyDescent="0.2">
      <c r="A2389" s="8">
        <v>43865</v>
      </c>
      <c r="B2389" s="9" t="s">
        <v>430</v>
      </c>
      <c r="C2389" s="8">
        <v>43959</v>
      </c>
      <c r="D2389" s="11">
        <v>16160000</v>
      </c>
      <c r="E2389" s="7">
        <f>D2389/1000000</f>
        <v>16.16</v>
      </c>
      <c r="F2389">
        <f>YEAR(A2389)</f>
        <v>2020</v>
      </c>
      <c r="G2389" t="str">
        <f>LEFT(B2389,4)</f>
        <v>SPN1</v>
      </c>
    </row>
    <row r="2390" spans="1:7" hidden="1" x14ac:dyDescent="0.2">
      <c r="A2390" s="8">
        <v>43865</v>
      </c>
      <c r="B2390" s="9" t="s">
        <v>931</v>
      </c>
      <c r="C2390" s="8">
        <v>44232</v>
      </c>
      <c r="D2390" s="11">
        <v>18800000</v>
      </c>
      <c r="E2390" s="7">
        <f>D2390/1000000</f>
        <v>18.8</v>
      </c>
      <c r="F2390">
        <f>YEAR(A2390)</f>
        <v>2020</v>
      </c>
      <c r="G2390" t="str">
        <f>LEFT(B2390,4)</f>
        <v>SPN1</v>
      </c>
    </row>
    <row r="2391" spans="1:7" hidden="1" x14ac:dyDescent="0.2">
      <c r="A2391" s="8">
        <v>43872</v>
      </c>
      <c r="B2391" s="9" t="s">
        <v>11</v>
      </c>
      <c r="C2391" s="8">
        <v>44576</v>
      </c>
      <c r="D2391" s="11">
        <v>28707000</v>
      </c>
      <c r="E2391" s="7">
        <f>D2391/1000000</f>
        <v>28.707000000000001</v>
      </c>
      <c r="F2391">
        <f>YEAR(A2391)</f>
        <v>2020</v>
      </c>
      <c r="G2391" t="str">
        <f>LEFT(B2391,4)</f>
        <v>PBS0</v>
      </c>
    </row>
    <row r="2392" spans="1:7" hidden="1" x14ac:dyDescent="0.2">
      <c r="A2392" s="8">
        <v>43872</v>
      </c>
      <c r="B2392" s="9" t="s">
        <v>309</v>
      </c>
      <c r="C2392" s="8">
        <v>52336</v>
      </c>
      <c r="D2392" s="11">
        <v>3746800</v>
      </c>
      <c r="E2392" s="7">
        <f>D2392/1000000</f>
        <v>3.7467999999999999</v>
      </c>
      <c r="F2392">
        <f>YEAR(A2392)</f>
        <v>2020</v>
      </c>
      <c r="G2392" t="str">
        <f>LEFT(B2392,4)</f>
        <v>PBS0</v>
      </c>
    </row>
    <row r="2393" spans="1:7" hidden="1" x14ac:dyDescent="0.2">
      <c r="A2393" s="8">
        <v>43872</v>
      </c>
      <c r="B2393" s="9" t="s">
        <v>480</v>
      </c>
      <c r="C2393" s="8">
        <v>45580</v>
      </c>
      <c r="D2393" s="11">
        <v>15111000</v>
      </c>
      <c r="E2393" s="7">
        <f>D2393/1000000</f>
        <v>15.111000000000001</v>
      </c>
      <c r="F2393">
        <f>YEAR(A2393)</f>
        <v>2020</v>
      </c>
      <c r="G2393" t="str">
        <f>LEFT(B2393,4)</f>
        <v>PBS0</v>
      </c>
    </row>
    <row r="2394" spans="1:7" hidden="1" x14ac:dyDescent="0.2">
      <c r="A2394" s="8">
        <v>43872</v>
      </c>
      <c r="B2394" s="9" t="s">
        <v>932</v>
      </c>
      <c r="C2394" s="8">
        <v>44027</v>
      </c>
      <c r="D2394" s="11">
        <v>22010000</v>
      </c>
      <c r="E2394" s="7">
        <f>D2394/1000000</f>
        <v>22.01</v>
      </c>
      <c r="F2394">
        <f>YEAR(A2394)</f>
        <v>2020</v>
      </c>
      <c r="G2394" t="str">
        <f>LEFT(B2394,4)</f>
        <v>SPNS</v>
      </c>
    </row>
    <row r="2395" spans="1:7" hidden="1" x14ac:dyDescent="0.2">
      <c r="A2395" s="8">
        <v>43879</v>
      </c>
      <c r="B2395" s="9" t="s">
        <v>410</v>
      </c>
      <c r="C2395" s="8">
        <v>54193</v>
      </c>
      <c r="D2395" s="11">
        <v>5203000</v>
      </c>
      <c r="E2395" s="7">
        <f>D2395/1000000</f>
        <v>5.2030000000000003</v>
      </c>
      <c r="F2395">
        <f>YEAR(A2395)</f>
        <v>2020</v>
      </c>
      <c r="G2395" t="str">
        <f>LEFT(B2395,4)</f>
        <v>FR00</v>
      </c>
    </row>
    <row r="2396" spans="1:7" hidden="1" x14ac:dyDescent="0.2">
      <c r="A2396" s="8">
        <v>43879</v>
      </c>
      <c r="B2396" s="9" t="s">
        <v>461</v>
      </c>
      <c r="C2396" s="8">
        <v>49475</v>
      </c>
      <c r="D2396" s="11">
        <v>16795700</v>
      </c>
      <c r="E2396" s="7">
        <f>D2396/1000000</f>
        <v>16.7957</v>
      </c>
      <c r="F2396">
        <f>YEAR(A2396)</f>
        <v>2020</v>
      </c>
      <c r="G2396" t="str">
        <f>LEFT(B2396,4)</f>
        <v>FR00</v>
      </c>
    </row>
    <row r="2397" spans="1:7" hidden="1" x14ac:dyDescent="0.2">
      <c r="A2397" s="8">
        <v>43879</v>
      </c>
      <c r="B2397" s="9" t="s">
        <v>466</v>
      </c>
      <c r="C2397" s="8">
        <v>45823</v>
      </c>
      <c r="D2397" s="11">
        <v>37244000</v>
      </c>
      <c r="E2397" s="7">
        <f>D2397/1000000</f>
        <v>37.244</v>
      </c>
      <c r="F2397">
        <f>YEAR(A2397)</f>
        <v>2020</v>
      </c>
      <c r="G2397" t="str">
        <f>LEFT(B2397,4)</f>
        <v>FR00</v>
      </c>
    </row>
    <row r="2398" spans="1:7" hidden="1" x14ac:dyDescent="0.2">
      <c r="A2398" s="8">
        <v>43879</v>
      </c>
      <c r="B2398" s="9" t="s">
        <v>467</v>
      </c>
      <c r="C2398" s="8">
        <v>47741</v>
      </c>
      <c r="D2398" s="11">
        <v>25261000</v>
      </c>
      <c r="E2398" s="7">
        <f>D2398/1000000</f>
        <v>25.260999999999999</v>
      </c>
      <c r="F2398">
        <f>YEAR(A2398)</f>
        <v>2020</v>
      </c>
      <c r="G2398" t="str">
        <f>LEFT(B2398,4)</f>
        <v>FR00</v>
      </c>
    </row>
    <row r="2399" spans="1:7" hidden="1" x14ac:dyDescent="0.2">
      <c r="A2399" s="8">
        <v>43879</v>
      </c>
      <c r="B2399" s="9" t="s">
        <v>490</v>
      </c>
      <c r="C2399" s="8">
        <v>51241</v>
      </c>
      <c r="D2399" s="11">
        <v>9176000</v>
      </c>
      <c r="E2399" s="7">
        <f>D2399/1000000</f>
        <v>9.1760000000000002</v>
      </c>
      <c r="F2399">
        <f>YEAR(A2399)</f>
        <v>2020</v>
      </c>
      <c r="G2399" t="str">
        <f>LEFT(B2399,4)</f>
        <v>FR00</v>
      </c>
    </row>
    <row r="2400" spans="1:7" hidden="1" x14ac:dyDescent="0.2">
      <c r="A2400" s="8">
        <v>43879</v>
      </c>
      <c r="B2400" s="9" t="s">
        <v>933</v>
      </c>
      <c r="C2400" s="8">
        <v>43970</v>
      </c>
      <c r="D2400" s="11">
        <v>15740000</v>
      </c>
      <c r="E2400" s="7">
        <f>D2400/1000000</f>
        <v>15.74</v>
      </c>
      <c r="F2400">
        <f>YEAR(A2400)</f>
        <v>2020</v>
      </c>
      <c r="G2400" t="str">
        <f>LEFT(B2400,4)</f>
        <v>SPN0</v>
      </c>
    </row>
    <row r="2401" spans="1:7" hidden="1" x14ac:dyDescent="0.2">
      <c r="A2401" s="8">
        <v>43879</v>
      </c>
      <c r="B2401" s="9" t="s">
        <v>931</v>
      </c>
      <c r="C2401" s="8">
        <v>44232</v>
      </c>
      <c r="D2401" s="11">
        <v>17700000</v>
      </c>
      <c r="E2401" s="7">
        <f>D2401/1000000</f>
        <v>17.7</v>
      </c>
      <c r="F2401">
        <f>YEAR(A2401)</f>
        <v>2020</v>
      </c>
      <c r="G2401" t="str">
        <f>LEFT(B2401,4)</f>
        <v>SPN1</v>
      </c>
    </row>
    <row r="2402" spans="1:7" hidden="1" x14ac:dyDescent="0.2">
      <c r="A2402" s="8">
        <v>43880</v>
      </c>
      <c r="B2402" s="9" t="s">
        <v>934</v>
      </c>
      <c r="C2402" s="8">
        <v>44602</v>
      </c>
      <c r="D2402" s="11">
        <v>2255246</v>
      </c>
      <c r="E2402" s="7">
        <f>D2402/1000000</f>
        <v>2.2552460000000001</v>
      </c>
      <c r="F2402">
        <f>YEAR(A2402)</f>
        <v>2020</v>
      </c>
      <c r="G2402" t="str">
        <f>LEFT(B2402,4)</f>
        <v>SBR0</v>
      </c>
    </row>
    <row r="2403" spans="1:7" hidden="1" x14ac:dyDescent="0.2">
      <c r="A2403" s="8">
        <v>43886</v>
      </c>
      <c r="B2403" s="9" t="s">
        <v>11</v>
      </c>
      <c r="C2403" s="8">
        <v>44576</v>
      </c>
      <c r="D2403" s="11">
        <v>17975000</v>
      </c>
      <c r="E2403" s="7">
        <f>D2403/1000000</f>
        <v>17.975000000000001</v>
      </c>
      <c r="F2403">
        <f>YEAR(A2403)</f>
        <v>2020</v>
      </c>
      <c r="G2403" t="str">
        <f>LEFT(B2403,4)</f>
        <v>PBS0</v>
      </c>
    </row>
    <row r="2404" spans="1:7" hidden="1" x14ac:dyDescent="0.2">
      <c r="A2404" s="8">
        <v>43886</v>
      </c>
      <c r="B2404" s="9" t="s">
        <v>309</v>
      </c>
      <c r="C2404" s="8">
        <v>52336</v>
      </c>
      <c r="D2404" s="11">
        <v>10600700</v>
      </c>
      <c r="E2404" s="7">
        <f>D2404/1000000</f>
        <v>10.6007</v>
      </c>
      <c r="F2404">
        <f>YEAR(A2404)</f>
        <v>2020</v>
      </c>
      <c r="G2404" t="str">
        <f>LEFT(B2404,4)</f>
        <v>PBS0</v>
      </c>
    </row>
    <row r="2405" spans="1:7" hidden="1" x14ac:dyDescent="0.2">
      <c r="A2405" s="8">
        <v>43886</v>
      </c>
      <c r="B2405" s="9" t="s">
        <v>480</v>
      </c>
      <c r="C2405" s="8">
        <v>45580</v>
      </c>
      <c r="D2405" s="11">
        <v>21139000</v>
      </c>
      <c r="E2405" s="7">
        <f>D2405/1000000</f>
        <v>21.138999999999999</v>
      </c>
      <c r="F2405">
        <f>YEAR(A2405)</f>
        <v>2020</v>
      </c>
      <c r="G2405" t="str">
        <f>LEFT(B2405,4)</f>
        <v>PBS0</v>
      </c>
    </row>
    <row r="2406" spans="1:7" hidden="1" x14ac:dyDescent="0.2">
      <c r="A2406" s="8">
        <v>43886</v>
      </c>
      <c r="B2406" s="9" t="s">
        <v>932</v>
      </c>
      <c r="C2406" s="8">
        <v>44027</v>
      </c>
      <c r="D2406" s="11">
        <v>10830000</v>
      </c>
      <c r="E2406" s="7">
        <f>D2406/1000000</f>
        <v>10.83</v>
      </c>
      <c r="F2406">
        <f>YEAR(A2406)</f>
        <v>2020</v>
      </c>
      <c r="G2406" t="str">
        <f>LEFT(B2406,4)</f>
        <v>SPNS</v>
      </c>
    </row>
    <row r="2407" spans="1:7" hidden="1" x14ac:dyDescent="0.2">
      <c r="A2407" s="8">
        <v>43893</v>
      </c>
      <c r="B2407" s="9" t="s">
        <v>410</v>
      </c>
      <c r="C2407" s="8">
        <v>54193</v>
      </c>
      <c r="D2407" s="11">
        <v>2283200</v>
      </c>
      <c r="E2407" s="7">
        <f>D2407/1000000</f>
        <v>2.2831999999999999</v>
      </c>
      <c r="F2407">
        <f>YEAR(A2407)</f>
        <v>2020</v>
      </c>
      <c r="G2407" t="str">
        <f>LEFT(B2407,4)</f>
        <v>FR00</v>
      </c>
    </row>
    <row r="2408" spans="1:7" hidden="1" x14ac:dyDescent="0.2">
      <c r="A2408" s="8">
        <v>43893</v>
      </c>
      <c r="B2408" s="9" t="s">
        <v>461</v>
      </c>
      <c r="C2408" s="8">
        <v>49475</v>
      </c>
      <c r="D2408" s="11">
        <v>7351500</v>
      </c>
      <c r="E2408" s="7">
        <f>D2408/1000000</f>
        <v>7.3514999999999997</v>
      </c>
      <c r="F2408">
        <f>YEAR(A2408)</f>
        <v>2020</v>
      </c>
      <c r="G2408" t="str">
        <f>LEFT(B2408,4)</f>
        <v>FR00</v>
      </c>
    </row>
    <row r="2409" spans="1:7" hidden="1" x14ac:dyDescent="0.2">
      <c r="A2409" s="8">
        <v>43893</v>
      </c>
      <c r="B2409" s="9" t="s">
        <v>466</v>
      </c>
      <c r="C2409" s="8">
        <v>45823</v>
      </c>
      <c r="D2409" s="11">
        <v>19319000</v>
      </c>
      <c r="E2409" s="7">
        <f>D2409/1000000</f>
        <v>19.318999999999999</v>
      </c>
      <c r="F2409">
        <f>YEAR(A2409)</f>
        <v>2020</v>
      </c>
      <c r="G2409" t="str">
        <f>LEFT(B2409,4)</f>
        <v>FR00</v>
      </c>
    </row>
    <row r="2410" spans="1:7" hidden="1" x14ac:dyDescent="0.2">
      <c r="A2410" s="8">
        <v>43893</v>
      </c>
      <c r="B2410" s="9" t="s">
        <v>467</v>
      </c>
      <c r="C2410" s="8">
        <v>47741</v>
      </c>
      <c r="D2410" s="11">
        <v>17915000</v>
      </c>
      <c r="E2410" s="7">
        <f>D2410/1000000</f>
        <v>17.914999999999999</v>
      </c>
      <c r="F2410">
        <f>YEAR(A2410)</f>
        <v>2020</v>
      </c>
      <c r="G2410" t="str">
        <f>LEFT(B2410,4)</f>
        <v>FR00</v>
      </c>
    </row>
    <row r="2411" spans="1:7" hidden="1" x14ac:dyDescent="0.2">
      <c r="A2411" s="8">
        <v>43893</v>
      </c>
      <c r="B2411" s="9" t="s">
        <v>490</v>
      </c>
      <c r="C2411" s="8">
        <v>51241</v>
      </c>
      <c r="D2411" s="11">
        <v>3079800</v>
      </c>
      <c r="E2411" s="7">
        <f>D2411/1000000</f>
        <v>3.0798000000000001</v>
      </c>
      <c r="F2411">
        <f>YEAR(A2411)</f>
        <v>2020</v>
      </c>
      <c r="G2411" t="str">
        <f>LEFT(B2411,4)</f>
        <v>FR00</v>
      </c>
    </row>
    <row r="2412" spans="1:7" hidden="1" x14ac:dyDescent="0.2">
      <c r="A2412" s="8">
        <v>43893</v>
      </c>
      <c r="B2412" s="9" t="s">
        <v>939</v>
      </c>
      <c r="C2412" s="8">
        <v>43986</v>
      </c>
      <c r="D2412" s="11">
        <v>10815000</v>
      </c>
      <c r="E2412" s="7">
        <f>D2412/1000000</f>
        <v>10.815</v>
      </c>
      <c r="F2412">
        <f>YEAR(A2412)</f>
        <v>2020</v>
      </c>
      <c r="G2412" t="str">
        <f>LEFT(B2412,4)</f>
        <v>SPN0</v>
      </c>
    </row>
    <row r="2413" spans="1:7" hidden="1" x14ac:dyDescent="0.2">
      <c r="A2413" s="8">
        <v>43893</v>
      </c>
      <c r="B2413" s="9" t="s">
        <v>940</v>
      </c>
      <c r="C2413" s="8">
        <v>44259</v>
      </c>
      <c r="D2413" s="11">
        <v>17650000</v>
      </c>
      <c r="E2413" s="7">
        <f>D2413/1000000</f>
        <v>17.649999999999999</v>
      </c>
      <c r="F2413">
        <f>YEAR(A2413)</f>
        <v>2020</v>
      </c>
      <c r="G2413" t="str">
        <f>LEFT(B2413,4)</f>
        <v>SPN1</v>
      </c>
    </row>
    <row r="2414" spans="1:7" hidden="1" x14ac:dyDescent="0.2">
      <c r="A2414" s="8">
        <v>43894</v>
      </c>
      <c r="B2414" s="9" t="s">
        <v>60</v>
      </c>
      <c r="C2414" s="8">
        <v>46888</v>
      </c>
      <c r="D2414" s="11">
        <v>1500000</v>
      </c>
      <c r="E2414" s="7">
        <f>D2414/1000000</f>
        <v>1.5</v>
      </c>
      <c r="F2414">
        <f>YEAR(A2414)</f>
        <v>2020</v>
      </c>
      <c r="G2414" t="str">
        <f>LEFT(B2414,4)</f>
        <v>FR00</v>
      </c>
    </row>
    <row r="2415" spans="1:7" hidden="1" x14ac:dyDescent="0.2">
      <c r="A2415" s="8">
        <v>43894</v>
      </c>
      <c r="B2415" s="9" t="s">
        <v>433</v>
      </c>
      <c r="C2415" s="8">
        <v>48441</v>
      </c>
      <c r="D2415" s="11">
        <v>500000</v>
      </c>
      <c r="E2415" s="7">
        <f>D2415/1000000</f>
        <v>0.5</v>
      </c>
      <c r="F2415">
        <f>YEAR(A2415)</f>
        <v>2020</v>
      </c>
      <c r="G2415" t="str">
        <f>LEFT(B2415,4)</f>
        <v>FR00</v>
      </c>
    </row>
    <row r="2416" spans="1:7" hidden="1" x14ac:dyDescent="0.2">
      <c r="A2416" s="8">
        <v>43900</v>
      </c>
      <c r="B2416" s="9" t="s">
        <v>11</v>
      </c>
      <c r="C2416" s="8">
        <v>44576</v>
      </c>
      <c r="D2416" s="11">
        <v>9561000</v>
      </c>
      <c r="E2416" s="7">
        <f>D2416/1000000</f>
        <v>9.5609999999999999</v>
      </c>
      <c r="F2416">
        <f>YEAR(A2416)</f>
        <v>2020</v>
      </c>
      <c r="G2416" t="str">
        <f>LEFT(B2416,4)</f>
        <v>PBS0</v>
      </c>
    </row>
    <row r="2417" spans="1:7" hidden="1" x14ac:dyDescent="0.2">
      <c r="A2417" s="8">
        <v>43900</v>
      </c>
      <c r="B2417" s="9" t="s">
        <v>309</v>
      </c>
      <c r="C2417" s="8">
        <v>52336</v>
      </c>
      <c r="D2417" s="11">
        <v>7729400</v>
      </c>
      <c r="E2417" s="7">
        <f>D2417/1000000</f>
        <v>7.7294</v>
      </c>
      <c r="F2417">
        <f>YEAR(A2417)</f>
        <v>2020</v>
      </c>
      <c r="G2417" t="str">
        <f>LEFT(B2417,4)</f>
        <v>PBS0</v>
      </c>
    </row>
    <row r="2418" spans="1:7" hidden="1" x14ac:dyDescent="0.2">
      <c r="A2418" s="8">
        <v>43900</v>
      </c>
      <c r="B2418" s="9" t="s">
        <v>480</v>
      </c>
      <c r="C2418" s="8">
        <v>45580</v>
      </c>
      <c r="D2418" s="11">
        <v>8660500</v>
      </c>
      <c r="E2418" s="7">
        <f>D2418/1000000</f>
        <v>8.6605000000000008</v>
      </c>
      <c r="F2418">
        <f>YEAR(A2418)</f>
        <v>2020</v>
      </c>
      <c r="G2418" t="str">
        <f>LEFT(B2418,4)</f>
        <v>PBS0</v>
      </c>
    </row>
    <row r="2419" spans="1:7" hidden="1" x14ac:dyDescent="0.2">
      <c r="A2419" s="8">
        <v>43900</v>
      </c>
      <c r="B2419" s="9" t="s">
        <v>941</v>
      </c>
      <c r="C2419" s="8">
        <v>44085</v>
      </c>
      <c r="D2419" s="11">
        <v>10781000</v>
      </c>
      <c r="E2419" s="7">
        <f>D2419/1000000</f>
        <v>10.781000000000001</v>
      </c>
      <c r="F2419">
        <f>YEAR(A2419)</f>
        <v>2020</v>
      </c>
      <c r="G2419" t="str">
        <f>LEFT(B2419,4)</f>
        <v>SPNS</v>
      </c>
    </row>
    <row r="2420" spans="1:7" hidden="1" x14ac:dyDescent="0.2">
      <c r="A2420" s="8">
        <v>43900</v>
      </c>
      <c r="B2420" s="9" t="s">
        <v>942</v>
      </c>
      <c r="C2420" s="8">
        <v>44995</v>
      </c>
      <c r="D2420" s="11">
        <v>50000</v>
      </c>
      <c r="E2420" s="7">
        <f>D2420/1000000</f>
        <v>0.05</v>
      </c>
      <c r="F2420">
        <f>YEAR(A2420)</f>
        <v>2020</v>
      </c>
      <c r="G2420" t="str">
        <f>LEFT(B2420,4)</f>
        <v>SW00</v>
      </c>
    </row>
    <row r="2421" spans="1:7" hidden="1" x14ac:dyDescent="0.2">
      <c r="A2421" s="8">
        <v>43907</v>
      </c>
      <c r="B2421" s="9" t="s">
        <v>410</v>
      </c>
      <c r="C2421" s="8">
        <v>54193</v>
      </c>
      <c r="D2421" s="11">
        <v>755500</v>
      </c>
      <c r="E2421" s="7">
        <f>D2421/1000000</f>
        <v>0.75549999999999995</v>
      </c>
      <c r="F2421">
        <f>YEAR(A2421)</f>
        <v>2020</v>
      </c>
      <c r="G2421" t="str">
        <f>LEFT(B2421,4)</f>
        <v>FR00</v>
      </c>
    </row>
    <row r="2422" spans="1:7" hidden="1" x14ac:dyDescent="0.2">
      <c r="A2422" s="8">
        <v>43907</v>
      </c>
      <c r="B2422" s="9" t="s">
        <v>461</v>
      </c>
      <c r="C2422" s="8">
        <v>49475</v>
      </c>
      <c r="D2422" s="11">
        <v>2009400</v>
      </c>
      <c r="E2422" s="7">
        <f>D2422/1000000</f>
        <v>2.0093999999999999</v>
      </c>
      <c r="F2422">
        <f>YEAR(A2422)</f>
        <v>2020</v>
      </c>
      <c r="G2422" t="str">
        <f>LEFT(B2422,4)</f>
        <v>FR00</v>
      </c>
    </row>
    <row r="2423" spans="1:7" hidden="1" x14ac:dyDescent="0.2">
      <c r="A2423" s="8">
        <v>43907</v>
      </c>
      <c r="B2423" s="9" t="s">
        <v>466</v>
      </c>
      <c r="C2423" s="8">
        <v>45823</v>
      </c>
      <c r="D2423" s="11">
        <v>10412000</v>
      </c>
      <c r="E2423" s="7">
        <f>D2423/1000000</f>
        <v>10.412000000000001</v>
      </c>
      <c r="F2423">
        <f>YEAR(A2423)</f>
        <v>2020</v>
      </c>
      <c r="G2423" t="str">
        <f>LEFT(B2423,4)</f>
        <v>FR00</v>
      </c>
    </row>
    <row r="2424" spans="1:7" hidden="1" x14ac:dyDescent="0.2">
      <c r="A2424" s="8">
        <v>43907</v>
      </c>
      <c r="B2424" s="9" t="s">
        <v>467</v>
      </c>
      <c r="C2424" s="8">
        <v>47741</v>
      </c>
      <c r="D2424" s="11">
        <v>7427100</v>
      </c>
      <c r="E2424" s="7">
        <f>D2424/1000000</f>
        <v>7.4271000000000003</v>
      </c>
      <c r="F2424">
        <f>YEAR(A2424)</f>
        <v>2020</v>
      </c>
      <c r="G2424" t="str">
        <f>LEFT(B2424,4)</f>
        <v>FR00</v>
      </c>
    </row>
    <row r="2425" spans="1:7" hidden="1" x14ac:dyDescent="0.2">
      <c r="A2425" s="8">
        <v>43907</v>
      </c>
      <c r="B2425" s="9" t="s">
        <v>490</v>
      </c>
      <c r="C2425" s="8">
        <v>51241</v>
      </c>
      <c r="D2425" s="11">
        <v>1263800</v>
      </c>
      <c r="E2425" s="7">
        <f>D2425/1000000</f>
        <v>1.2638</v>
      </c>
      <c r="F2425">
        <f>YEAR(A2425)</f>
        <v>2020</v>
      </c>
      <c r="G2425" t="str">
        <f>LEFT(B2425,4)</f>
        <v>FR00</v>
      </c>
    </row>
    <row r="2426" spans="1:7" hidden="1" x14ac:dyDescent="0.2">
      <c r="A2426" s="8">
        <v>43907</v>
      </c>
      <c r="B2426" s="9" t="s">
        <v>407</v>
      </c>
      <c r="C2426" s="8">
        <v>53888</v>
      </c>
      <c r="D2426" s="11">
        <v>2000000</v>
      </c>
      <c r="E2426" s="7">
        <f>D2426/1000000</f>
        <v>2</v>
      </c>
      <c r="F2426">
        <f>YEAR(A2426)</f>
        <v>2020</v>
      </c>
      <c r="G2426" t="str">
        <f>LEFT(B2426,4)</f>
        <v>PBS0</v>
      </c>
    </row>
    <row r="2427" spans="1:7" hidden="1" x14ac:dyDescent="0.2">
      <c r="A2427" s="8">
        <v>43907</v>
      </c>
      <c r="B2427" s="9" t="s">
        <v>458</v>
      </c>
      <c r="C2427" s="8">
        <v>44001</v>
      </c>
      <c r="D2427" s="11">
        <v>11240000</v>
      </c>
      <c r="E2427" s="7">
        <f>D2427/1000000</f>
        <v>11.24</v>
      </c>
      <c r="F2427">
        <f>YEAR(A2427)</f>
        <v>2020</v>
      </c>
      <c r="G2427" t="str">
        <f>LEFT(B2427,4)</f>
        <v>SPN1</v>
      </c>
    </row>
    <row r="2428" spans="1:7" hidden="1" x14ac:dyDescent="0.2">
      <c r="A2428" s="8">
        <v>43907</v>
      </c>
      <c r="B2428" s="9" t="s">
        <v>940</v>
      </c>
      <c r="C2428" s="8">
        <v>44259</v>
      </c>
      <c r="D2428" s="11">
        <v>18200000</v>
      </c>
      <c r="E2428" s="7">
        <f>D2428/1000000</f>
        <v>18.2</v>
      </c>
      <c r="F2428">
        <f>YEAR(A2428)</f>
        <v>2020</v>
      </c>
      <c r="G2428" t="str">
        <f>LEFT(B2428,4)</f>
        <v>SPN1</v>
      </c>
    </row>
    <row r="2429" spans="1:7" hidden="1" x14ac:dyDescent="0.2">
      <c r="A2429" s="8">
        <v>43914</v>
      </c>
      <c r="B2429" s="9" t="s">
        <v>11</v>
      </c>
      <c r="C2429" s="8">
        <v>44576</v>
      </c>
      <c r="D2429" s="11">
        <v>2258000</v>
      </c>
      <c r="E2429" s="7">
        <f>D2429/1000000</f>
        <v>2.258</v>
      </c>
      <c r="F2429">
        <f>YEAR(A2429)</f>
        <v>2020</v>
      </c>
      <c r="G2429" t="str">
        <f>LEFT(B2429,4)</f>
        <v>PBS0</v>
      </c>
    </row>
    <row r="2430" spans="1:7" hidden="1" x14ac:dyDescent="0.2">
      <c r="A2430" s="8">
        <v>43914</v>
      </c>
      <c r="B2430" s="9" t="s">
        <v>18</v>
      </c>
      <c r="C2430" s="8">
        <v>50086</v>
      </c>
      <c r="D2430" s="11">
        <v>1321000</v>
      </c>
      <c r="E2430" s="7">
        <f>D2430/1000000</f>
        <v>1.321</v>
      </c>
      <c r="F2430">
        <f>YEAR(A2430)</f>
        <v>2020</v>
      </c>
      <c r="G2430" t="str">
        <f>LEFT(B2430,4)</f>
        <v>PBS0</v>
      </c>
    </row>
    <row r="2431" spans="1:7" hidden="1" x14ac:dyDescent="0.2">
      <c r="A2431" s="8">
        <v>43914</v>
      </c>
      <c r="B2431" s="9" t="s">
        <v>309</v>
      </c>
      <c r="C2431" s="8">
        <v>52336</v>
      </c>
      <c r="D2431" s="11">
        <v>481600</v>
      </c>
      <c r="E2431" s="7">
        <f>D2431/1000000</f>
        <v>0.48159999999999997</v>
      </c>
      <c r="F2431">
        <f>YEAR(A2431)</f>
        <v>2020</v>
      </c>
      <c r="G2431" t="str">
        <f>LEFT(B2431,4)</f>
        <v>PBS0</v>
      </c>
    </row>
    <row r="2432" spans="1:7" hidden="1" x14ac:dyDescent="0.2">
      <c r="A2432" s="8">
        <v>43914</v>
      </c>
      <c r="B2432" s="9" t="s">
        <v>480</v>
      </c>
      <c r="C2432" s="8">
        <v>45580</v>
      </c>
      <c r="D2432" s="11">
        <v>368000</v>
      </c>
      <c r="E2432" s="7">
        <f>D2432/1000000</f>
        <v>0.36799999999999999</v>
      </c>
      <c r="F2432">
        <f>YEAR(A2432)</f>
        <v>2020</v>
      </c>
      <c r="G2432" t="str">
        <f>LEFT(B2432,4)</f>
        <v>PBS0</v>
      </c>
    </row>
    <row r="2433" spans="1:7" hidden="1" x14ac:dyDescent="0.2">
      <c r="A2433" s="8">
        <v>43914</v>
      </c>
      <c r="B2433" s="9" t="s">
        <v>941</v>
      </c>
      <c r="C2433" s="8">
        <v>44085</v>
      </c>
      <c r="D2433" s="11">
        <v>10181000</v>
      </c>
      <c r="E2433" s="7">
        <f>D2433/1000000</f>
        <v>10.180999999999999</v>
      </c>
      <c r="F2433">
        <f>YEAR(A2433)</f>
        <v>2020</v>
      </c>
      <c r="G2433" t="str">
        <f>LEFT(B2433,4)</f>
        <v>SPNS</v>
      </c>
    </row>
    <row r="2434" spans="1:7" hidden="1" x14ac:dyDescent="0.2">
      <c r="A2434" s="8">
        <v>43916</v>
      </c>
      <c r="B2434" s="9" t="s">
        <v>59</v>
      </c>
      <c r="C2434" s="8">
        <v>45061</v>
      </c>
      <c r="D2434" s="11">
        <v>2000000</v>
      </c>
      <c r="E2434" s="7">
        <f>D2434/1000000</f>
        <v>2</v>
      </c>
      <c r="F2434">
        <f>YEAR(A2434)</f>
        <v>2020</v>
      </c>
      <c r="G2434" t="str">
        <f>LEFT(B2434,4)</f>
        <v>FR00</v>
      </c>
    </row>
    <row r="2435" spans="1:7" hidden="1" x14ac:dyDescent="0.2">
      <c r="A2435" s="8">
        <v>43916</v>
      </c>
      <c r="B2435" s="9" t="s">
        <v>955</v>
      </c>
      <c r="C2435" s="8">
        <v>44995</v>
      </c>
      <c r="D2435" s="11">
        <v>12142572</v>
      </c>
      <c r="E2435" s="7">
        <f>D2435/1000000</f>
        <v>12.142571999999999</v>
      </c>
      <c r="F2435">
        <f>YEAR(A2435)</f>
        <v>2020</v>
      </c>
      <c r="G2435" t="str">
        <f>LEFT(B2435,4)</f>
        <v>SR01</v>
      </c>
    </row>
    <row r="2436" spans="1:7" hidden="1" x14ac:dyDescent="0.2">
      <c r="A2436" s="8">
        <v>43921</v>
      </c>
      <c r="B2436" s="9" t="s">
        <v>410</v>
      </c>
      <c r="C2436" s="8">
        <v>54193</v>
      </c>
      <c r="D2436" s="11">
        <v>264800</v>
      </c>
      <c r="E2436" s="7">
        <f>D2436/1000000</f>
        <v>0.26479999999999998</v>
      </c>
      <c r="F2436">
        <f>YEAR(A2436)</f>
        <v>2020</v>
      </c>
      <c r="G2436" t="str">
        <f>LEFT(B2436,4)</f>
        <v>FR00</v>
      </c>
    </row>
    <row r="2437" spans="1:7" hidden="1" x14ac:dyDescent="0.2">
      <c r="A2437" s="8">
        <v>43921</v>
      </c>
      <c r="B2437" s="9" t="s">
        <v>461</v>
      </c>
      <c r="C2437" s="8">
        <v>49475</v>
      </c>
      <c r="D2437" s="11">
        <v>3595800</v>
      </c>
      <c r="E2437" s="7">
        <f>D2437/1000000</f>
        <v>3.5958000000000001</v>
      </c>
      <c r="F2437">
        <f>YEAR(A2437)</f>
        <v>2020</v>
      </c>
      <c r="G2437" t="str">
        <f>LEFT(B2437,4)</f>
        <v>FR00</v>
      </c>
    </row>
    <row r="2438" spans="1:7" hidden="1" x14ac:dyDescent="0.2">
      <c r="A2438" s="8">
        <v>43921</v>
      </c>
      <c r="B2438" s="9" t="s">
        <v>466</v>
      </c>
      <c r="C2438" s="8">
        <v>45823</v>
      </c>
      <c r="D2438" s="11">
        <v>9463000</v>
      </c>
      <c r="E2438" s="7">
        <f>D2438/1000000</f>
        <v>9.4629999999999992</v>
      </c>
      <c r="F2438">
        <f>YEAR(A2438)</f>
        <v>2020</v>
      </c>
      <c r="G2438" t="str">
        <f>LEFT(B2438,4)</f>
        <v>FR00</v>
      </c>
    </row>
    <row r="2439" spans="1:7" hidden="1" x14ac:dyDescent="0.2">
      <c r="A2439" s="8">
        <v>43921</v>
      </c>
      <c r="B2439" s="9" t="s">
        <v>467</v>
      </c>
      <c r="C2439" s="8">
        <v>47741</v>
      </c>
      <c r="D2439" s="11">
        <v>8514500</v>
      </c>
      <c r="E2439" s="7">
        <f>D2439/1000000</f>
        <v>8.5145</v>
      </c>
      <c r="F2439">
        <f>YEAR(A2439)</f>
        <v>2020</v>
      </c>
      <c r="G2439" t="str">
        <f>LEFT(B2439,4)</f>
        <v>FR00</v>
      </c>
    </row>
    <row r="2440" spans="1:7" hidden="1" x14ac:dyDescent="0.2">
      <c r="A2440" s="8">
        <v>43921</v>
      </c>
      <c r="B2440" s="9" t="s">
        <v>490</v>
      </c>
      <c r="C2440" s="8">
        <v>51241</v>
      </c>
      <c r="D2440" s="11">
        <v>1486900</v>
      </c>
      <c r="E2440" s="7">
        <f>D2440/1000000</f>
        <v>1.4869000000000001</v>
      </c>
      <c r="F2440">
        <f>YEAR(A2440)</f>
        <v>2020</v>
      </c>
      <c r="G2440" t="str">
        <f>LEFT(B2440,4)</f>
        <v>FR00</v>
      </c>
    </row>
    <row r="2441" spans="1:7" hidden="1" x14ac:dyDescent="0.2">
      <c r="A2441" s="8">
        <v>43921</v>
      </c>
      <c r="B2441" s="9" t="s">
        <v>460</v>
      </c>
      <c r="C2441" s="8">
        <v>44015</v>
      </c>
      <c r="D2441" s="11">
        <v>2590000</v>
      </c>
      <c r="E2441" s="7">
        <f>D2441/1000000</f>
        <v>2.59</v>
      </c>
      <c r="F2441">
        <f>YEAR(A2441)</f>
        <v>2020</v>
      </c>
      <c r="G2441" t="str">
        <f>LEFT(B2441,4)</f>
        <v>SPN1</v>
      </c>
    </row>
    <row r="2442" spans="1:7" hidden="1" x14ac:dyDescent="0.2">
      <c r="A2442" s="8">
        <v>43921</v>
      </c>
      <c r="B2442" s="9" t="s">
        <v>957</v>
      </c>
      <c r="C2442" s="8">
        <v>44287</v>
      </c>
      <c r="D2442" s="11">
        <v>7600000</v>
      </c>
      <c r="E2442" s="7">
        <f>D2442/1000000</f>
        <v>7.6</v>
      </c>
      <c r="F2442">
        <f>YEAR(A2442)</f>
        <v>2020</v>
      </c>
      <c r="G2442" t="str">
        <f>LEFT(B2442,4)</f>
        <v>SPN1</v>
      </c>
    </row>
    <row r="2443" spans="1:7" hidden="1" x14ac:dyDescent="0.2">
      <c r="A2443" s="8">
        <v>43928</v>
      </c>
      <c r="B2443" s="9" t="s">
        <v>11</v>
      </c>
      <c r="C2443" s="8">
        <v>44576</v>
      </c>
      <c r="D2443" s="11">
        <v>1126000</v>
      </c>
      <c r="E2443" s="7">
        <f>D2443/1000000</f>
        <v>1.1259999999999999</v>
      </c>
      <c r="F2443">
        <f>YEAR(A2443)</f>
        <v>2020</v>
      </c>
      <c r="G2443" t="str">
        <f>LEFT(B2443,4)</f>
        <v>PBS0</v>
      </c>
    </row>
    <row r="2444" spans="1:7" hidden="1" x14ac:dyDescent="0.2">
      <c r="A2444" s="8">
        <v>43928</v>
      </c>
      <c r="B2444" s="9" t="s">
        <v>18</v>
      </c>
      <c r="C2444" s="8">
        <v>50086</v>
      </c>
      <c r="D2444" s="11">
        <v>1324000</v>
      </c>
      <c r="E2444" s="7">
        <f>D2444/1000000</f>
        <v>1.3240000000000001</v>
      </c>
      <c r="F2444">
        <f>YEAR(A2444)</f>
        <v>2020</v>
      </c>
      <c r="G2444" t="str">
        <f>LEFT(B2444,4)</f>
        <v>PBS0</v>
      </c>
    </row>
    <row r="2445" spans="1:7" hidden="1" x14ac:dyDescent="0.2">
      <c r="A2445" s="8">
        <v>43928</v>
      </c>
      <c r="B2445" s="9" t="s">
        <v>309</v>
      </c>
      <c r="C2445" s="8">
        <v>52336</v>
      </c>
      <c r="D2445" s="11">
        <v>1262500</v>
      </c>
      <c r="E2445" s="7">
        <f>D2445/1000000</f>
        <v>1.2625</v>
      </c>
      <c r="F2445">
        <f>YEAR(A2445)</f>
        <v>2020</v>
      </c>
      <c r="G2445" t="str">
        <f>LEFT(B2445,4)</f>
        <v>PBS0</v>
      </c>
    </row>
    <row r="2446" spans="1:7" hidden="1" x14ac:dyDescent="0.2">
      <c r="A2446" s="8">
        <v>43928</v>
      </c>
      <c r="B2446" s="9" t="s">
        <v>480</v>
      </c>
      <c r="C2446" s="8">
        <v>45580</v>
      </c>
      <c r="D2446" s="11">
        <v>1510500</v>
      </c>
      <c r="E2446" s="7">
        <f>D2446/1000000</f>
        <v>1.5105</v>
      </c>
      <c r="F2446">
        <f>YEAR(A2446)</f>
        <v>2020</v>
      </c>
      <c r="G2446" t="str">
        <f>LEFT(B2446,4)</f>
        <v>PBS0</v>
      </c>
    </row>
    <row r="2447" spans="1:7" hidden="1" x14ac:dyDescent="0.2">
      <c r="A2447" s="8">
        <v>43928</v>
      </c>
      <c r="B2447" s="9" t="s">
        <v>969</v>
      </c>
      <c r="C2447" s="8">
        <v>62198</v>
      </c>
      <c r="D2447" s="11">
        <v>1262500</v>
      </c>
      <c r="E2447" s="7">
        <f>D2447/1000000</f>
        <v>1.2625</v>
      </c>
      <c r="F2447">
        <f>YEAR(A2447)</f>
        <v>2020</v>
      </c>
      <c r="G2447" t="str">
        <f>LEFT(B2447,4)</f>
        <v>RI04</v>
      </c>
    </row>
    <row r="2448" spans="1:7" hidden="1" x14ac:dyDescent="0.2">
      <c r="A2448" s="8">
        <v>43928</v>
      </c>
      <c r="B2448" s="9" t="s">
        <v>969</v>
      </c>
      <c r="C2448" s="8">
        <v>62198</v>
      </c>
      <c r="D2448" s="11">
        <v>1262500</v>
      </c>
      <c r="E2448" s="7">
        <f>D2448/1000000</f>
        <v>1.2625</v>
      </c>
      <c r="F2448">
        <f>YEAR(A2448)</f>
        <v>2020</v>
      </c>
      <c r="G2448" t="str">
        <f>LEFT(B2448,4)</f>
        <v>RI04</v>
      </c>
    </row>
    <row r="2449" spans="1:7" hidden="1" x14ac:dyDescent="0.2">
      <c r="A2449" s="8">
        <v>43928</v>
      </c>
      <c r="B2449" s="9" t="s">
        <v>966</v>
      </c>
      <c r="C2449" s="8">
        <v>47771</v>
      </c>
      <c r="D2449" s="11">
        <v>1262500</v>
      </c>
      <c r="E2449" s="7">
        <f>D2449/1000000</f>
        <v>1.2625</v>
      </c>
      <c r="F2449">
        <f>YEAR(A2449)</f>
        <v>2020</v>
      </c>
      <c r="G2449" t="str">
        <f>LEFT(B2449,4)</f>
        <v>RI10</v>
      </c>
    </row>
    <row r="2450" spans="1:7" hidden="1" x14ac:dyDescent="0.2">
      <c r="A2450" s="8">
        <v>43928</v>
      </c>
      <c r="B2450" s="9" t="s">
        <v>966</v>
      </c>
      <c r="C2450" s="8">
        <v>47771</v>
      </c>
      <c r="D2450" s="11">
        <v>1262500</v>
      </c>
      <c r="E2450" s="7">
        <f>D2450/1000000</f>
        <v>1.2625</v>
      </c>
      <c r="F2450">
        <f>YEAR(A2450)</f>
        <v>2020</v>
      </c>
      <c r="G2450" t="str">
        <f>LEFT(B2450,4)</f>
        <v>RI10</v>
      </c>
    </row>
    <row r="2451" spans="1:7" hidden="1" x14ac:dyDescent="0.2">
      <c r="A2451" s="8">
        <v>43928</v>
      </c>
      <c r="B2451" s="9" t="s">
        <v>968</v>
      </c>
      <c r="C2451" s="8">
        <v>55076</v>
      </c>
      <c r="D2451" s="11">
        <v>1262500</v>
      </c>
      <c r="E2451" s="7">
        <f>D2451/1000000</f>
        <v>1.2625</v>
      </c>
      <c r="F2451">
        <f>YEAR(A2451)</f>
        <v>2020</v>
      </c>
      <c r="G2451" t="str">
        <f>LEFT(B2451,4)</f>
        <v>RI10</v>
      </c>
    </row>
    <row r="2452" spans="1:7" hidden="1" x14ac:dyDescent="0.2">
      <c r="A2452" s="8">
        <v>43928</v>
      </c>
      <c r="B2452" s="9" t="s">
        <v>968</v>
      </c>
      <c r="C2452" s="8">
        <v>55076</v>
      </c>
      <c r="D2452" s="11">
        <v>1262500</v>
      </c>
      <c r="E2452" s="7">
        <f>D2452/1000000</f>
        <v>1.2625</v>
      </c>
      <c r="F2452">
        <f>YEAR(A2452)</f>
        <v>2020</v>
      </c>
      <c r="G2452" t="str">
        <f>LEFT(B2452,4)</f>
        <v>RI10</v>
      </c>
    </row>
    <row r="2453" spans="1:7" hidden="1" x14ac:dyDescent="0.2">
      <c r="A2453" s="8">
        <v>43928</v>
      </c>
      <c r="B2453" s="9" t="s">
        <v>965</v>
      </c>
      <c r="C2453" s="8">
        <v>44204</v>
      </c>
      <c r="D2453" s="11">
        <v>6600000</v>
      </c>
      <c r="E2453" s="7">
        <f>D2453/1000000</f>
        <v>6.6</v>
      </c>
      <c r="F2453">
        <f>YEAR(A2453)</f>
        <v>2020</v>
      </c>
      <c r="G2453" t="str">
        <f>LEFT(B2453,4)</f>
        <v>SPNS</v>
      </c>
    </row>
    <row r="2454" spans="1:7" hidden="1" x14ac:dyDescent="0.2">
      <c r="A2454" s="8">
        <v>43928</v>
      </c>
      <c r="B2454" s="9" t="s">
        <v>964</v>
      </c>
      <c r="C2454" s="8">
        <v>44112</v>
      </c>
      <c r="D2454" s="11">
        <v>6182000</v>
      </c>
      <c r="E2454" s="7">
        <f>D2454/1000000</f>
        <v>6.1820000000000004</v>
      </c>
      <c r="F2454">
        <f>YEAR(A2454)</f>
        <v>2020</v>
      </c>
      <c r="G2454" t="str">
        <f>LEFT(B2454,4)</f>
        <v>SPNS</v>
      </c>
    </row>
    <row r="2455" spans="1:7" hidden="1" x14ac:dyDescent="0.2">
      <c r="A2455" s="8">
        <v>43935</v>
      </c>
      <c r="B2455" s="9" t="s">
        <v>410</v>
      </c>
      <c r="C2455" s="8">
        <v>54193</v>
      </c>
      <c r="D2455" s="11">
        <v>786000</v>
      </c>
      <c r="E2455" s="7">
        <f>D2455/1000000</f>
        <v>0.78600000000000003</v>
      </c>
      <c r="F2455">
        <f>YEAR(A2455)</f>
        <v>2020</v>
      </c>
      <c r="G2455" t="str">
        <f>LEFT(B2455,4)</f>
        <v>FR00</v>
      </c>
    </row>
    <row r="2456" spans="1:7" hidden="1" x14ac:dyDescent="0.2">
      <c r="A2456" s="8">
        <v>43935</v>
      </c>
      <c r="B2456" s="9" t="s">
        <v>461</v>
      </c>
      <c r="C2456" s="8">
        <v>49475</v>
      </c>
      <c r="D2456" s="11">
        <v>4065400</v>
      </c>
      <c r="E2456" s="7">
        <f>D2456/1000000</f>
        <v>4.0654000000000003</v>
      </c>
      <c r="F2456">
        <f>YEAR(A2456)</f>
        <v>2020</v>
      </c>
      <c r="G2456" t="str">
        <f>LEFT(B2456,4)</f>
        <v>FR00</v>
      </c>
    </row>
    <row r="2457" spans="1:7" hidden="1" x14ac:dyDescent="0.2">
      <c r="A2457" s="8">
        <v>43935</v>
      </c>
      <c r="B2457" s="9" t="s">
        <v>466</v>
      </c>
      <c r="C2457" s="8">
        <v>45823</v>
      </c>
      <c r="D2457" s="11">
        <v>5948800</v>
      </c>
      <c r="E2457" s="7">
        <f>D2457/1000000</f>
        <v>5.9488000000000003</v>
      </c>
      <c r="F2457">
        <f>YEAR(A2457)</f>
        <v>2020</v>
      </c>
      <c r="G2457" t="str">
        <f>LEFT(B2457,4)</f>
        <v>FR00</v>
      </c>
    </row>
    <row r="2458" spans="1:7" hidden="1" x14ac:dyDescent="0.2">
      <c r="A2458" s="8">
        <v>43935</v>
      </c>
      <c r="B2458" s="9" t="s">
        <v>467</v>
      </c>
      <c r="C2458" s="8">
        <v>47741</v>
      </c>
      <c r="D2458" s="11">
        <v>9512100</v>
      </c>
      <c r="E2458" s="7">
        <f>D2458/1000000</f>
        <v>9.5121000000000002</v>
      </c>
      <c r="F2458">
        <f>YEAR(A2458)</f>
        <v>2020</v>
      </c>
      <c r="G2458" t="str">
        <f>LEFT(B2458,4)</f>
        <v>FR00</v>
      </c>
    </row>
    <row r="2459" spans="1:7" hidden="1" x14ac:dyDescent="0.2">
      <c r="A2459" s="8">
        <v>43935</v>
      </c>
      <c r="B2459" s="9" t="s">
        <v>490</v>
      </c>
      <c r="C2459" s="8">
        <v>51241</v>
      </c>
      <c r="D2459" s="11">
        <v>1950900</v>
      </c>
      <c r="E2459" s="7">
        <f>D2459/1000000</f>
        <v>1.9509000000000001</v>
      </c>
      <c r="F2459">
        <f>YEAR(A2459)</f>
        <v>2020</v>
      </c>
      <c r="G2459" t="str">
        <f>LEFT(B2459,4)</f>
        <v>FR00</v>
      </c>
    </row>
    <row r="2460" spans="1:7" hidden="1" x14ac:dyDescent="0.2">
      <c r="A2460" s="8">
        <v>43935</v>
      </c>
      <c r="B2460" s="9" t="s">
        <v>970</v>
      </c>
      <c r="C2460" s="8">
        <v>44027</v>
      </c>
      <c r="D2460" s="11">
        <v>2190000</v>
      </c>
      <c r="E2460" s="7">
        <f>D2460/1000000</f>
        <v>2.19</v>
      </c>
      <c r="F2460">
        <f>YEAR(A2460)</f>
        <v>2020</v>
      </c>
      <c r="G2460" t="str">
        <f>LEFT(B2460,4)</f>
        <v>SPN0</v>
      </c>
    </row>
    <row r="2461" spans="1:7" hidden="1" x14ac:dyDescent="0.2">
      <c r="A2461" s="8">
        <v>43935</v>
      </c>
      <c r="B2461" s="9" t="s">
        <v>957</v>
      </c>
      <c r="C2461" s="8">
        <v>44287</v>
      </c>
      <c r="D2461" s="11">
        <v>3200000</v>
      </c>
      <c r="E2461" s="7">
        <f>D2461/1000000</f>
        <v>3.2</v>
      </c>
      <c r="F2461">
        <f>YEAR(A2461)</f>
        <v>2020</v>
      </c>
      <c r="G2461" t="str">
        <f>LEFT(B2461,4)</f>
        <v>SPN1</v>
      </c>
    </row>
    <row r="2462" spans="1:7" hidden="1" x14ac:dyDescent="0.2">
      <c r="A2462" s="8">
        <v>43942</v>
      </c>
      <c r="B2462" s="9" t="s">
        <v>11</v>
      </c>
      <c r="C2462" s="8">
        <v>44576</v>
      </c>
      <c r="D2462" s="11">
        <v>4165000</v>
      </c>
      <c r="E2462" s="7">
        <f>D2462/1000000</f>
        <v>4.165</v>
      </c>
      <c r="F2462">
        <f>YEAR(A2462)</f>
        <v>2020</v>
      </c>
      <c r="G2462" t="str">
        <f>LEFT(B2462,4)</f>
        <v>PBS0</v>
      </c>
    </row>
    <row r="2463" spans="1:7" hidden="1" x14ac:dyDescent="0.2">
      <c r="A2463" s="8">
        <v>43942</v>
      </c>
      <c r="B2463" s="9" t="s">
        <v>18</v>
      </c>
      <c r="C2463" s="8">
        <v>50086</v>
      </c>
      <c r="D2463" s="11">
        <v>7023000</v>
      </c>
      <c r="E2463" s="7">
        <f>D2463/1000000</f>
        <v>7.0229999999999997</v>
      </c>
      <c r="F2463">
        <f>YEAR(A2463)</f>
        <v>2020</v>
      </c>
      <c r="G2463" t="str">
        <f>LEFT(B2463,4)</f>
        <v>PBS0</v>
      </c>
    </row>
    <row r="2464" spans="1:7" hidden="1" x14ac:dyDescent="0.2">
      <c r="A2464" s="8">
        <v>43942</v>
      </c>
      <c r="B2464" s="9" t="s">
        <v>309</v>
      </c>
      <c r="C2464" s="8">
        <v>52336</v>
      </c>
      <c r="D2464" s="11">
        <v>4447500</v>
      </c>
      <c r="E2464" s="7">
        <f>D2464/1000000</f>
        <v>4.4474999999999998</v>
      </c>
      <c r="F2464">
        <f>YEAR(A2464)</f>
        <v>2020</v>
      </c>
      <c r="G2464" t="str">
        <f>LEFT(B2464,4)</f>
        <v>PBS0</v>
      </c>
    </row>
    <row r="2465" spans="1:7" hidden="1" x14ac:dyDescent="0.2">
      <c r="A2465" s="8">
        <v>43942</v>
      </c>
      <c r="B2465" s="9" t="s">
        <v>480</v>
      </c>
      <c r="C2465" s="8">
        <v>45580</v>
      </c>
      <c r="D2465" s="11">
        <v>3033000</v>
      </c>
      <c r="E2465" s="7">
        <f>D2465/1000000</f>
        <v>3.0329999999999999</v>
      </c>
      <c r="F2465">
        <f>YEAR(A2465)</f>
        <v>2020</v>
      </c>
      <c r="G2465" t="str">
        <f>LEFT(B2465,4)</f>
        <v>PBS0</v>
      </c>
    </row>
    <row r="2466" spans="1:7" hidden="1" x14ac:dyDescent="0.2">
      <c r="A2466" s="8">
        <v>43942</v>
      </c>
      <c r="B2466" s="9" t="s">
        <v>965</v>
      </c>
      <c r="C2466" s="8">
        <v>44204</v>
      </c>
      <c r="D2466" s="11">
        <v>20000</v>
      </c>
      <c r="E2466" s="7">
        <f>D2466/1000000</f>
        <v>0.02</v>
      </c>
      <c r="F2466">
        <f>YEAR(A2466)</f>
        <v>2020</v>
      </c>
      <c r="G2466" t="str">
        <f>LEFT(B2466,4)</f>
        <v>SPNS</v>
      </c>
    </row>
    <row r="2467" spans="1:7" hidden="1" x14ac:dyDescent="0.2">
      <c r="A2467" s="8">
        <v>43942</v>
      </c>
      <c r="B2467" s="9" t="s">
        <v>964</v>
      </c>
      <c r="C2467" s="8">
        <v>44112</v>
      </c>
      <c r="D2467" s="11">
        <v>151000</v>
      </c>
      <c r="E2467" s="7">
        <f>D2467/1000000</f>
        <v>0.151</v>
      </c>
      <c r="F2467">
        <f>YEAR(A2467)</f>
        <v>2020</v>
      </c>
      <c r="G2467" t="str">
        <f>LEFT(B2467,4)</f>
        <v>SPNS</v>
      </c>
    </row>
    <row r="2468" spans="1:7" hidden="1" x14ac:dyDescent="0.2">
      <c r="A2468" s="8">
        <v>43943</v>
      </c>
      <c r="B2468" s="9" t="s">
        <v>11</v>
      </c>
      <c r="C2468" s="8">
        <v>44576</v>
      </c>
      <c r="D2468" s="11">
        <v>2100000</v>
      </c>
      <c r="E2468" s="7">
        <f>D2468/1000000</f>
        <v>2.1</v>
      </c>
      <c r="F2468">
        <f>YEAR(A2468)</f>
        <v>2020</v>
      </c>
      <c r="G2468" t="str">
        <f>LEFT(B2468,4)</f>
        <v>PBS0</v>
      </c>
    </row>
    <row r="2469" spans="1:7" hidden="1" x14ac:dyDescent="0.2">
      <c r="A2469" s="8">
        <v>43943</v>
      </c>
      <c r="B2469" s="9" t="s">
        <v>18</v>
      </c>
      <c r="C2469" s="8">
        <v>50086</v>
      </c>
      <c r="D2469" s="11">
        <v>1050000</v>
      </c>
      <c r="E2469" s="7">
        <f>D2469/1000000</f>
        <v>1.05</v>
      </c>
      <c r="F2469">
        <f>YEAR(A2469)</f>
        <v>2020</v>
      </c>
      <c r="G2469" t="str">
        <f>LEFT(B2469,4)</f>
        <v>PBS0</v>
      </c>
    </row>
    <row r="2470" spans="1:7" hidden="1" x14ac:dyDescent="0.2">
      <c r="A2470" s="8">
        <v>43943</v>
      </c>
      <c r="B2470" s="9" t="s">
        <v>309</v>
      </c>
      <c r="C2470" s="8">
        <v>52336</v>
      </c>
      <c r="D2470" s="11">
        <v>1000000</v>
      </c>
      <c r="E2470" s="7">
        <f>D2470/1000000</f>
        <v>1</v>
      </c>
      <c r="F2470">
        <f>YEAR(A2470)</f>
        <v>2020</v>
      </c>
      <c r="G2470" t="str">
        <f>LEFT(B2470,4)</f>
        <v>PBS0</v>
      </c>
    </row>
    <row r="2471" spans="1:7" hidden="1" x14ac:dyDescent="0.2">
      <c r="A2471" s="8">
        <v>43943</v>
      </c>
      <c r="B2471" s="9" t="s">
        <v>480</v>
      </c>
      <c r="C2471" s="8">
        <v>45580</v>
      </c>
      <c r="D2471" s="11">
        <v>2180000</v>
      </c>
      <c r="E2471" s="7">
        <f>D2471/1000000</f>
        <v>2.1800000000000002</v>
      </c>
      <c r="F2471">
        <f>YEAR(A2471)</f>
        <v>2020</v>
      </c>
      <c r="G2471" t="str">
        <f>LEFT(B2471,4)</f>
        <v>PBS0</v>
      </c>
    </row>
    <row r="2472" spans="1:7" hidden="1" x14ac:dyDescent="0.2">
      <c r="A2472" s="8">
        <v>43948</v>
      </c>
      <c r="B2472" s="9" t="s">
        <v>981</v>
      </c>
      <c r="C2472" s="8">
        <v>46068</v>
      </c>
      <c r="D2472" s="11">
        <v>37877372</v>
      </c>
      <c r="E2472" s="7">
        <f>D2472/1000000</f>
        <v>37.877372000000001</v>
      </c>
      <c r="F2472">
        <f>YEAR(A2472)</f>
        <v>2020</v>
      </c>
      <c r="G2472" t="str">
        <f>LEFT(B2472,4)</f>
        <v>FR00</v>
      </c>
    </row>
    <row r="2473" spans="1:7" hidden="1" x14ac:dyDescent="0.2">
      <c r="A2473" s="8">
        <v>43948</v>
      </c>
      <c r="B2473" s="9" t="s">
        <v>982</v>
      </c>
      <c r="C2473" s="8">
        <v>47953</v>
      </c>
      <c r="D2473" s="11">
        <v>21177940</v>
      </c>
      <c r="E2473" s="7">
        <f>D2473/1000000</f>
        <v>21.17794</v>
      </c>
      <c r="F2473">
        <f>YEAR(A2473)</f>
        <v>2020</v>
      </c>
      <c r="G2473" t="str">
        <f>LEFT(B2473,4)</f>
        <v>FR00</v>
      </c>
    </row>
    <row r="2474" spans="1:7" hidden="1" x14ac:dyDescent="0.2">
      <c r="A2474" s="8">
        <v>43948</v>
      </c>
      <c r="B2474" s="9" t="s">
        <v>12</v>
      </c>
      <c r="C2474" s="8">
        <v>46402</v>
      </c>
      <c r="D2474" s="11">
        <v>11600000</v>
      </c>
      <c r="E2474" s="7">
        <f>D2474/1000000</f>
        <v>11.6</v>
      </c>
      <c r="F2474">
        <f>YEAR(A2474)</f>
        <v>2020</v>
      </c>
      <c r="G2474" t="str">
        <f>LEFT(B2474,4)</f>
        <v>PBS0</v>
      </c>
    </row>
    <row r="2475" spans="1:7" hidden="1" x14ac:dyDescent="0.2">
      <c r="A2475" s="8">
        <v>43948</v>
      </c>
      <c r="B2475" s="9" t="s">
        <v>506</v>
      </c>
      <c r="C2475" s="8">
        <v>45945</v>
      </c>
      <c r="D2475" s="11">
        <v>30332580</v>
      </c>
      <c r="E2475" s="7">
        <f>D2475/1000000</f>
        <v>30.33258</v>
      </c>
      <c r="F2475">
        <f>YEAR(A2475)</f>
        <v>2020</v>
      </c>
      <c r="G2475" t="str">
        <f>LEFT(B2475,4)</f>
        <v>PBS0</v>
      </c>
    </row>
    <row r="2476" spans="1:7" hidden="1" x14ac:dyDescent="0.2">
      <c r="A2476" s="8">
        <v>43948</v>
      </c>
      <c r="B2476" s="9" t="s">
        <v>983</v>
      </c>
      <c r="C2476" s="8">
        <v>45061</v>
      </c>
      <c r="D2476" s="11">
        <v>4561896</v>
      </c>
      <c r="E2476" s="7">
        <f>D2476/1000000</f>
        <v>4.561896</v>
      </c>
      <c r="F2476">
        <f>YEAR(A2476)</f>
        <v>2020</v>
      </c>
      <c r="G2476" t="str">
        <f>LEFT(B2476,4)</f>
        <v>PBS0</v>
      </c>
    </row>
    <row r="2477" spans="1:7" hidden="1" x14ac:dyDescent="0.2">
      <c r="A2477" s="8">
        <v>43948</v>
      </c>
      <c r="B2477" s="9" t="s">
        <v>980</v>
      </c>
      <c r="C2477" s="8">
        <v>45772</v>
      </c>
      <c r="D2477" s="11">
        <v>3568686</v>
      </c>
      <c r="E2477" s="7">
        <f>D2477/1000000</f>
        <v>3.568686</v>
      </c>
      <c r="F2477">
        <f>YEAR(A2477)</f>
        <v>2020</v>
      </c>
      <c r="G2477" t="str">
        <f>LEFT(B2477,4)</f>
        <v>VR00</v>
      </c>
    </row>
    <row r="2478" spans="1:7" hidden="1" x14ac:dyDescent="0.2">
      <c r="A2478" s="8">
        <v>43949</v>
      </c>
      <c r="B2478" s="9" t="s">
        <v>410</v>
      </c>
      <c r="C2478" s="8">
        <v>54193</v>
      </c>
      <c r="D2478" s="11">
        <v>2659800</v>
      </c>
      <c r="E2478" s="7">
        <f>D2478/1000000</f>
        <v>2.6598000000000002</v>
      </c>
      <c r="F2478">
        <f>YEAR(A2478)</f>
        <v>2020</v>
      </c>
      <c r="G2478" t="str">
        <f>LEFT(B2478,4)</f>
        <v>FR00</v>
      </c>
    </row>
    <row r="2479" spans="1:7" hidden="1" x14ac:dyDescent="0.2">
      <c r="A2479" s="8">
        <v>43949</v>
      </c>
      <c r="B2479" s="9" t="s">
        <v>461</v>
      </c>
      <c r="C2479" s="8">
        <v>49475</v>
      </c>
      <c r="D2479" s="11">
        <v>5492900</v>
      </c>
      <c r="E2479" s="7">
        <f>D2479/1000000</f>
        <v>5.4928999999999997</v>
      </c>
      <c r="F2479">
        <f>YEAR(A2479)</f>
        <v>2020</v>
      </c>
      <c r="G2479" t="str">
        <f>LEFT(B2479,4)</f>
        <v>FR00</v>
      </c>
    </row>
    <row r="2480" spans="1:7" hidden="1" x14ac:dyDescent="0.2">
      <c r="A2480" s="8">
        <v>43949</v>
      </c>
      <c r="B2480" s="9" t="s">
        <v>466</v>
      </c>
      <c r="C2480" s="8">
        <v>45823</v>
      </c>
      <c r="D2480" s="11">
        <v>17075500</v>
      </c>
      <c r="E2480" s="7">
        <f>D2480/1000000</f>
        <v>17.075500000000002</v>
      </c>
      <c r="F2480">
        <f>YEAR(A2480)</f>
        <v>2020</v>
      </c>
      <c r="G2480" t="str">
        <f>LEFT(B2480,4)</f>
        <v>FR00</v>
      </c>
    </row>
    <row r="2481" spans="1:7" hidden="1" x14ac:dyDescent="0.2">
      <c r="A2481" s="8">
        <v>43949</v>
      </c>
      <c r="B2481" s="9" t="s">
        <v>467</v>
      </c>
      <c r="C2481" s="8">
        <v>47741</v>
      </c>
      <c r="D2481" s="11">
        <v>12431000</v>
      </c>
      <c r="E2481" s="7">
        <f>D2481/1000000</f>
        <v>12.430999999999999</v>
      </c>
      <c r="F2481">
        <f>YEAR(A2481)</f>
        <v>2020</v>
      </c>
      <c r="G2481" t="str">
        <f>LEFT(B2481,4)</f>
        <v>FR00</v>
      </c>
    </row>
    <row r="2482" spans="1:7" hidden="1" x14ac:dyDescent="0.2">
      <c r="A2482" s="8">
        <v>43949</v>
      </c>
      <c r="B2482" s="9" t="s">
        <v>490</v>
      </c>
      <c r="C2482" s="8">
        <v>51241</v>
      </c>
      <c r="D2482" s="11">
        <v>6229800</v>
      </c>
      <c r="E2482" s="7">
        <f>D2482/1000000</f>
        <v>6.2298</v>
      </c>
      <c r="F2482">
        <f>YEAR(A2482)</f>
        <v>2020</v>
      </c>
      <c r="G2482" t="str">
        <f>LEFT(B2482,4)</f>
        <v>FR00</v>
      </c>
    </row>
    <row r="2483" spans="1:7" hidden="1" x14ac:dyDescent="0.2">
      <c r="A2483" s="8">
        <v>43949</v>
      </c>
      <c r="B2483" s="9" t="s">
        <v>984</v>
      </c>
      <c r="C2483" s="8">
        <v>44041</v>
      </c>
      <c r="D2483" s="11">
        <v>250000</v>
      </c>
      <c r="E2483" s="7">
        <f>D2483/1000000</f>
        <v>0.25</v>
      </c>
      <c r="F2483">
        <f>YEAR(A2483)</f>
        <v>2020</v>
      </c>
      <c r="G2483" t="str">
        <f>LEFT(B2483,4)</f>
        <v>SPN0</v>
      </c>
    </row>
    <row r="2484" spans="1:7" hidden="1" x14ac:dyDescent="0.2">
      <c r="A2484" s="8">
        <v>43949</v>
      </c>
      <c r="B2484" s="9" t="s">
        <v>986</v>
      </c>
      <c r="C2484" s="8">
        <v>44315</v>
      </c>
      <c r="D2484" s="11">
        <v>260000</v>
      </c>
      <c r="E2484" s="7">
        <f>D2484/1000000</f>
        <v>0.26</v>
      </c>
      <c r="F2484">
        <f>YEAR(A2484)</f>
        <v>2020</v>
      </c>
      <c r="G2484" t="str">
        <f>LEFT(B2484,4)</f>
        <v>SPN1</v>
      </c>
    </row>
    <row r="2485" spans="1:7" hidden="1" x14ac:dyDescent="0.2">
      <c r="A2485" s="8">
        <v>43950</v>
      </c>
      <c r="B2485" s="9" t="s">
        <v>410</v>
      </c>
      <c r="C2485" s="8">
        <v>54193</v>
      </c>
      <c r="D2485" s="11">
        <v>2139000</v>
      </c>
      <c r="E2485" s="7">
        <f>D2485/1000000</f>
        <v>2.1389999999999998</v>
      </c>
      <c r="F2485">
        <f>YEAR(A2485)</f>
        <v>2020</v>
      </c>
      <c r="G2485" t="str">
        <f>LEFT(B2485,4)</f>
        <v>FR00</v>
      </c>
    </row>
    <row r="2486" spans="1:7" hidden="1" x14ac:dyDescent="0.2">
      <c r="A2486" s="8">
        <v>43950</v>
      </c>
      <c r="B2486" s="9" t="s">
        <v>461</v>
      </c>
      <c r="C2486" s="8">
        <v>49475</v>
      </c>
      <c r="D2486" s="11">
        <v>2538300</v>
      </c>
      <c r="E2486" s="7">
        <f>D2486/1000000</f>
        <v>2.5383</v>
      </c>
      <c r="F2486">
        <f>YEAR(A2486)</f>
        <v>2020</v>
      </c>
      <c r="G2486" t="str">
        <f>LEFT(B2486,4)</f>
        <v>FR00</v>
      </c>
    </row>
    <row r="2487" spans="1:7" hidden="1" x14ac:dyDescent="0.2">
      <c r="A2487" s="8">
        <v>43950</v>
      </c>
      <c r="B2487" s="9" t="s">
        <v>466</v>
      </c>
      <c r="C2487" s="8">
        <v>45823</v>
      </c>
      <c r="D2487" s="11">
        <v>4871000</v>
      </c>
      <c r="E2487" s="7">
        <f>D2487/1000000</f>
        <v>4.8710000000000004</v>
      </c>
      <c r="F2487">
        <f>YEAR(A2487)</f>
        <v>2020</v>
      </c>
      <c r="G2487" t="str">
        <f>LEFT(B2487,4)</f>
        <v>FR00</v>
      </c>
    </row>
    <row r="2488" spans="1:7" hidden="1" x14ac:dyDescent="0.2">
      <c r="A2488" s="8">
        <v>43950</v>
      </c>
      <c r="B2488" s="9" t="s">
        <v>467</v>
      </c>
      <c r="C2488" s="8">
        <v>47741</v>
      </c>
      <c r="D2488" s="11">
        <v>1554000</v>
      </c>
      <c r="E2488" s="7">
        <f>D2488/1000000</f>
        <v>1.554</v>
      </c>
      <c r="F2488">
        <f>YEAR(A2488)</f>
        <v>2020</v>
      </c>
      <c r="G2488" t="str">
        <f>LEFT(B2488,4)</f>
        <v>FR00</v>
      </c>
    </row>
    <row r="2489" spans="1:7" hidden="1" x14ac:dyDescent="0.2">
      <c r="A2489" s="8">
        <v>43950</v>
      </c>
      <c r="B2489" s="9" t="s">
        <v>490</v>
      </c>
      <c r="C2489" s="8">
        <v>51241</v>
      </c>
      <c r="D2489" s="11">
        <v>2891500</v>
      </c>
      <c r="E2489" s="7">
        <f>D2489/1000000</f>
        <v>2.8915000000000002</v>
      </c>
      <c r="F2489">
        <f>YEAR(A2489)</f>
        <v>2020</v>
      </c>
      <c r="G2489" t="str">
        <f>LEFT(B2489,4)</f>
        <v>FR00</v>
      </c>
    </row>
    <row r="2490" spans="1:7" hidden="1" x14ac:dyDescent="0.2">
      <c r="A2490" s="8">
        <v>43950</v>
      </c>
      <c r="B2490" s="9" t="s">
        <v>983</v>
      </c>
      <c r="C2490" s="8">
        <v>45061</v>
      </c>
      <c r="D2490" s="11">
        <v>1077000</v>
      </c>
      <c r="E2490" s="7">
        <f>D2490/1000000</f>
        <v>1.077</v>
      </c>
      <c r="F2490">
        <f>YEAR(A2490)</f>
        <v>2020</v>
      </c>
      <c r="G2490" t="str">
        <f>LEFT(B2490,4)</f>
        <v>PBS0</v>
      </c>
    </row>
    <row r="2491" spans="1:7" hidden="1" x14ac:dyDescent="0.2">
      <c r="A2491" s="8">
        <v>43956</v>
      </c>
      <c r="B2491" s="9" t="s">
        <v>11</v>
      </c>
      <c r="C2491" s="8">
        <v>44576</v>
      </c>
      <c r="D2491" s="11">
        <v>4893000</v>
      </c>
      <c r="E2491" s="7">
        <f>D2491/1000000</f>
        <v>4.8929999999999998</v>
      </c>
      <c r="F2491">
        <f>YEAR(A2491)</f>
        <v>2020</v>
      </c>
      <c r="G2491" t="str">
        <f>LEFT(B2491,4)</f>
        <v>PBS0</v>
      </c>
    </row>
    <row r="2492" spans="1:7" hidden="1" x14ac:dyDescent="0.2">
      <c r="A2492" s="8">
        <v>43956</v>
      </c>
      <c r="B2492" s="9" t="s">
        <v>309</v>
      </c>
      <c r="C2492" s="8">
        <v>52336</v>
      </c>
      <c r="D2492" s="11">
        <v>1285800</v>
      </c>
      <c r="E2492" s="7">
        <f>D2492/1000000</f>
        <v>1.2858000000000001</v>
      </c>
      <c r="F2492">
        <f>YEAR(A2492)</f>
        <v>2020</v>
      </c>
      <c r="G2492" t="str">
        <f>LEFT(B2492,4)</f>
        <v>PBS0</v>
      </c>
    </row>
    <row r="2493" spans="1:7" hidden="1" x14ac:dyDescent="0.2">
      <c r="A2493" s="8">
        <v>43956</v>
      </c>
      <c r="B2493" s="9" t="s">
        <v>735</v>
      </c>
      <c r="C2493" s="8">
        <v>51394</v>
      </c>
      <c r="D2493" s="11">
        <v>6288600</v>
      </c>
      <c r="E2493" s="7">
        <f>D2493/1000000</f>
        <v>6.2885999999999997</v>
      </c>
      <c r="F2493">
        <f>YEAR(A2493)</f>
        <v>2020</v>
      </c>
      <c r="G2493" t="str">
        <f>LEFT(B2493,4)</f>
        <v>PBS0</v>
      </c>
    </row>
    <row r="2494" spans="1:7" hidden="1" x14ac:dyDescent="0.2">
      <c r="A2494" s="8">
        <v>43956</v>
      </c>
      <c r="B2494" s="9" t="s">
        <v>480</v>
      </c>
      <c r="C2494" s="8">
        <v>45580</v>
      </c>
      <c r="D2494" s="11">
        <v>4997000</v>
      </c>
      <c r="E2494" s="7">
        <f>D2494/1000000</f>
        <v>4.9969999999999999</v>
      </c>
      <c r="F2494">
        <f>YEAR(A2494)</f>
        <v>2020</v>
      </c>
      <c r="G2494" t="str">
        <f>LEFT(B2494,4)</f>
        <v>PBS0</v>
      </c>
    </row>
    <row r="2495" spans="1:7" hidden="1" x14ac:dyDescent="0.2">
      <c r="A2495" s="8">
        <v>43956</v>
      </c>
      <c r="B2495" s="9" t="s">
        <v>991</v>
      </c>
      <c r="C2495" s="8">
        <v>44141</v>
      </c>
      <c r="D2495" s="11">
        <v>650000</v>
      </c>
      <c r="E2495" s="7">
        <f>D2495/1000000</f>
        <v>0.65</v>
      </c>
      <c r="F2495">
        <f>YEAR(A2495)</f>
        <v>2020</v>
      </c>
      <c r="G2495" t="str">
        <f>LEFT(B2495,4)</f>
        <v>SPNS</v>
      </c>
    </row>
    <row r="2496" spans="1:7" hidden="1" x14ac:dyDescent="0.2">
      <c r="A2496" s="8">
        <v>43957</v>
      </c>
      <c r="B2496" s="9" t="s">
        <v>11</v>
      </c>
      <c r="C2496" s="8">
        <v>44576</v>
      </c>
      <c r="D2496" s="11">
        <v>1150000</v>
      </c>
      <c r="E2496" s="7">
        <f>D2496/1000000</f>
        <v>1.1499999999999999</v>
      </c>
      <c r="F2496">
        <f>YEAR(A2496)</f>
        <v>2020</v>
      </c>
      <c r="G2496" t="str">
        <f>LEFT(B2496,4)</f>
        <v>PBS0</v>
      </c>
    </row>
    <row r="2497" spans="1:7" hidden="1" x14ac:dyDescent="0.2">
      <c r="A2497" s="8">
        <v>43957</v>
      </c>
      <c r="B2497" s="9" t="s">
        <v>480</v>
      </c>
      <c r="C2497" s="8">
        <v>45580</v>
      </c>
      <c r="D2497" s="11">
        <v>1125000</v>
      </c>
      <c r="E2497" s="7">
        <f>D2497/1000000</f>
        <v>1.125</v>
      </c>
      <c r="F2497">
        <f>YEAR(A2497)</f>
        <v>2020</v>
      </c>
      <c r="G2497" t="str">
        <f>LEFT(B2497,4)</f>
        <v>PBS0</v>
      </c>
    </row>
    <row r="2498" spans="1:7" hidden="1" x14ac:dyDescent="0.2">
      <c r="A2498" s="8">
        <v>43959</v>
      </c>
      <c r="B2498" s="9" t="s">
        <v>326</v>
      </c>
      <c r="C2498" s="8">
        <v>52642</v>
      </c>
      <c r="D2498" s="11">
        <v>500000</v>
      </c>
      <c r="E2498" s="7">
        <f>D2498/1000000</f>
        <v>0.5</v>
      </c>
      <c r="F2498">
        <f>YEAR(A2498)</f>
        <v>2020</v>
      </c>
      <c r="G2498" t="str">
        <f>LEFT(B2498,4)</f>
        <v>FR00</v>
      </c>
    </row>
    <row r="2499" spans="1:7" hidden="1" x14ac:dyDescent="0.2">
      <c r="A2499" s="8">
        <v>43959</v>
      </c>
      <c r="B2499" s="9" t="s">
        <v>671</v>
      </c>
      <c r="C2499" s="8">
        <v>47983</v>
      </c>
      <c r="D2499" s="11">
        <v>500000</v>
      </c>
      <c r="E2499" s="7">
        <f>D2499/1000000</f>
        <v>0.5</v>
      </c>
      <c r="F2499">
        <f>YEAR(A2499)</f>
        <v>2020</v>
      </c>
      <c r="G2499" t="str">
        <f>LEFT(B2499,4)</f>
        <v>FR00</v>
      </c>
    </row>
    <row r="2500" spans="1:7" hidden="1" x14ac:dyDescent="0.2">
      <c r="A2500" s="8">
        <v>43959</v>
      </c>
      <c r="B2500" s="9" t="s">
        <v>396</v>
      </c>
      <c r="C2500" s="8">
        <v>49049</v>
      </c>
      <c r="D2500" s="11">
        <v>2500000</v>
      </c>
      <c r="E2500" s="7">
        <f>D2500/1000000</f>
        <v>2.5</v>
      </c>
      <c r="F2500">
        <f>YEAR(A2500)</f>
        <v>2020</v>
      </c>
      <c r="G2500" t="str">
        <f>LEFT(B2500,4)</f>
        <v>PBS0</v>
      </c>
    </row>
    <row r="2501" spans="1:7" hidden="1" x14ac:dyDescent="0.2">
      <c r="A2501" s="8">
        <v>43959</v>
      </c>
      <c r="B2501" s="9" t="s">
        <v>992</v>
      </c>
      <c r="C2501" s="8">
        <v>47618</v>
      </c>
      <c r="D2501" s="11">
        <v>3675000</v>
      </c>
      <c r="E2501" s="7">
        <f>D2501/1000000</f>
        <v>3.6749999999999998</v>
      </c>
      <c r="F2501">
        <f>YEAR(A2501)</f>
        <v>2020</v>
      </c>
      <c r="G2501" t="str">
        <f>LEFT(B2501,4)</f>
        <v>PBS0</v>
      </c>
    </row>
    <row r="2502" spans="1:7" hidden="1" x14ac:dyDescent="0.2">
      <c r="A2502" s="8">
        <v>43963</v>
      </c>
      <c r="B2502" s="9" t="s">
        <v>410</v>
      </c>
      <c r="C2502" s="8">
        <v>54193</v>
      </c>
      <c r="D2502" s="11">
        <v>3409500</v>
      </c>
      <c r="E2502" s="7">
        <f>D2502/1000000</f>
        <v>3.4095</v>
      </c>
      <c r="F2502">
        <f>YEAR(A2502)</f>
        <v>2020</v>
      </c>
      <c r="G2502" t="str">
        <f>LEFT(B2502,4)</f>
        <v>FR00</v>
      </c>
    </row>
    <row r="2503" spans="1:7" hidden="1" x14ac:dyDescent="0.2">
      <c r="A2503" s="8">
        <v>43963</v>
      </c>
      <c r="B2503" s="9" t="s">
        <v>461</v>
      </c>
      <c r="C2503" s="8">
        <v>49475</v>
      </c>
      <c r="D2503" s="11">
        <v>5025200</v>
      </c>
      <c r="E2503" s="7">
        <f>D2503/1000000</f>
        <v>5.0251999999999999</v>
      </c>
      <c r="F2503">
        <f>YEAR(A2503)</f>
        <v>2020</v>
      </c>
      <c r="G2503" t="str">
        <f>LEFT(B2503,4)</f>
        <v>FR00</v>
      </c>
    </row>
    <row r="2504" spans="1:7" hidden="1" x14ac:dyDescent="0.2">
      <c r="A2504" s="8">
        <v>43963</v>
      </c>
      <c r="B2504" s="9" t="s">
        <v>466</v>
      </c>
      <c r="C2504" s="8">
        <v>45823</v>
      </c>
      <c r="D2504" s="11">
        <v>29800300</v>
      </c>
      <c r="E2504" s="7">
        <f>D2504/1000000</f>
        <v>29.8003</v>
      </c>
      <c r="F2504">
        <f>YEAR(A2504)</f>
        <v>2020</v>
      </c>
      <c r="G2504" t="str">
        <f>LEFT(B2504,4)</f>
        <v>FR00</v>
      </c>
    </row>
    <row r="2505" spans="1:7" hidden="1" x14ac:dyDescent="0.2">
      <c r="A2505" s="8">
        <v>43963</v>
      </c>
      <c r="B2505" s="9" t="s">
        <v>467</v>
      </c>
      <c r="C2505" s="8">
        <v>47741</v>
      </c>
      <c r="D2505" s="11">
        <v>30413000</v>
      </c>
      <c r="E2505" s="7">
        <f>D2505/1000000</f>
        <v>30.413</v>
      </c>
      <c r="F2505">
        <f>YEAR(A2505)</f>
        <v>2020</v>
      </c>
      <c r="G2505" t="str">
        <f>LEFT(B2505,4)</f>
        <v>FR00</v>
      </c>
    </row>
    <row r="2506" spans="1:7" hidden="1" x14ac:dyDescent="0.2">
      <c r="A2506" s="8">
        <v>43963</v>
      </c>
      <c r="B2506" s="9" t="s">
        <v>490</v>
      </c>
      <c r="C2506" s="8">
        <v>51241</v>
      </c>
      <c r="D2506" s="11">
        <v>4027500</v>
      </c>
      <c r="E2506" s="7">
        <f>D2506/1000000</f>
        <v>4.0274999999999999</v>
      </c>
      <c r="F2506">
        <f>YEAR(A2506)</f>
        <v>2020</v>
      </c>
      <c r="G2506" t="str">
        <f>LEFT(B2506,4)</f>
        <v>FR00</v>
      </c>
    </row>
    <row r="2507" spans="1:7" hidden="1" x14ac:dyDescent="0.2">
      <c r="A2507" s="8">
        <v>43963</v>
      </c>
      <c r="B2507" s="9" t="s">
        <v>470</v>
      </c>
      <c r="C2507" s="8">
        <v>44057</v>
      </c>
      <c r="D2507" s="11">
        <v>920000</v>
      </c>
      <c r="E2507" s="7">
        <f>D2507/1000000</f>
        <v>0.92</v>
      </c>
      <c r="F2507">
        <f>YEAR(A2507)</f>
        <v>2020</v>
      </c>
      <c r="G2507" t="str">
        <f>LEFT(B2507,4)</f>
        <v>SPN1</v>
      </c>
    </row>
    <row r="2508" spans="1:7" hidden="1" x14ac:dyDescent="0.2">
      <c r="A2508" s="8">
        <v>43963</v>
      </c>
      <c r="B2508" s="9" t="s">
        <v>986</v>
      </c>
      <c r="C2508" s="8">
        <v>44315</v>
      </c>
      <c r="D2508" s="11">
        <v>150000</v>
      </c>
      <c r="E2508" s="7">
        <f>D2508/1000000</f>
        <v>0.15</v>
      </c>
      <c r="F2508">
        <f>YEAR(A2508)</f>
        <v>2020</v>
      </c>
      <c r="G2508" t="str">
        <f>LEFT(B2508,4)</f>
        <v>SPN1</v>
      </c>
    </row>
    <row r="2509" spans="1:7" hidden="1" x14ac:dyDescent="0.2">
      <c r="A2509" s="8">
        <v>43969</v>
      </c>
      <c r="B2509" s="9" t="s">
        <v>11</v>
      </c>
      <c r="C2509" s="8">
        <v>44576</v>
      </c>
      <c r="D2509" s="11">
        <v>5099000</v>
      </c>
      <c r="E2509" s="7">
        <f>D2509/1000000</f>
        <v>5.0990000000000002</v>
      </c>
      <c r="F2509">
        <f>YEAR(A2509)</f>
        <v>2020</v>
      </c>
      <c r="G2509" t="str">
        <f>LEFT(B2509,4)</f>
        <v>PBS0</v>
      </c>
    </row>
    <row r="2510" spans="1:7" hidden="1" x14ac:dyDescent="0.2">
      <c r="A2510" s="8">
        <v>43969</v>
      </c>
      <c r="B2510" s="9" t="s">
        <v>18</v>
      </c>
      <c r="C2510" s="8">
        <v>50086</v>
      </c>
      <c r="D2510" s="11">
        <v>2026000</v>
      </c>
      <c r="E2510" s="7">
        <f>D2510/1000000</f>
        <v>2.0259999999999998</v>
      </c>
      <c r="F2510">
        <f>YEAR(A2510)</f>
        <v>2020</v>
      </c>
      <c r="G2510" t="str">
        <f>LEFT(B2510,4)</f>
        <v>PBS0</v>
      </c>
    </row>
    <row r="2511" spans="1:7" hidden="1" x14ac:dyDescent="0.2">
      <c r="A2511" s="8">
        <v>43969</v>
      </c>
      <c r="B2511" s="9" t="s">
        <v>309</v>
      </c>
      <c r="C2511" s="8">
        <v>52336</v>
      </c>
      <c r="D2511" s="11">
        <v>2209000</v>
      </c>
      <c r="E2511" s="7">
        <f>D2511/1000000</f>
        <v>2.2090000000000001</v>
      </c>
      <c r="F2511">
        <f>YEAR(A2511)</f>
        <v>2020</v>
      </c>
      <c r="G2511" t="str">
        <f>LEFT(B2511,4)</f>
        <v>PBS0</v>
      </c>
    </row>
    <row r="2512" spans="1:7" hidden="1" x14ac:dyDescent="0.2">
      <c r="A2512" s="8">
        <v>43969</v>
      </c>
      <c r="B2512" s="9" t="s">
        <v>735</v>
      </c>
      <c r="C2512" s="8">
        <v>51394</v>
      </c>
      <c r="D2512" s="11">
        <v>3682000</v>
      </c>
      <c r="E2512" s="7">
        <f>D2512/1000000</f>
        <v>3.6819999999999999</v>
      </c>
      <c r="F2512">
        <f>YEAR(A2512)</f>
        <v>2020</v>
      </c>
      <c r="G2512" t="str">
        <f>LEFT(B2512,4)</f>
        <v>PBS0</v>
      </c>
    </row>
    <row r="2513" spans="1:7" hidden="1" x14ac:dyDescent="0.2">
      <c r="A2513" s="8">
        <v>43969</v>
      </c>
      <c r="B2513" s="9" t="s">
        <v>480</v>
      </c>
      <c r="C2513" s="8">
        <v>45580</v>
      </c>
      <c r="D2513" s="11">
        <v>5684500</v>
      </c>
      <c r="E2513" s="7">
        <f>D2513/1000000</f>
        <v>5.6844999999999999</v>
      </c>
      <c r="F2513">
        <f>YEAR(A2513)</f>
        <v>2020</v>
      </c>
      <c r="G2513" t="str">
        <f>LEFT(B2513,4)</f>
        <v>PBS0</v>
      </c>
    </row>
    <row r="2514" spans="1:7" hidden="1" x14ac:dyDescent="0.2">
      <c r="A2514" s="8">
        <v>43969</v>
      </c>
      <c r="B2514" s="9" t="s">
        <v>998</v>
      </c>
      <c r="C2514" s="8">
        <v>44141</v>
      </c>
      <c r="D2514" s="11">
        <v>151000</v>
      </c>
      <c r="E2514" s="7">
        <f>D2514/1000000</f>
        <v>0.151</v>
      </c>
      <c r="F2514">
        <f>YEAR(A2514)</f>
        <v>2020</v>
      </c>
      <c r="G2514" t="str">
        <f>LEFT(B2514,4)</f>
        <v>SPNS</v>
      </c>
    </row>
    <row r="2515" spans="1:7" hidden="1" x14ac:dyDescent="0.2">
      <c r="A2515" s="8">
        <v>43984</v>
      </c>
      <c r="B2515" s="9" t="s">
        <v>410</v>
      </c>
      <c r="C2515" s="8">
        <v>54193</v>
      </c>
      <c r="D2515" s="11">
        <v>7397600</v>
      </c>
      <c r="E2515" s="7">
        <f>D2515/1000000</f>
        <v>7.3975999999999997</v>
      </c>
      <c r="F2515">
        <f>YEAR(A2515)</f>
        <v>2020</v>
      </c>
      <c r="G2515" t="str">
        <f>LEFT(B2515,4)</f>
        <v>FR00</v>
      </c>
    </row>
    <row r="2516" spans="1:7" hidden="1" x14ac:dyDescent="0.2">
      <c r="A2516" s="8">
        <v>43984</v>
      </c>
      <c r="B2516" s="9" t="s">
        <v>461</v>
      </c>
      <c r="C2516" s="8">
        <v>49475</v>
      </c>
      <c r="D2516" s="11">
        <v>15558500</v>
      </c>
      <c r="E2516" s="7">
        <f>D2516/1000000</f>
        <v>15.5585</v>
      </c>
      <c r="F2516">
        <f>YEAR(A2516)</f>
        <v>2020</v>
      </c>
      <c r="G2516" t="str">
        <f>LEFT(B2516,4)</f>
        <v>FR00</v>
      </c>
    </row>
    <row r="2517" spans="1:7" hidden="1" x14ac:dyDescent="0.2">
      <c r="A2517" s="8">
        <v>43984</v>
      </c>
      <c r="B2517" s="9" t="s">
        <v>466</v>
      </c>
      <c r="C2517" s="8">
        <v>45823</v>
      </c>
      <c r="D2517" s="11">
        <v>25150000</v>
      </c>
      <c r="E2517" s="7">
        <f>D2517/1000000</f>
        <v>25.15</v>
      </c>
      <c r="F2517">
        <f>YEAR(A2517)</f>
        <v>2020</v>
      </c>
      <c r="G2517" t="str">
        <f>LEFT(B2517,4)</f>
        <v>FR00</v>
      </c>
    </row>
    <row r="2518" spans="1:7" hidden="1" x14ac:dyDescent="0.2">
      <c r="A2518" s="8">
        <v>43984</v>
      </c>
      <c r="B2518" s="9" t="s">
        <v>467</v>
      </c>
      <c r="C2518" s="8">
        <v>47741</v>
      </c>
      <c r="D2518" s="11">
        <v>44843000</v>
      </c>
      <c r="E2518" s="7">
        <f>D2518/1000000</f>
        <v>44.843000000000004</v>
      </c>
      <c r="F2518">
        <f>YEAR(A2518)</f>
        <v>2020</v>
      </c>
      <c r="G2518" t="str">
        <f>LEFT(B2518,4)</f>
        <v>FR00</v>
      </c>
    </row>
    <row r="2519" spans="1:7" hidden="1" x14ac:dyDescent="0.2">
      <c r="A2519" s="8">
        <v>43984</v>
      </c>
      <c r="B2519" s="9" t="s">
        <v>490</v>
      </c>
      <c r="C2519" s="8">
        <v>51241</v>
      </c>
      <c r="D2519" s="11">
        <v>10672500</v>
      </c>
      <c r="E2519" s="7">
        <f>D2519/1000000</f>
        <v>10.672499999999999</v>
      </c>
      <c r="F2519">
        <f>YEAR(A2519)</f>
        <v>2020</v>
      </c>
      <c r="G2519" t="str">
        <f>LEFT(B2519,4)</f>
        <v>FR00</v>
      </c>
    </row>
    <row r="2520" spans="1:7" hidden="1" x14ac:dyDescent="0.2">
      <c r="A2520" s="8">
        <v>43984</v>
      </c>
      <c r="B2520" s="9" t="s">
        <v>1005</v>
      </c>
      <c r="C2520" s="8">
        <v>44077</v>
      </c>
      <c r="D2520" s="11">
        <v>150000</v>
      </c>
      <c r="E2520" s="7">
        <f>D2520/1000000</f>
        <v>0.15</v>
      </c>
      <c r="F2520">
        <f>YEAR(A2520)</f>
        <v>2020</v>
      </c>
      <c r="G2520" t="str">
        <f>LEFT(B2520,4)</f>
        <v>SPN0</v>
      </c>
    </row>
    <row r="2521" spans="1:7" hidden="1" x14ac:dyDescent="0.2">
      <c r="A2521" s="8">
        <v>43984</v>
      </c>
      <c r="B2521" s="9" t="s">
        <v>1007</v>
      </c>
      <c r="C2521" s="8">
        <v>44350</v>
      </c>
      <c r="D2521" s="11">
        <v>1500000</v>
      </c>
      <c r="E2521" s="7">
        <f>D2521/1000000</f>
        <v>1.5</v>
      </c>
      <c r="F2521">
        <f>YEAR(A2521)</f>
        <v>2020</v>
      </c>
      <c r="G2521" t="str">
        <f>LEFT(B2521,4)</f>
        <v>SPN1</v>
      </c>
    </row>
    <row r="2522" spans="1:7" hidden="1" x14ac:dyDescent="0.2">
      <c r="A2522" s="8">
        <v>43991</v>
      </c>
      <c r="B2522" s="9" t="s">
        <v>11</v>
      </c>
      <c r="C2522" s="8">
        <v>44576</v>
      </c>
      <c r="D2522" s="11">
        <v>10352000</v>
      </c>
      <c r="E2522" s="7">
        <f>D2522/1000000</f>
        <v>10.352</v>
      </c>
      <c r="F2522">
        <f>YEAR(A2522)</f>
        <v>2020</v>
      </c>
      <c r="G2522" t="str">
        <f>LEFT(B2522,4)</f>
        <v>PBS0</v>
      </c>
    </row>
    <row r="2523" spans="1:7" hidden="1" x14ac:dyDescent="0.2">
      <c r="A2523" s="8">
        <v>43991</v>
      </c>
      <c r="B2523" s="9" t="s">
        <v>309</v>
      </c>
      <c r="C2523" s="8">
        <v>52336</v>
      </c>
      <c r="D2523" s="11">
        <v>3625000</v>
      </c>
      <c r="E2523" s="7">
        <f>D2523/1000000</f>
        <v>3.625</v>
      </c>
      <c r="F2523">
        <f>YEAR(A2523)</f>
        <v>2020</v>
      </c>
      <c r="G2523" t="str">
        <f>LEFT(B2523,4)</f>
        <v>PBS0</v>
      </c>
    </row>
    <row r="2524" spans="1:7" hidden="1" x14ac:dyDescent="0.2">
      <c r="A2524" s="8">
        <v>43991</v>
      </c>
      <c r="B2524" s="9" t="s">
        <v>396</v>
      </c>
      <c r="C2524" s="8">
        <v>49049</v>
      </c>
      <c r="D2524" s="11">
        <v>4388500</v>
      </c>
      <c r="E2524" s="7">
        <f>D2524/1000000</f>
        <v>4.3884999999999996</v>
      </c>
      <c r="F2524">
        <f>YEAR(A2524)</f>
        <v>2020</v>
      </c>
      <c r="G2524" t="str">
        <f>LEFT(B2524,4)</f>
        <v>PBS0</v>
      </c>
    </row>
    <row r="2525" spans="1:7" hidden="1" x14ac:dyDescent="0.2">
      <c r="A2525" s="8">
        <v>43991</v>
      </c>
      <c r="B2525" s="9" t="s">
        <v>992</v>
      </c>
      <c r="C2525" s="8">
        <v>47618</v>
      </c>
      <c r="D2525" s="11">
        <v>4199500</v>
      </c>
      <c r="E2525" s="7">
        <f>D2525/1000000</f>
        <v>4.1994999999999996</v>
      </c>
      <c r="F2525">
        <f>YEAR(A2525)</f>
        <v>2020</v>
      </c>
      <c r="G2525" t="str">
        <f>LEFT(B2525,4)</f>
        <v>PBS0</v>
      </c>
    </row>
    <row r="2526" spans="1:7" hidden="1" x14ac:dyDescent="0.2">
      <c r="A2526" s="8">
        <v>43991</v>
      </c>
      <c r="B2526" s="9" t="s">
        <v>480</v>
      </c>
      <c r="C2526" s="8">
        <v>45580</v>
      </c>
      <c r="D2526" s="11">
        <v>6003000</v>
      </c>
      <c r="E2526" s="7">
        <f>D2526/1000000</f>
        <v>6.0030000000000001</v>
      </c>
      <c r="F2526">
        <f>YEAR(A2526)</f>
        <v>2020</v>
      </c>
      <c r="G2526" t="str">
        <f>LEFT(B2526,4)</f>
        <v>PBS0</v>
      </c>
    </row>
    <row r="2527" spans="1:7" hidden="1" x14ac:dyDescent="0.2">
      <c r="A2527" s="8">
        <v>43991</v>
      </c>
      <c r="B2527" s="9" t="s">
        <v>1014</v>
      </c>
      <c r="C2527" s="8">
        <v>44175</v>
      </c>
      <c r="D2527" s="11">
        <v>76000</v>
      </c>
      <c r="E2527" s="7">
        <f>D2527/1000000</f>
        <v>7.5999999999999998E-2</v>
      </c>
      <c r="F2527">
        <f>YEAR(A2527)</f>
        <v>2020</v>
      </c>
      <c r="G2527" t="str">
        <f>LEFT(B2527,4)</f>
        <v>SPNS</v>
      </c>
    </row>
    <row r="2528" spans="1:7" hidden="1" x14ac:dyDescent="0.2">
      <c r="A2528" s="8">
        <v>43998</v>
      </c>
      <c r="B2528" s="9" t="s">
        <v>410</v>
      </c>
      <c r="C2528" s="8">
        <v>54193</v>
      </c>
      <c r="D2528" s="11">
        <v>3605300</v>
      </c>
      <c r="E2528" s="7">
        <f>D2528/1000000</f>
        <v>3.6053000000000002</v>
      </c>
      <c r="F2528">
        <f>YEAR(A2528)</f>
        <v>2020</v>
      </c>
      <c r="G2528" t="str">
        <f>LEFT(B2528,4)</f>
        <v>FR00</v>
      </c>
    </row>
    <row r="2529" spans="1:7" hidden="1" x14ac:dyDescent="0.2">
      <c r="A2529" s="8">
        <v>43998</v>
      </c>
      <c r="B2529" s="9" t="s">
        <v>461</v>
      </c>
      <c r="C2529" s="8">
        <v>49475</v>
      </c>
      <c r="D2529" s="11">
        <v>7660600</v>
      </c>
      <c r="E2529" s="7">
        <f>D2529/1000000</f>
        <v>7.6605999999999996</v>
      </c>
      <c r="F2529">
        <f>YEAR(A2529)</f>
        <v>2020</v>
      </c>
      <c r="G2529" t="str">
        <f>LEFT(B2529,4)</f>
        <v>FR00</v>
      </c>
    </row>
    <row r="2530" spans="1:7" hidden="1" x14ac:dyDescent="0.2">
      <c r="A2530" s="8">
        <v>43998</v>
      </c>
      <c r="B2530" s="9" t="s">
        <v>466</v>
      </c>
      <c r="C2530" s="8">
        <v>45823</v>
      </c>
      <c r="D2530" s="11">
        <v>30909000</v>
      </c>
      <c r="E2530" s="7">
        <f>D2530/1000000</f>
        <v>30.908999999999999</v>
      </c>
      <c r="F2530">
        <f>YEAR(A2530)</f>
        <v>2020</v>
      </c>
      <c r="G2530" t="str">
        <f>LEFT(B2530,4)</f>
        <v>FR00</v>
      </c>
    </row>
    <row r="2531" spans="1:7" hidden="1" x14ac:dyDescent="0.2">
      <c r="A2531" s="8">
        <v>43998</v>
      </c>
      <c r="B2531" s="9" t="s">
        <v>467</v>
      </c>
      <c r="C2531" s="8">
        <v>47741</v>
      </c>
      <c r="D2531" s="11">
        <v>36307000</v>
      </c>
      <c r="E2531" s="7">
        <f>D2531/1000000</f>
        <v>36.307000000000002</v>
      </c>
      <c r="F2531">
        <f>YEAR(A2531)</f>
        <v>2020</v>
      </c>
      <c r="G2531" t="str">
        <f>LEFT(B2531,4)</f>
        <v>FR00</v>
      </c>
    </row>
    <row r="2532" spans="1:7" hidden="1" x14ac:dyDescent="0.2">
      <c r="A2532" s="8">
        <v>43998</v>
      </c>
      <c r="B2532" s="9" t="s">
        <v>490</v>
      </c>
      <c r="C2532" s="8">
        <v>51241</v>
      </c>
      <c r="D2532" s="11">
        <v>5480900</v>
      </c>
      <c r="E2532" s="7">
        <f>D2532/1000000</f>
        <v>5.4809000000000001</v>
      </c>
      <c r="F2532">
        <f>YEAR(A2532)</f>
        <v>2020</v>
      </c>
      <c r="G2532" t="str">
        <f>LEFT(B2532,4)</f>
        <v>FR00</v>
      </c>
    </row>
    <row r="2533" spans="1:7" hidden="1" x14ac:dyDescent="0.2">
      <c r="A2533" s="8">
        <v>43998</v>
      </c>
      <c r="B2533" s="9" t="s">
        <v>1028</v>
      </c>
      <c r="C2533" s="8">
        <v>45831</v>
      </c>
      <c r="D2533" s="11">
        <v>3605300</v>
      </c>
      <c r="E2533" s="7">
        <f>D2533/1000000</f>
        <v>3.6053000000000002</v>
      </c>
      <c r="F2533">
        <f>YEAR(A2533)</f>
        <v>2020</v>
      </c>
      <c r="G2533" t="str">
        <f>LEFT(B2533,4)</f>
        <v>SNI0</v>
      </c>
    </row>
    <row r="2534" spans="1:7" hidden="1" x14ac:dyDescent="0.2">
      <c r="A2534" s="8">
        <v>43998</v>
      </c>
      <c r="B2534" s="9" t="s">
        <v>1028</v>
      </c>
      <c r="C2534" s="8">
        <v>45831</v>
      </c>
      <c r="D2534" s="11">
        <v>3605300</v>
      </c>
      <c r="E2534" s="7">
        <f>D2534/1000000</f>
        <v>3.6053000000000002</v>
      </c>
      <c r="F2534">
        <f>YEAR(A2534)</f>
        <v>2020</v>
      </c>
      <c r="G2534" t="str">
        <f>LEFT(B2534,4)</f>
        <v>SNI0</v>
      </c>
    </row>
    <row r="2535" spans="1:7" hidden="1" x14ac:dyDescent="0.2">
      <c r="A2535" s="8">
        <v>43998</v>
      </c>
      <c r="B2535" s="9" t="s">
        <v>1029</v>
      </c>
      <c r="C2535" s="8">
        <v>47657</v>
      </c>
      <c r="D2535" s="11">
        <v>3605300</v>
      </c>
      <c r="E2535" s="7">
        <f>D2535/1000000</f>
        <v>3.6053000000000002</v>
      </c>
      <c r="F2535">
        <f>YEAR(A2535)</f>
        <v>2020</v>
      </c>
      <c r="G2535" t="str">
        <f>LEFT(B2535,4)</f>
        <v>SNI0</v>
      </c>
    </row>
    <row r="2536" spans="1:7" hidden="1" x14ac:dyDescent="0.2">
      <c r="A2536" s="8">
        <v>43998</v>
      </c>
      <c r="B2536" s="9" t="s">
        <v>1029</v>
      </c>
      <c r="C2536" s="8">
        <v>47657</v>
      </c>
      <c r="D2536" s="11">
        <v>3605300</v>
      </c>
      <c r="E2536" s="7">
        <f>D2536/1000000</f>
        <v>3.6053000000000002</v>
      </c>
      <c r="F2536">
        <f>YEAR(A2536)</f>
        <v>2020</v>
      </c>
      <c r="G2536" t="str">
        <f>LEFT(B2536,4)</f>
        <v>SNI0</v>
      </c>
    </row>
    <row r="2537" spans="1:7" hidden="1" x14ac:dyDescent="0.2">
      <c r="A2537" s="8">
        <v>43998</v>
      </c>
      <c r="B2537" s="9" t="s">
        <v>1030</v>
      </c>
      <c r="C2537" s="8">
        <v>54962</v>
      </c>
      <c r="D2537" s="11">
        <v>3605300</v>
      </c>
      <c r="E2537" s="7">
        <f>D2537/1000000</f>
        <v>3.6053000000000002</v>
      </c>
      <c r="F2537">
        <f>YEAR(A2537)</f>
        <v>2020</v>
      </c>
      <c r="G2537" t="str">
        <f>LEFT(B2537,4)</f>
        <v>SNI0</v>
      </c>
    </row>
    <row r="2538" spans="1:7" hidden="1" x14ac:dyDescent="0.2">
      <c r="A2538" s="8">
        <v>43998</v>
      </c>
      <c r="B2538" s="9" t="s">
        <v>1030</v>
      </c>
      <c r="C2538" s="8">
        <v>54962</v>
      </c>
      <c r="D2538" s="11">
        <v>3605300</v>
      </c>
      <c r="E2538" s="7">
        <f>D2538/1000000</f>
        <v>3.6053000000000002</v>
      </c>
      <c r="F2538">
        <f>YEAR(A2538)</f>
        <v>2020</v>
      </c>
      <c r="G2538" t="str">
        <f>LEFT(B2538,4)</f>
        <v>SNI0</v>
      </c>
    </row>
    <row r="2539" spans="1:7" hidden="1" x14ac:dyDescent="0.2">
      <c r="A2539" s="8">
        <v>43998</v>
      </c>
      <c r="B2539" s="9" t="s">
        <v>1020</v>
      </c>
      <c r="C2539" s="8">
        <v>44077</v>
      </c>
      <c r="D2539" s="11">
        <v>0</v>
      </c>
      <c r="E2539" s="7">
        <f>D2539/1000000</f>
        <v>0</v>
      </c>
      <c r="F2539">
        <f>YEAR(A2539)</f>
        <v>2020</v>
      </c>
      <c r="G2539" t="str">
        <f>LEFT(B2539,4)</f>
        <v>SPN0</v>
      </c>
    </row>
    <row r="2540" spans="1:7" hidden="1" x14ac:dyDescent="0.2">
      <c r="A2540" s="8">
        <v>43998</v>
      </c>
      <c r="B2540" s="9" t="s">
        <v>940</v>
      </c>
      <c r="C2540" s="8">
        <v>44350</v>
      </c>
      <c r="D2540" s="11">
        <v>860000</v>
      </c>
      <c r="E2540" s="7">
        <f>D2540/1000000</f>
        <v>0.86</v>
      </c>
      <c r="F2540">
        <f>YEAR(A2540)</f>
        <v>2020</v>
      </c>
      <c r="G2540" t="str">
        <f>LEFT(B2540,4)</f>
        <v>SPN1</v>
      </c>
    </row>
    <row r="2541" spans="1:7" hidden="1" x14ac:dyDescent="0.2">
      <c r="A2541" s="8">
        <v>44005</v>
      </c>
      <c r="B2541" s="9" t="s">
        <v>11</v>
      </c>
      <c r="C2541" s="8">
        <v>44576</v>
      </c>
      <c r="D2541" s="11">
        <v>17301000</v>
      </c>
      <c r="E2541" s="7">
        <f>D2541/1000000</f>
        <v>17.300999999999998</v>
      </c>
      <c r="F2541">
        <f>YEAR(A2541)</f>
        <v>2020</v>
      </c>
      <c r="G2541" t="str">
        <f>LEFT(B2541,4)</f>
        <v>PBS0</v>
      </c>
    </row>
    <row r="2542" spans="1:7" hidden="1" x14ac:dyDescent="0.2">
      <c r="A2542" s="8">
        <v>44005</v>
      </c>
      <c r="B2542" s="9" t="s">
        <v>309</v>
      </c>
      <c r="C2542" s="8">
        <v>52336</v>
      </c>
      <c r="D2542" s="11">
        <v>3347200</v>
      </c>
      <c r="E2542" s="7">
        <f>D2542/1000000</f>
        <v>3.3472</v>
      </c>
      <c r="F2542">
        <f>YEAR(A2542)</f>
        <v>2020</v>
      </c>
      <c r="G2542" t="str">
        <f>LEFT(B2542,4)</f>
        <v>PBS0</v>
      </c>
    </row>
    <row r="2543" spans="1:7" hidden="1" x14ac:dyDescent="0.2">
      <c r="A2543" s="8">
        <v>44005</v>
      </c>
      <c r="B2543" s="9" t="s">
        <v>396</v>
      </c>
      <c r="C2543" s="8">
        <v>49049</v>
      </c>
      <c r="D2543" s="11">
        <v>1493000</v>
      </c>
      <c r="E2543" s="7">
        <f>D2543/1000000</f>
        <v>1.4930000000000001</v>
      </c>
      <c r="F2543">
        <f>YEAR(A2543)</f>
        <v>2020</v>
      </c>
      <c r="G2543" t="str">
        <f>LEFT(B2543,4)</f>
        <v>PBS0</v>
      </c>
    </row>
    <row r="2544" spans="1:7" hidden="1" x14ac:dyDescent="0.2">
      <c r="A2544" s="8">
        <v>44005</v>
      </c>
      <c r="B2544" s="9" t="s">
        <v>992</v>
      </c>
      <c r="C2544" s="8">
        <v>47618</v>
      </c>
      <c r="D2544" s="11">
        <v>3296500</v>
      </c>
      <c r="E2544" s="7">
        <f>D2544/1000000</f>
        <v>3.2965</v>
      </c>
      <c r="F2544">
        <f>YEAR(A2544)</f>
        <v>2020</v>
      </c>
      <c r="G2544" t="str">
        <f>LEFT(B2544,4)</f>
        <v>PBS0</v>
      </c>
    </row>
    <row r="2545" spans="1:7" hidden="1" x14ac:dyDescent="0.2">
      <c r="A2545" s="8">
        <v>44005</v>
      </c>
      <c r="B2545" s="9" t="s">
        <v>480</v>
      </c>
      <c r="C2545" s="8">
        <v>45580</v>
      </c>
      <c r="D2545" s="11">
        <v>8460700</v>
      </c>
      <c r="E2545" s="7">
        <f>D2545/1000000</f>
        <v>8.4606999999999992</v>
      </c>
      <c r="F2545">
        <f>YEAR(A2545)</f>
        <v>2020</v>
      </c>
      <c r="G2545" t="str">
        <f>LEFT(B2545,4)</f>
        <v>PBS0</v>
      </c>
    </row>
    <row r="2546" spans="1:7" hidden="1" x14ac:dyDescent="0.2">
      <c r="A2546" s="8">
        <v>44005</v>
      </c>
      <c r="B2546" s="9" t="s">
        <v>1031</v>
      </c>
      <c r="C2546" s="8">
        <v>44189</v>
      </c>
      <c r="D2546" s="11">
        <v>4951000</v>
      </c>
      <c r="E2546" s="7">
        <f>D2546/1000000</f>
        <v>4.9509999999999996</v>
      </c>
      <c r="F2546">
        <f>YEAR(A2546)</f>
        <v>2020</v>
      </c>
      <c r="G2546" t="str">
        <f>LEFT(B2546,4)</f>
        <v>SPNS</v>
      </c>
    </row>
    <row r="2547" spans="1:7" hidden="1" x14ac:dyDescent="0.2">
      <c r="A2547" s="8">
        <v>44012</v>
      </c>
      <c r="B2547" s="9" t="s">
        <v>410</v>
      </c>
      <c r="C2547" s="8">
        <v>54193</v>
      </c>
      <c r="D2547" s="11">
        <v>5798100</v>
      </c>
      <c r="E2547" s="7">
        <f>D2547/1000000</f>
        <v>5.7980999999999998</v>
      </c>
      <c r="F2547">
        <f>YEAR(A2547)</f>
        <v>2020</v>
      </c>
      <c r="G2547" t="str">
        <f>LEFT(B2547,4)</f>
        <v>FR00</v>
      </c>
    </row>
    <row r="2548" spans="1:7" hidden="1" x14ac:dyDescent="0.2">
      <c r="A2548" s="8">
        <v>44012</v>
      </c>
      <c r="B2548" s="9" t="s">
        <v>461</v>
      </c>
      <c r="C2548" s="8">
        <v>49475</v>
      </c>
      <c r="D2548" s="11">
        <v>8687600</v>
      </c>
      <c r="E2548" s="7">
        <f>D2548/1000000</f>
        <v>8.6875999999999998</v>
      </c>
      <c r="F2548">
        <f>YEAR(A2548)</f>
        <v>2020</v>
      </c>
      <c r="G2548" t="str">
        <f>LEFT(B2548,4)</f>
        <v>FR00</v>
      </c>
    </row>
    <row r="2549" spans="1:7" hidden="1" x14ac:dyDescent="0.2">
      <c r="A2549" s="8">
        <v>44012</v>
      </c>
      <c r="B2549" s="9" t="s">
        <v>466</v>
      </c>
      <c r="C2549" s="8">
        <v>45823</v>
      </c>
      <c r="D2549" s="11">
        <v>27944000</v>
      </c>
      <c r="E2549" s="7">
        <f>D2549/1000000</f>
        <v>27.943999999999999</v>
      </c>
      <c r="F2549">
        <f>YEAR(A2549)</f>
        <v>2020</v>
      </c>
      <c r="G2549" t="str">
        <f>LEFT(B2549,4)</f>
        <v>FR00</v>
      </c>
    </row>
    <row r="2550" spans="1:7" hidden="1" x14ac:dyDescent="0.2">
      <c r="A2550" s="8">
        <v>44012</v>
      </c>
      <c r="B2550" s="9" t="s">
        <v>467</v>
      </c>
      <c r="C2550" s="8">
        <v>47741</v>
      </c>
      <c r="D2550" s="11">
        <v>23473100</v>
      </c>
      <c r="E2550" s="7">
        <f>D2550/1000000</f>
        <v>23.473099999999999</v>
      </c>
      <c r="F2550">
        <f>YEAR(A2550)</f>
        <v>2020</v>
      </c>
      <c r="G2550" t="str">
        <f>LEFT(B2550,4)</f>
        <v>FR00</v>
      </c>
    </row>
    <row r="2551" spans="1:7" hidden="1" x14ac:dyDescent="0.2">
      <c r="A2551" s="8">
        <v>44012</v>
      </c>
      <c r="B2551" s="9" t="s">
        <v>490</v>
      </c>
      <c r="C2551" s="8">
        <v>51241</v>
      </c>
      <c r="D2551" s="11">
        <v>5029800</v>
      </c>
      <c r="E2551" s="7">
        <f>D2551/1000000</f>
        <v>5.0297999999999998</v>
      </c>
      <c r="F2551">
        <f>YEAR(A2551)</f>
        <v>2020</v>
      </c>
      <c r="G2551" t="str">
        <f>LEFT(B2551,4)</f>
        <v>FR00</v>
      </c>
    </row>
    <row r="2552" spans="1:7" hidden="1" x14ac:dyDescent="0.2">
      <c r="A2552" s="8">
        <v>44012</v>
      </c>
      <c r="B2552" s="9" t="s">
        <v>1036</v>
      </c>
      <c r="C2552" s="8">
        <v>44105</v>
      </c>
      <c r="D2552" s="11">
        <v>0</v>
      </c>
      <c r="E2552" s="7">
        <f>D2552/1000000</f>
        <v>0</v>
      </c>
      <c r="F2552">
        <f>YEAR(A2552)</f>
        <v>2020</v>
      </c>
      <c r="G2552" t="str">
        <f>LEFT(B2552,4)</f>
        <v>SPN0</v>
      </c>
    </row>
    <row r="2553" spans="1:7" hidden="1" x14ac:dyDescent="0.2">
      <c r="A2553" s="8">
        <v>44012</v>
      </c>
      <c r="B2553" s="9" t="s">
        <v>1038</v>
      </c>
      <c r="C2553" s="8">
        <v>44378</v>
      </c>
      <c r="D2553" s="11">
        <v>1100000</v>
      </c>
      <c r="E2553" s="7">
        <f>D2553/1000000</f>
        <v>1.1000000000000001</v>
      </c>
      <c r="F2553">
        <f>YEAR(A2553)</f>
        <v>2020</v>
      </c>
      <c r="G2553" t="str">
        <f>LEFT(B2553,4)</f>
        <v>SPN1</v>
      </c>
    </row>
    <row r="2554" spans="1:7" hidden="1" x14ac:dyDescent="0.2">
      <c r="A2554" s="8">
        <v>44013</v>
      </c>
      <c r="B2554" s="9" t="s">
        <v>506</v>
      </c>
      <c r="C2554" s="8">
        <v>45945</v>
      </c>
      <c r="D2554" s="11">
        <v>250000</v>
      </c>
      <c r="E2554" s="7">
        <f>D2554/1000000</f>
        <v>0.25</v>
      </c>
      <c r="F2554">
        <f>YEAR(A2554)</f>
        <v>2020</v>
      </c>
      <c r="G2554" t="str">
        <f>LEFT(B2554,4)</f>
        <v>PBS0</v>
      </c>
    </row>
    <row r="2555" spans="1:7" hidden="1" x14ac:dyDescent="0.2">
      <c r="A2555" s="8">
        <v>44013</v>
      </c>
      <c r="B2555" s="9" t="s">
        <v>983</v>
      </c>
      <c r="C2555" s="8">
        <v>45061</v>
      </c>
      <c r="D2555" s="11">
        <v>250000</v>
      </c>
      <c r="E2555" s="7">
        <f>D2555/1000000</f>
        <v>0.25</v>
      </c>
      <c r="F2555">
        <f>YEAR(A2555)</f>
        <v>2020</v>
      </c>
      <c r="G2555" t="str">
        <f>LEFT(B2555,4)</f>
        <v>PBS0</v>
      </c>
    </row>
    <row r="2556" spans="1:7" hidden="1" x14ac:dyDescent="0.2">
      <c r="A2556" s="8">
        <v>44014</v>
      </c>
      <c r="B2556" s="9" t="s">
        <v>1042</v>
      </c>
      <c r="C2556" s="8">
        <v>45114</v>
      </c>
      <c r="D2556" s="11">
        <v>6811185.0300000003</v>
      </c>
      <c r="E2556" s="7">
        <f>D2556/1000000</f>
        <v>6.8111850299999999</v>
      </c>
      <c r="F2556">
        <f>YEAR(A2556)</f>
        <v>2020</v>
      </c>
      <c r="G2556" t="str">
        <f>LEFT(B2556,4)</f>
        <v>RIJP</v>
      </c>
    </row>
    <row r="2557" spans="1:7" hidden="1" x14ac:dyDescent="0.2">
      <c r="A2557" s="8">
        <v>44014</v>
      </c>
      <c r="B2557" s="9" t="s">
        <v>1042</v>
      </c>
      <c r="C2557" s="8">
        <v>45114</v>
      </c>
      <c r="D2557" s="11">
        <v>50700</v>
      </c>
      <c r="E2557" s="7">
        <f>D2557/1000000</f>
        <v>5.0700000000000002E-2</v>
      </c>
      <c r="F2557">
        <f>YEAR(A2557)</f>
        <v>2020</v>
      </c>
      <c r="G2557" t="str">
        <f>LEFT(B2557,4)</f>
        <v>RIJP</v>
      </c>
    </row>
    <row r="2558" spans="1:7" hidden="1" x14ac:dyDescent="0.2">
      <c r="A2558" s="8">
        <v>44014</v>
      </c>
      <c r="B2558" s="9" t="s">
        <v>1043</v>
      </c>
      <c r="C2558" s="8">
        <v>45846</v>
      </c>
      <c r="D2558" s="11">
        <v>3264532.47</v>
      </c>
      <c r="E2558" s="7">
        <f>D2558/1000000</f>
        <v>3.2645324700000002</v>
      </c>
      <c r="F2558">
        <f>YEAR(A2558)</f>
        <v>2020</v>
      </c>
      <c r="G2558" t="str">
        <f>LEFT(B2558,4)</f>
        <v>RIJP</v>
      </c>
    </row>
    <row r="2559" spans="1:7" hidden="1" x14ac:dyDescent="0.2">
      <c r="A2559" s="8">
        <v>44014</v>
      </c>
      <c r="B2559" s="9" t="s">
        <v>1043</v>
      </c>
      <c r="C2559" s="8">
        <v>45846</v>
      </c>
      <c r="D2559" s="11">
        <v>24300</v>
      </c>
      <c r="E2559" s="7">
        <f>D2559/1000000</f>
        <v>2.4299999999999999E-2</v>
      </c>
      <c r="F2559">
        <f>YEAR(A2559)</f>
        <v>2020</v>
      </c>
      <c r="G2559" t="str">
        <f>LEFT(B2559,4)</f>
        <v>RIJP</v>
      </c>
    </row>
    <row r="2560" spans="1:7" hidden="1" x14ac:dyDescent="0.2">
      <c r="A2560" s="8">
        <v>44014</v>
      </c>
      <c r="B2560" s="9" t="s">
        <v>1044</v>
      </c>
      <c r="C2560" s="8">
        <v>46576</v>
      </c>
      <c r="D2560" s="11">
        <v>1356863.29</v>
      </c>
      <c r="E2560" s="7">
        <f>D2560/1000000</f>
        <v>1.3568632899999999</v>
      </c>
      <c r="F2560">
        <f>YEAR(A2560)</f>
        <v>2020</v>
      </c>
      <c r="G2560" t="str">
        <f>LEFT(B2560,4)</f>
        <v>RIJP</v>
      </c>
    </row>
    <row r="2561" spans="1:7" hidden="1" x14ac:dyDescent="0.2">
      <c r="A2561" s="8">
        <v>44014</v>
      </c>
      <c r="B2561" s="9" t="s">
        <v>1044</v>
      </c>
      <c r="C2561" s="8">
        <v>46576</v>
      </c>
      <c r="D2561" s="11">
        <v>10100</v>
      </c>
      <c r="E2561" s="7">
        <f>D2561/1000000</f>
        <v>1.01E-2</v>
      </c>
      <c r="F2561">
        <f>YEAR(A2561)</f>
        <v>2020</v>
      </c>
      <c r="G2561" t="str">
        <f>LEFT(B2561,4)</f>
        <v>RIJP</v>
      </c>
    </row>
    <row r="2562" spans="1:7" hidden="1" x14ac:dyDescent="0.2">
      <c r="A2562" s="8">
        <v>44014</v>
      </c>
      <c r="B2562" s="9" t="s">
        <v>1045</v>
      </c>
      <c r="C2562" s="8">
        <v>47672</v>
      </c>
      <c r="D2562" s="11">
        <v>1800194.86</v>
      </c>
      <c r="E2562" s="7">
        <f>D2562/1000000</f>
        <v>1.8001948600000002</v>
      </c>
      <c r="F2562">
        <f>YEAR(A2562)</f>
        <v>2020</v>
      </c>
      <c r="G2562" t="str">
        <f>LEFT(B2562,4)</f>
        <v>RIJP</v>
      </c>
    </row>
    <row r="2563" spans="1:7" hidden="1" x14ac:dyDescent="0.2">
      <c r="A2563" s="8">
        <v>44014</v>
      </c>
      <c r="B2563" s="9" t="s">
        <v>1045</v>
      </c>
      <c r="C2563" s="8">
        <v>47672</v>
      </c>
      <c r="D2563" s="11">
        <v>13400</v>
      </c>
      <c r="E2563" s="7">
        <f>D2563/1000000</f>
        <v>1.34E-2</v>
      </c>
      <c r="F2563">
        <f>YEAR(A2563)</f>
        <v>2020</v>
      </c>
      <c r="G2563" t="str">
        <f>LEFT(B2563,4)</f>
        <v>RIJP</v>
      </c>
    </row>
    <row r="2564" spans="1:7" hidden="1" x14ac:dyDescent="0.2">
      <c r="A2564" s="8">
        <v>44014</v>
      </c>
      <c r="B2564" s="9" t="s">
        <v>1046</v>
      </c>
      <c r="C2564" s="8">
        <v>51323</v>
      </c>
      <c r="D2564" s="11">
        <v>201514.35</v>
      </c>
      <c r="E2564" s="7">
        <f>D2564/1000000</f>
        <v>0.20151435000000001</v>
      </c>
      <c r="F2564">
        <f>YEAR(A2564)</f>
        <v>2020</v>
      </c>
      <c r="G2564" t="str">
        <f>LEFT(B2564,4)</f>
        <v>RIJP</v>
      </c>
    </row>
    <row r="2565" spans="1:7" hidden="1" x14ac:dyDescent="0.2">
      <c r="A2565" s="8">
        <v>44014</v>
      </c>
      <c r="B2565" s="9" t="s">
        <v>1046</v>
      </c>
      <c r="C2565" s="8">
        <v>51323</v>
      </c>
      <c r="D2565" s="11">
        <v>1500</v>
      </c>
      <c r="E2565" s="7">
        <f>D2565/1000000</f>
        <v>1.5E-3</v>
      </c>
      <c r="F2565">
        <f>YEAR(A2565)</f>
        <v>2020</v>
      </c>
      <c r="G2565" t="str">
        <f>LEFT(B2565,4)</f>
        <v>RIJP</v>
      </c>
    </row>
    <row r="2566" spans="1:7" hidden="1" x14ac:dyDescent="0.2">
      <c r="A2566" s="8">
        <v>44019</v>
      </c>
      <c r="B2566" s="9" t="s">
        <v>11</v>
      </c>
      <c r="C2566" s="8">
        <v>44576</v>
      </c>
      <c r="D2566" s="11">
        <v>19755000</v>
      </c>
      <c r="E2566" s="7">
        <f>D2566/1000000</f>
        <v>19.754999999999999</v>
      </c>
      <c r="F2566">
        <f>YEAR(A2566)</f>
        <v>2020</v>
      </c>
      <c r="G2566" t="str">
        <f>LEFT(B2566,4)</f>
        <v>PBS0</v>
      </c>
    </row>
    <row r="2567" spans="1:7" hidden="1" x14ac:dyDescent="0.2">
      <c r="A2567" s="8">
        <v>44019</v>
      </c>
      <c r="B2567" s="9" t="s">
        <v>309</v>
      </c>
      <c r="C2567" s="8">
        <v>52336</v>
      </c>
      <c r="D2567" s="11">
        <v>4786600</v>
      </c>
      <c r="E2567" s="7">
        <f>D2567/1000000</f>
        <v>4.7866</v>
      </c>
      <c r="F2567">
        <f>YEAR(A2567)</f>
        <v>2020</v>
      </c>
      <c r="G2567" t="str">
        <f>LEFT(B2567,4)</f>
        <v>PBS0</v>
      </c>
    </row>
    <row r="2568" spans="1:7" hidden="1" x14ac:dyDescent="0.2">
      <c r="A2568" s="8">
        <v>44019</v>
      </c>
      <c r="B2568" s="9" t="s">
        <v>396</v>
      </c>
      <c r="C2568" s="8">
        <v>49049</v>
      </c>
      <c r="D2568" s="11">
        <v>1875500</v>
      </c>
      <c r="E2568" s="7">
        <f>D2568/1000000</f>
        <v>1.8754999999999999</v>
      </c>
      <c r="F2568">
        <f>YEAR(A2568)</f>
        <v>2020</v>
      </c>
      <c r="G2568" t="str">
        <f>LEFT(B2568,4)</f>
        <v>PBS0</v>
      </c>
    </row>
    <row r="2569" spans="1:7" hidden="1" x14ac:dyDescent="0.2">
      <c r="A2569" s="8">
        <v>44019</v>
      </c>
      <c r="B2569" s="9" t="s">
        <v>480</v>
      </c>
      <c r="C2569" s="8">
        <v>45580</v>
      </c>
      <c r="D2569" s="11">
        <v>7864500</v>
      </c>
      <c r="E2569" s="7">
        <f>D2569/1000000</f>
        <v>7.8644999999999996</v>
      </c>
      <c r="F2569">
        <f>YEAR(A2569)</f>
        <v>2020</v>
      </c>
      <c r="G2569" t="str">
        <f>LEFT(B2569,4)</f>
        <v>PBS0</v>
      </c>
    </row>
    <row r="2570" spans="1:7" hidden="1" x14ac:dyDescent="0.2">
      <c r="A2570" s="8">
        <v>44019</v>
      </c>
      <c r="B2570" s="9" t="s">
        <v>1051</v>
      </c>
      <c r="C2570" s="8">
        <v>53615</v>
      </c>
      <c r="D2570" s="11">
        <v>6833700</v>
      </c>
      <c r="E2570" s="7">
        <f>D2570/1000000</f>
        <v>6.8337000000000003</v>
      </c>
      <c r="F2570">
        <f>YEAR(A2570)</f>
        <v>2020</v>
      </c>
      <c r="G2570" t="str">
        <f>LEFT(B2570,4)</f>
        <v>PBS0</v>
      </c>
    </row>
    <row r="2571" spans="1:7" hidden="1" x14ac:dyDescent="0.2">
      <c r="A2571" s="8">
        <v>44019</v>
      </c>
      <c r="B2571" s="9" t="s">
        <v>965</v>
      </c>
      <c r="C2571" s="8">
        <v>44204</v>
      </c>
      <c r="D2571" s="11">
        <v>491000</v>
      </c>
      <c r="E2571" s="7">
        <f>D2571/1000000</f>
        <v>0.49099999999999999</v>
      </c>
      <c r="F2571">
        <f>YEAR(A2571)</f>
        <v>2020</v>
      </c>
      <c r="G2571" t="str">
        <f>LEFT(B2571,4)</f>
        <v>SPNS</v>
      </c>
    </row>
    <row r="2572" spans="1:7" hidden="1" x14ac:dyDescent="0.2">
      <c r="A2572" s="8">
        <v>44026</v>
      </c>
      <c r="B2572" s="9" t="s">
        <v>410</v>
      </c>
      <c r="C2572" s="8">
        <v>54193</v>
      </c>
      <c r="D2572" s="11">
        <v>4011100</v>
      </c>
      <c r="E2572" s="7">
        <f>D2572/1000000</f>
        <v>4.0110999999999999</v>
      </c>
      <c r="F2572">
        <f>YEAR(A2572)</f>
        <v>2020</v>
      </c>
      <c r="G2572" t="str">
        <f>LEFT(B2572,4)</f>
        <v>FR00</v>
      </c>
    </row>
    <row r="2573" spans="1:7" hidden="1" x14ac:dyDescent="0.2">
      <c r="A2573" s="8">
        <v>44026</v>
      </c>
      <c r="B2573" s="9" t="s">
        <v>461</v>
      </c>
      <c r="C2573" s="8">
        <v>49475</v>
      </c>
      <c r="D2573" s="11">
        <v>9037100</v>
      </c>
      <c r="E2573" s="7">
        <f>D2573/1000000</f>
        <v>9.0371000000000006</v>
      </c>
      <c r="F2573">
        <f>YEAR(A2573)</f>
        <v>2020</v>
      </c>
      <c r="G2573" t="str">
        <f>LEFT(B2573,4)</f>
        <v>FR00</v>
      </c>
    </row>
    <row r="2574" spans="1:7" hidden="1" x14ac:dyDescent="0.2">
      <c r="A2574" s="8">
        <v>44026</v>
      </c>
      <c r="B2574" s="9" t="s">
        <v>466</v>
      </c>
      <c r="C2574" s="8">
        <v>45823</v>
      </c>
      <c r="D2574" s="11">
        <v>25106000</v>
      </c>
      <c r="E2574" s="7">
        <f>D2574/1000000</f>
        <v>25.106000000000002</v>
      </c>
      <c r="F2574">
        <f>YEAR(A2574)</f>
        <v>2020</v>
      </c>
      <c r="G2574" t="str">
        <f>LEFT(B2574,4)</f>
        <v>FR00</v>
      </c>
    </row>
    <row r="2575" spans="1:7" hidden="1" x14ac:dyDescent="0.2">
      <c r="A2575" s="8">
        <v>44026</v>
      </c>
      <c r="B2575" s="9" t="s">
        <v>467</v>
      </c>
      <c r="C2575" s="8">
        <v>47741</v>
      </c>
      <c r="D2575" s="11">
        <v>15489000</v>
      </c>
      <c r="E2575" s="7">
        <f>D2575/1000000</f>
        <v>15.489000000000001</v>
      </c>
      <c r="F2575">
        <f>YEAR(A2575)</f>
        <v>2020</v>
      </c>
      <c r="G2575" t="str">
        <f>LEFT(B2575,4)</f>
        <v>FR00</v>
      </c>
    </row>
    <row r="2576" spans="1:7" hidden="1" x14ac:dyDescent="0.2">
      <c r="A2576" s="8">
        <v>44026</v>
      </c>
      <c r="B2576" s="9" t="s">
        <v>490</v>
      </c>
      <c r="C2576" s="8">
        <v>51241</v>
      </c>
      <c r="D2576" s="11">
        <v>5469500</v>
      </c>
      <c r="E2576" s="7">
        <f>D2576/1000000</f>
        <v>5.4695</v>
      </c>
      <c r="F2576">
        <f>YEAR(A2576)</f>
        <v>2020</v>
      </c>
      <c r="G2576" t="str">
        <f>LEFT(B2576,4)</f>
        <v>FR00</v>
      </c>
    </row>
    <row r="2577" spans="1:7" hidden="1" x14ac:dyDescent="0.2">
      <c r="A2577" s="8">
        <v>44026</v>
      </c>
      <c r="B2577" s="9" t="s">
        <v>1052</v>
      </c>
      <c r="C2577" s="8">
        <v>44119</v>
      </c>
      <c r="D2577" s="11">
        <v>300000</v>
      </c>
      <c r="E2577" s="7">
        <f>D2577/1000000</f>
        <v>0.3</v>
      </c>
      <c r="F2577">
        <f>YEAR(A2577)</f>
        <v>2020</v>
      </c>
      <c r="G2577" t="str">
        <f>LEFT(B2577,4)</f>
        <v>SPN0</v>
      </c>
    </row>
    <row r="2578" spans="1:7" hidden="1" x14ac:dyDescent="0.2">
      <c r="A2578" s="8">
        <v>44026</v>
      </c>
      <c r="B2578" s="9" t="s">
        <v>986</v>
      </c>
      <c r="C2578" s="8">
        <v>44315</v>
      </c>
      <c r="D2578" s="11">
        <v>1750000</v>
      </c>
      <c r="E2578" s="7">
        <f>D2578/1000000</f>
        <v>1.75</v>
      </c>
      <c r="F2578">
        <f>YEAR(A2578)</f>
        <v>2020</v>
      </c>
      <c r="G2578" t="str">
        <f>LEFT(B2578,4)</f>
        <v>SPN1</v>
      </c>
    </row>
    <row r="2579" spans="1:7" hidden="1" x14ac:dyDescent="0.2">
      <c r="A2579" s="8">
        <v>44027</v>
      </c>
      <c r="B2579" s="9" t="s">
        <v>1058</v>
      </c>
      <c r="C2579" s="8">
        <v>45122</v>
      </c>
      <c r="D2579" s="11">
        <v>18336042</v>
      </c>
      <c r="E2579" s="7">
        <f>D2579/1000000</f>
        <v>18.336041999999999</v>
      </c>
      <c r="F2579">
        <f>YEAR(A2579)</f>
        <v>2020</v>
      </c>
      <c r="G2579" t="str">
        <f>LEFT(B2579,4)</f>
        <v>ORI0</v>
      </c>
    </row>
    <row r="2580" spans="1:7" hidden="1" x14ac:dyDescent="0.2">
      <c r="A2580" s="8">
        <v>44033</v>
      </c>
      <c r="B2580" s="9" t="s">
        <v>11</v>
      </c>
      <c r="C2580" s="8">
        <v>44576</v>
      </c>
      <c r="D2580" s="11">
        <v>14886000</v>
      </c>
      <c r="E2580" s="7">
        <f>D2580/1000000</f>
        <v>14.885999999999999</v>
      </c>
      <c r="F2580">
        <f>YEAR(A2580)</f>
        <v>2020</v>
      </c>
      <c r="G2580" t="str">
        <f>LEFT(B2580,4)</f>
        <v>PBS0</v>
      </c>
    </row>
    <row r="2581" spans="1:7" hidden="1" x14ac:dyDescent="0.2">
      <c r="A2581" s="8">
        <v>44033</v>
      </c>
      <c r="B2581" s="9" t="s">
        <v>396</v>
      </c>
      <c r="C2581" s="8">
        <v>49049</v>
      </c>
      <c r="D2581" s="11">
        <v>5875000</v>
      </c>
      <c r="E2581" s="7">
        <f>D2581/1000000</f>
        <v>5.875</v>
      </c>
      <c r="F2581">
        <f>YEAR(A2581)</f>
        <v>2020</v>
      </c>
      <c r="G2581" t="str">
        <f>LEFT(B2581,4)</f>
        <v>PBS0</v>
      </c>
    </row>
    <row r="2582" spans="1:7" hidden="1" x14ac:dyDescent="0.2">
      <c r="A2582" s="8">
        <v>44033</v>
      </c>
      <c r="B2582" s="9" t="s">
        <v>480</v>
      </c>
      <c r="C2582" s="8">
        <v>45580</v>
      </c>
      <c r="D2582" s="11">
        <v>6541500</v>
      </c>
      <c r="E2582" s="7">
        <f>D2582/1000000</f>
        <v>6.5415000000000001</v>
      </c>
      <c r="F2582">
        <f>YEAR(A2582)</f>
        <v>2020</v>
      </c>
      <c r="G2582" t="str">
        <f>LEFT(B2582,4)</f>
        <v>PBS0</v>
      </c>
    </row>
    <row r="2583" spans="1:7" hidden="1" x14ac:dyDescent="0.2">
      <c r="A2583" s="8">
        <v>44033</v>
      </c>
      <c r="B2583" s="9" t="s">
        <v>1051</v>
      </c>
      <c r="C2583" s="8">
        <v>53615</v>
      </c>
      <c r="D2583" s="11">
        <v>10335800</v>
      </c>
      <c r="E2583" s="7">
        <f>D2583/1000000</f>
        <v>10.335800000000001</v>
      </c>
      <c r="F2583">
        <f>YEAR(A2583)</f>
        <v>2020</v>
      </c>
      <c r="G2583" t="str">
        <f>LEFT(B2583,4)</f>
        <v>PBS0</v>
      </c>
    </row>
    <row r="2584" spans="1:7" hidden="1" x14ac:dyDescent="0.2">
      <c r="A2584" s="8">
        <v>44033</v>
      </c>
      <c r="B2584" s="9" t="s">
        <v>965</v>
      </c>
      <c r="C2584" s="8">
        <v>44204</v>
      </c>
      <c r="D2584" s="11">
        <v>2565000</v>
      </c>
      <c r="E2584" s="7">
        <f>D2584/1000000</f>
        <v>2.5649999999999999</v>
      </c>
      <c r="F2584">
        <f>YEAR(A2584)</f>
        <v>2020</v>
      </c>
      <c r="G2584" t="str">
        <f>LEFT(B2584,4)</f>
        <v>SPNS</v>
      </c>
    </row>
    <row r="2585" spans="1:7" hidden="1" x14ac:dyDescent="0.2">
      <c r="A2585" s="8">
        <v>44040</v>
      </c>
      <c r="B2585" s="9" t="s">
        <v>410</v>
      </c>
      <c r="C2585" s="8">
        <v>54193</v>
      </c>
      <c r="D2585" s="11">
        <v>11326800</v>
      </c>
      <c r="E2585" s="7">
        <f>D2585/1000000</f>
        <v>11.3268</v>
      </c>
      <c r="F2585">
        <f>YEAR(A2585)</f>
        <v>2020</v>
      </c>
      <c r="G2585" t="str">
        <f>LEFT(B2585,4)</f>
        <v>FR00</v>
      </c>
    </row>
    <row r="2586" spans="1:7" hidden="1" x14ac:dyDescent="0.2">
      <c r="A2586" s="8">
        <v>44040</v>
      </c>
      <c r="B2586" s="9" t="s">
        <v>461</v>
      </c>
      <c r="C2586" s="8">
        <v>49475</v>
      </c>
      <c r="D2586" s="11">
        <v>10288900</v>
      </c>
      <c r="E2586" s="7">
        <f>D2586/1000000</f>
        <v>10.2889</v>
      </c>
      <c r="F2586">
        <f>YEAR(A2586)</f>
        <v>2020</v>
      </c>
      <c r="G2586" t="str">
        <f>LEFT(B2586,4)</f>
        <v>FR00</v>
      </c>
    </row>
    <row r="2587" spans="1:7" hidden="1" x14ac:dyDescent="0.2">
      <c r="A2587" s="8">
        <v>44040</v>
      </c>
      <c r="B2587" s="9" t="s">
        <v>466</v>
      </c>
      <c r="C2587" s="8">
        <v>45823</v>
      </c>
      <c r="D2587" s="11">
        <v>17479000</v>
      </c>
      <c r="E2587" s="7">
        <f>D2587/1000000</f>
        <v>17.478999999999999</v>
      </c>
      <c r="F2587">
        <f>YEAR(A2587)</f>
        <v>2020</v>
      </c>
      <c r="G2587" t="str">
        <f>LEFT(B2587,4)</f>
        <v>FR00</v>
      </c>
    </row>
    <row r="2588" spans="1:7" hidden="1" x14ac:dyDescent="0.2">
      <c r="A2588" s="8">
        <v>44040</v>
      </c>
      <c r="B2588" s="9" t="s">
        <v>467</v>
      </c>
      <c r="C2588" s="8">
        <v>47741</v>
      </c>
      <c r="D2588" s="11">
        <v>21355000</v>
      </c>
      <c r="E2588" s="7">
        <f>D2588/1000000</f>
        <v>21.355</v>
      </c>
      <c r="F2588">
        <f>YEAR(A2588)</f>
        <v>2020</v>
      </c>
      <c r="G2588" t="str">
        <f>LEFT(B2588,4)</f>
        <v>FR00</v>
      </c>
    </row>
    <row r="2589" spans="1:7" hidden="1" x14ac:dyDescent="0.2">
      <c r="A2589" s="8">
        <v>44040</v>
      </c>
      <c r="B2589" s="9" t="s">
        <v>490</v>
      </c>
      <c r="C2589" s="8">
        <v>51241</v>
      </c>
      <c r="D2589" s="11">
        <v>8090900</v>
      </c>
      <c r="E2589" s="7">
        <f>D2589/1000000</f>
        <v>8.0908999999999995</v>
      </c>
      <c r="F2589">
        <f>YEAR(A2589)</f>
        <v>2020</v>
      </c>
      <c r="G2589" t="str">
        <f>LEFT(B2589,4)</f>
        <v>FR00</v>
      </c>
    </row>
    <row r="2590" spans="1:7" hidden="1" x14ac:dyDescent="0.2">
      <c r="A2590" s="8">
        <v>44040</v>
      </c>
      <c r="B2590" s="9" t="s">
        <v>1064</v>
      </c>
      <c r="C2590" s="8">
        <v>44133</v>
      </c>
      <c r="D2590" s="11">
        <v>800000</v>
      </c>
      <c r="E2590" s="7">
        <f>D2590/1000000</f>
        <v>0.8</v>
      </c>
      <c r="F2590">
        <f>YEAR(A2590)</f>
        <v>2020</v>
      </c>
      <c r="G2590" t="str">
        <f>LEFT(B2590,4)</f>
        <v>SPN0</v>
      </c>
    </row>
    <row r="2591" spans="1:7" hidden="1" x14ac:dyDescent="0.2">
      <c r="A2591" s="8">
        <v>44040</v>
      </c>
      <c r="B2591" s="9" t="s">
        <v>986</v>
      </c>
      <c r="C2591" s="8">
        <v>44315</v>
      </c>
      <c r="D2591" s="11">
        <v>3440000</v>
      </c>
      <c r="E2591" s="7">
        <f>D2591/1000000</f>
        <v>3.44</v>
      </c>
      <c r="F2591">
        <f>YEAR(A2591)</f>
        <v>2020</v>
      </c>
      <c r="G2591" t="str">
        <f>LEFT(B2591,4)</f>
        <v>SPN1</v>
      </c>
    </row>
    <row r="2592" spans="1:7" hidden="1" x14ac:dyDescent="0.2">
      <c r="A2592" s="8">
        <v>44047</v>
      </c>
      <c r="B2592" s="9" t="s">
        <v>1074</v>
      </c>
      <c r="C2592" s="8">
        <v>48714</v>
      </c>
      <c r="D2592" s="11">
        <v>6437000</v>
      </c>
      <c r="E2592" s="7">
        <f>D2592/1000000</f>
        <v>6.4370000000000003</v>
      </c>
      <c r="F2592">
        <f>YEAR(A2592)</f>
        <v>2020</v>
      </c>
      <c r="G2592" t="str">
        <f>LEFT(B2592,4)</f>
        <v>PBS0</v>
      </c>
    </row>
    <row r="2593" spans="1:7" hidden="1" x14ac:dyDescent="0.2">
      <c r="A2593" s="8">
        <v>44047</v>
      </c>
      <c r="B2593" s="9" t="s">
        <v>480</v>
      </c>
      <c r="C2593" s="8">
        <v>45580</v>
      </c>
      <c r="D2593" s="11">
        <v>9512500</v>
      </c>
      <c r="E2593" s="7">
        <f>D2593/1000000</f>
        <v>9.5124999999999993</v>
      </c>
      <c r="F2593">
        <f>YEAR(A2593)</f>
        <v>2020</v>
      </c>
      <c r="G2593" t="str">
        <f>LEFT(B2593,4)</f>
        <v>PBS0</v>
      </c>
    </row>
    <row r="2594" spans="1:7" hidden="1" x14ac:dyDescent="0.2">
      <c r="A2594" s="8">
        <v>44047</v>
      </c>
      <c r="B2594" s="9" t="s">
        <v>983</v>
      </c>
      <c r="C2594" s="8">
        <v>45061</v>
      </c>
      <c r="D2594" s="11">
        <v>12625000</v>
      </c>
      <c r="E2594" s="7">
        <f>D2594/1000000</f>
        <v>12.625</v>
      </c>
      <c r="F2594">
        <f>YEAR(A2594)</f>
        <v>2020</v>
      </c>
      <c r="G2594" t="str">
        <f>LEFT(B2594,4)</f>
        <v>PBS0</v>
      </c>
    </row>
    <row r="2595" spans="1:7" hidden="1" x14ac:dyDescent="0.2">
      <c r="A2595" s="8">
        <v>44047</v>
      </c>
      <c r="B2595" s="9" t="s">
        <v>1051</v>
      </c>
      <c r="C2595" s="8">
        <v>53615</v>
      </c>
      <c r="D2595" s="11">
        <v>9676600</v>
      </c>
      <c r="E2595" s="7">
        <f>D2595/1000000</f>
        <v>9.6766000000000005</v>
      </c>
      <c r="F2595">
        <f>YEAR(A2595)</f>
        <v>2020</v>
      </c>
      <c r="G2595" t="str">
        <f>LEFT(B2595,4)</f>
        <v>PBS0</v>
      </c>
    </row>
    <row r="2596" spans="1:7" hidden="1" x14ac:dyDescent="0.2">
      <c r="A2596" s="8">
        <v>44047</v>
      </c>
      <c r="B2596" s="9" t="s">
        <v>1070</v>
      </c>
      <c r="C2596" s="8">
        <v>44232</v>
      </c>
      <c r="D2596" s="11">
        <v>1515000</v>
      </c>
      <c r="E2596" s="7">
        <f>D2596/1000000</f>
        <v>1.5149999999999999</v>
      </c>
      <c r="F2596">
        <f>YEAR(A2596)</f>
        <v>2020</v>
      </c>
      <c r="G2596" t="str">
        <f>LEFT(B2596,4)</f>
        <v>SPNS</v>
      </c>
    </row>
    <row r="2597" spans="1:7" hidden="1" x14ac:dyDescent="0.2">
      <c r="A2597" s="8">
        <v>44049</v>
      </c>
      <c r="B2597" s="9" t="s">
        <v>1076</v>
      </c>
      <c r="C2597" s="8">
        <v>45879</v>
      </c>
      <c r="D2597" s="11">
        <v>20525000</v>
      </c>
      <c r="E2597" s="7">
        <f>D2597/1000000</f>
        <v>20.524999999999999</v>
      </c>
      <c r="F2597">
        <f>YEAR(A2597)</f>
        <v>2020</v>
      </c>
      <c r="G2597" t="str">
        <f>LEFT(B2597,4)</f>
        <v>VR00</v>
      </c>
    </row>
    <row r="2598" spans="1:7" hidden="1" x14ac:dyDescent="0.2">
      <c r="A2598" s="8">
        <v>44049</v>
      </c>
      <c r="B2598" s="9" t="s">
        <v>1077</v>
      </c>
      <c r="C2598" s="8">
        <v>46244</v>
      </c>
      <c r="D2598" s="11">
        <v>20525000</v>
      </c>
      <c r="E2598" s="7">
        <f>D2598/1000000</f>
        <v>20.524999999999999</v>
      </c>
      <c r="F2598">
        <f>YEAR(A2598)</f>
        <v>2020</v>
      </c>
      <c r="G2598" t="str">
        <f>LEFT(B2598,4)</f>
        <v>VR00</v>
      </c>
    </row>
    <row r="2599" spans="1:7" hidden="1" x14ac:dyDescent="0.2">
      <c r="A2599" s="8">
        <v>44049</v>
      </c>
      <c r="B2599" s="9" t="s">
        <v>1078</v>
      </c>
      <c r="C2599" s="8">
        <v>46609</v>
      </c>
      <c r="D2599" s="11">
        <v>20525000</v>
      </c>
      <c r="E2599" s="7">
        <f>D2599/1000000</f>
        <v>20.524999999999999</v>
      </c>
      <c r="F2599">
        <f>YEAR(A2599)</f>
        <v>2020</v>
      </c>
      <c r="G2599" t="str">
        <f>LEFT(B2599,4)</f>
        <v>VR00</v>
      </c>
    </row>
    <row r="2600" spans="1:7" hidden="1" x14ac:dyDescent="0.2">
      <c r="A2600" s="8">
        <v>44049</v>
      </c>
      <c r="B2600" s="9" t="s">
        <v>1079</v>
      </c>
      <c r="C2600" s="8">
        <v>46975</v>
      </c>
      <c r="D2600" s="11">
        <v>20525000</v>
      </c>
      <c r="E2600" s="7">
        <f>D2600/1000000</f>
        <v>20.524999999999999</v>
      </c>
      <c r="F2600">
        <f>YEAR(A2600)</f>
        <v>2020</v>
      </c>
      <c r="G2600" t="str">
        <f>LEFT(B2600,4)</f>
        <v>VR00</v>
      </c>
    </row>
    <row r="2601" spans="1:7" hidden="1" x14ac:dyDescent="0.2">
      <c r="A2601" s="8">
        <v>44054</v>
      </c>
      <c r="B2601" s="9" t="s">
        <v>410</v>
      </c>
      <c r="C2601" s="8">
        <v>54193</v>
      </c>
      <c r="D2601" s="11">
        <v>7807100</v>
      </c>
      <c r="E2601" s="7">
        <f>D2601/1000000</f>
        <v>7.8071000000000002</v>
      </c>
      <c r="F2601">
        <f>YEAR(A2601)</f>
        <v>2020</v>
      </c>
      <c r="G2601" t="str">
        <f>LEFT(B2601,4)</f>
        <v>FR00</v>
      </c>
    </row>
    <row r="2602" spans="1:7" hidden="1" x14ac:dyDescent="0.2">
      <c r="A2602" s="8">
        <v>44054</v>
      </c>
      <c r="B2602" s="9" t="s">
        <v>461</v>
      </c>
      <c r="C2602" s="8">
        <v>49475</v>
      </c>
      <c r="D2602" s="11">
        <v>7049400</v>
      </c>
      <c r="E2602" s="7">
        <f>D2602/1000000</f>
        <v>7.0494000000000003</v>
      </c>
      <c r="F2602">
        <f>YEAR(A2602)</f>
        <v>2020</v>
      </c>
      <c r="G2602" t="str">
        <f>LEFT(B2602,4)</f>
        <v>FR00</v>
      </c>
    </row>
    <row r="2603" spans="1:7" hidden="1" x14ac:dyDescent="0.2">
      <c r="A2603" s="8">
        <v>44054</v>
      </c>
      <c r="B2603" s="9" t="s">
        <v>490</v>
      </c>
      <c r="C2603" s="8">
        <v>51241</v>
      </c>
      <c r="D2603" s="11">
        <v>6388600</v>
      </c>
      <c r="E2603" s="7">
        <f>D2603/1000000</f>
        <v>6.3886000000000003</v>
      </c>
      <c r="F2603">
        <f>YEAR(A2603)</f>
        <v>2020</v>
      </c>
      <c r="G2603" t="str">
        <f>LEFT(B2603,4)</f>
        <v>FR00</v>
      </c>
    </row>
    <row r="2604" spans="1:7" hidden="1" x14ac:dyDescent="0.2">
      <c r="A2604" s="8">
        <v>44054</v>
      </c>
      <c r="B2604" s="9" t="s">
        <v>1083</v>
      </c>
      <c r="C2604" s="8">
        <v>46127</v>
      </c>
      <c r="D2604" s="11">
        <v>42908300</v>
      </c>
      <c r="E2604" s="7">
        <f>D2604/1000000</f>
        <v>42.908299999999997</v>
      </c>
      <c r="F2604">
        <f>YEAR(A2604)</f>
        <v>2020</v>
      </c>
      <c r="G2604" t="str">
        <f>LEFT(B2604,4)</f>
        <v>FR00</v>
      </c>
    </row>
    <row r="2605" spans="1:7" hidden="1" x14ac:dyDescent="0.2">
      <c r="A2605" s="8">
        <v>44054</v>
      </c>
      <c r="B2605" s="9" t="s">
        <v>1085</v>
      </c>
      <c r="C2605" s="8">
        <v>47894</v>
      </c>
      <c r="D2605" s="11">
        <v>29615300</v>
      </c>
      <c r="E2605" s="7">
        <f>D2605/1000000</f>
        <v>29.615300000000001</v>
      </c>
      <c r="F2605">
        <f>YEAR(A2605)</f>
        <v>2020</v>
      </c>
      <c r="G2605" t="str">
        <f>LEFT(B2605,4)</f>
        <v>FR00</v>
      </c>
    </row>
    <row r="2606" spans="1:7" hidden="1" x14ac:dyDescent="0.2">
      <c r="A2606" s="8">
        <v>44054</v>
      </c>
      <c r="B2606" s="9" t="s">
        <v>1080</v>
      </c>
      <c r="C2606" s="8">
        <v>44146</v>
      </c>
      <c r="D2606" s="11">
        <v>3260000</v>
      </c>
      <c r="E2606" s="7">
        <f>D2606/1000000</f>
        <v>3.26</v>
      </c>
      <c r="F2606">
        <f>YEAR(A2606)</f>
        <v>2020</v>
      </c>
      <c r="G2606" t="str">
        <f>LEFT(B2606,4)</f>
        <v>SPN0</v>
      </c>
    </row>
    <row r="2607" spans="1:7" hidden="1" x14ac:dyDescent="0.2">
      <c r="A2607" s="8">
        <v>44054</v>
      </c>
      <c r="B2607" s="9" t="s">
        <v>1082</v>
      </c>
      <c r="C2607" s="8">
        <v>44420</v>
      </c>
      <c r="D2607" s="11">
        <v>8980000</v>
      </c>
      <c r="E2607" s="7">
        <f>D2607/1000000</f>
        <v>8.98</v>
      </c>
      <c r="F2607">
        <f>YEAR(A2607)</f>
        <v>2020</v>
      </c>
      <c r="G2607" t="str">
        <f>LEFT(B2607,4)</f>
        <v>SPN1</v>
      </c>
    </row>
    <row r="2608" spans="1:7" hidden="1" x14ac:dyDescent="0.2">
      <c r="A2608" s="8">
        <v>44057</v>
      </c>
      <c r="B2608" s="9" t="s">
        <v>309</v>
      </c>
      <c r="C2608" s="8">
        <v>52336</v>
      </c>
      <c r="D2608" s="11">
        <v>2000000</v>
      </c>
      <c r="E2608" s="7">
        <f>D2608/1000000</f>
        <v>2</v>
      </c>
      <c r="F2608">
        <f>YEAR(A2608)</f>
        <v>2020</v>
      </c>
      <c r="G2608" t="str">
        <f>LEFT(B2608,4)</f>
        <v>PBS0</v>
      </c>
    </row>
    <row r="2609" spans="1:7" hidden="1" x14ac:dyDescent="0.2">
      <c r="A2609" s="8">
        <v>44061</v>
      </c>
      <c r="B2609" s="9" t="s">
        <v>1074</v>
      </c>
      <c r="C2609" s="8">
        <v>48714</v>
      </c>
      <c r="D2609" s="11">
        <v>7088000</v>
      </c>
      <c r="E2609" s="7">
        <f>D2609/1000000</f>
        <v>7.0880000000000001</v>
      </c>
      <c r="F2609">
        <f>YEAR(A2609)</f>
        <v>2020</v>
      </c>
      <c r="G2609" t="str">
        <f>LEFT(B2609,4)</f>
        <v>PBS0</v>
      </c>
    </row>
    <row r="2610" spans="1:7" hidden="1" x14ac:dyDescent="0.2">
      <c r="A2610" s="8">
        <v>44061</v>
      </c>
      <c r="B2610" s="9" t="s">
        <v>480</v>
      </c>
      <c r="C2610" s="8">
        <v>45580</v>
      </c>
      <c r="D2610" s="11">
        <v>11503000</v>
      </c>
      <c r="E2610" s="7">
        <f>D2610/1000000</f>
        <v>11.503</v>
      </c>
      <c r="F2610">
        <f>YEAR(A2610)</f>
        <v>2020</v>
      </c>
      <c r="G2610" t="str">
        <f>LEFT(B2610,4)</f>
        <v>PBS0</v>
      </c>
    </row>
    <row r="2611" spans="1:7" hidden="1" x14ac:dyDescent="0.2">
      <c r="A2611" s="8">
        <v>44061</v>
      </c>
      <c r="B2611" s="9" t="s">
        <v>983</v>
      </c>
      <c r="C2611" s="8">
        <v>45061</v>
      </c>
      <c r="D2611" s="11">
        <v>15815000</v>
      </c>
      <c r="E2611" s="7">
        <f>D2611/1000000</f>
        <v>15.815</v>
      </c>
      <c r="F2611">
        <f>YEAR(A2611)</f>
        <v>2020</v>
      </c>
      <c r="G2611" t="str">
        <f>LEFT(B2611,4)</f>
        <v>PBS0</v>
      </c>
    </row>
    <row r="2612" spans="1:7" hidden="1" x14ac:dyDescent="0.2">
      <c r="A2612" s="8">
        <v>44061</v>
      </c>
      <c r="B2612" s="9" t="s">
        <v>1051</v>
      </c>
      <c r="C2612" s="8">
        <v>53615</v>
      </c>
      <c r="D2612" s="11">
        <v>8703200</v>
      </c>
      <c r="E2612" s="7">
        <f>D2612/1000000</f>
        <v>8.7032000000000007</v>
      </c>
      <c r="F2612">
        <f>YEAR(A2612)</f>
        <v>2020</v>
      </c>
      <c r="G2612" t="str">
        <f>LEFT(B2612,4)</f>
        <v>PBS0</v>
      </c>
    </row>
    <row r="2613" spans="1:7" hidden="1" x14ac:dyDescent="0.2">
      <c r="A2613" s="8">
        <v>44061</v>
      </c>
      <c r="B2613" s="9" t="s">
        <v>1091</v>
      </c>
      <c r="C2613" s="8">
        <v>47722</v>
      </c>
      <c r="D2613" s="11">
        <v>3000000</v>
      </c>
      <c r="E2613" s="7">
        <f>D2613/1000000</f>
        <v>3</v>
      </c>
      <c r="F2613">
        <f>YEAR(A2613)</f>
        <v>2020</v>
      </c>
      <c r="G2613" t="str">
        <f>LEFT(B2613,4)</f>
        <v>PBSN</v>
      </c>
    </row>
    <row r="2614" spans="1:7" hidden="1" x14ac:dyDescent="0.2">
      <c r="A2614" s="8">
        <v>44061</v>
      </c>
      <c r="B2614" s="9" t="s">
        <v>1070</v>
      </c>
      <c r="C2614" s="8">
        <v>44232</v>
      </c>
      <c r="D2614" s="11">
        <v>6265000</v>
      </c>
      <c r="E2614" s="7">
        <f>D2614/1000000</f>
        <v>6.2649999999999997</v>
      </c>
      <c r="F2614">
        <f>YEAR(A2614)</f>
        <v>2020</v>
      </c>
      <c r="G2614" t="str">
        <f>LEFT(B2614,4)</f>
        <v>SPNS</v>
      </c>
    </row>
    <row r="2615" spans="1:7" hidden="1" x14ac:dyDescent="0.2">
      <c r="A2615" s="8">
        <v>44068</v>
      </c>
      <c r="B2615" s="9" t="s">
        <v>410</v>
      </c>
      <c r="C2615" s="8">
        <v>54193</v>
      </c>
      <c r="D2615" s="11">
        <v>8939500</v>
      </c>
      <c r="E2615" s="7">
        <f>D2615/1000000</f>
        <v>8.9395000000000007</v>
      </c>
      <c r="F2615">
        <f>YEAR(A2615)</f>
        <v>2020</v>
      </c>
      <c r="G2615" t="str">
        <f>LEFT(B2615,4)</f>
        <v>FR00</v>
      </c>
    </row>
    <row r="2616" spans="1:7" hidden="1" x14ac:dyDescent="0.2">
      <c r="A2616" s="8">
        <v>44068</v>
      </c>
      <c r="B2616" s="9" t="s">
        <v>461</v>
      </c>
      <c r="C2616" s="8">
        <v>49475</v>
      </c>
      <c r="D2616" s="11">
        <v>4872800</v>
      </c>
      <c r="E2616" s="7">
        <f>D2616/1000000</f>
        <v>4.8727999999999998</v>
      </c>
      <c r="F2616">
        <f>YEAR(A2616)</f>
        <v>2020</v>
      </c>
      <c r="G2616" t="str">
        <f>LEFT(B2616,4)</f>
        <v>FR00</v>
      </c>
    </row>
    <row r="2617" spans="1:7" hidden="1" x14ac:dyDescent="0.2">
      <c r="A2617" s="8">
        <v>44068</v>
      </c>
      <c r="B2617" s="9" t="s">
        <v>490</v>
      </c>
      <c r="C2617" s="8">
        <v>51241</v>
      </c>
      <c r="D2617" s="11">
        <v>7022400</v>
      </c>
      <c r="E2617" s="7">
        <f>D2617/1000000</f>
        <v>7.0224000000000002</v>
      </c>
      <c r="F2617">
        <f>YEAR(A2617)</f>
        <v>2020</v>
      </c>
      <c r="G2617" t="str">
        <f>LEFT(B2617,4)</f>
        <v>FR00</v>
      </c>
    </row>
    <row r="2618" spans="1:7" hidden="1" x14ac:dyDescent="0.2">
      <c r="A2618" s="8">
        <v>44068</v>
      </c>
      <c r="B2618" s="9" t="s">
        <v>1083</v>
      </c>
      <c r="C2618" s="8">
        <v>46127</v>
      </c>
      <c r="D2618" s="11">
        <v>30003900</v>
      </c>
      <c r="E2618" s="7">
        <f>D2618/1000000</f>
        <v>30.003900000000002</v>
      </c>
      <c r="F2618">
        <f>YEAR(A2618)</f>
        <v>2020</v>
      </c>
      <c r="G2618" t="str">
        <f>LEFT(B2618,4)</f>
        <v>FR00</v>
      </c>
    </row>
    <row r="2619" spans="1:7" hidden="1" x14ac:dyDescent="0.2">
      <c r="A2619" s="8">
        <v>44068</v>
      </c>
      <c r="B2619" s="9" t="s">
        <v>1085</v>
      </c>
      <c r="C2619" s="8">
        <v>47894</v>
      </c>
      <c r="D2619" s="11">
        <v>15125400</v>
      </c>
      <c r="E2619" s="7">
        <f>D2619/1000000</f>
        <v>15.125400000000001</v>
      </c>
      <c r="F2619">
        <f>YEAR(A2619)</f>
        <v>2020</v>
      </c>
      <c r="G2619" t="str">
        <f>LEFT(B2619,4)</f>
        <v>FR00</v>
      </c>
    </row>
    <row r="2620" spans="1:7" hidden="1" x14ac:dyDescent="0.2">
      <c r="A2620" s="8">
        <v>44068</v>
      </c>
      <c r="B2620" s="9" t="s">
        <v>1092</v>
      </c>
      <c r="C2620" s="8">
        <v>44161</v>
      </c>
      <c r="D2620" s="11">
        <v>4105000</v>
      </c>
      <c r="E2620" s="7">
        <f>D2620/1000000</f>
        <v>4.1050000000000004</v>
      </c>
      <c r="F2620">
        <f>YEAR(A2620)</f>
        <v>2020</v>
      </c>
      <c r="G2620" t="str">
        <f>LEFT(B2620,4)</f>
        <v>SPN0</v>
      </c>
    </row>
    <row r="2621" spans="1:7" hidden="1" x14ac:dyDescent="0.2">
      <c r="A2621" s="8">
        <v>44068</v>
      </c>
      <c r="B2621" s="9" t="s">
        <v>1007</v>
      </c>
      <c r="C2621" s="8">
        <v>44350</v>
      </c>
      <c r="D2621" s="11">
        <v>8280000</v>
      </c>
      <c r="E2621" s="7">
        <f>D2621/1000000</f>
        <v>8.2799999999999994</v>
      </c>
      <c r="F2621">
        <f>YEAR(A2621)</f>
        <v>2020</v>
      </c>
      <c r="G2621" t="str">
        <f>LEFT(B2621,4)</f>
        <v>SPN1</v>
      </c>
    </row>
    <row r="2622" spans="1:7" hidden="1" x14ac:dyDescent="0.2">
      <c r="A2622" s="8">
        <v>44070</v>
      </c>
      <c r="B2622" s="9" t="s">
        <v>1093</v>
      </c>
      <c r="C2622" s="8">
        <v>45897</v>
      </c>
      <c r="D2622" s="11">
        <v>4245000</v>
      </c>
      <c r="E2622" s="7">
        <f>D2622/1000000</f>
        <v>4.2450000000000001</v>
      </c>
      <c r="F2622">
        <f>YEAR(A2622)</f>
        <v>2020</v>
      </c>
      <c r="G2622" t="str">
        <f>LEFT(B2622,4)</f>
        <v>VR00</v>
      </c>
    </row>
    <row r="2623" spans="1:7" hidden="1" x14ac:dyDescent="0.2">
      <c r="A2623" s="8">
        <v>44070</v>
      </c>
      <c r="B2623" s="9" t="s">
        <v>1094</v>
      </c>
      <c r="C2623" s="8">
        <v>46262</v>
      </c>
      <c r="D2623" s="11">
        <v>4245000</v>
      </c>
      <c r="E2623" s="7">
        <f>D2623/1000000</f>
        <v>4.2450000000000001</v>
      </c>
      <c r="F2623">
        <f>YEAR(A2623)</f>
        <v>2020</v>
      </c>
      <c r="G2623" t="str">
        <f>LEFT(B2623,4)</f>
        <v>VR00</v>
      </c>
    </row>
    <row r="2624" spans="1:7" hidden="1" x14ac:dyDescent="0.2">
      <c r="A2624" s="8">
        <v>44070</v>
      </c>
      <c r="B2624" s="9" t="s">
        <v>1095</v>
      </c>
      <c r="C2624" s="8">
        <v>46627</v>
      </c>
      <c r="D2624" s="11">
        <v>4245000</v>
      </c>
      <c r="E2624" s="7">
        <f>D2624/1000000</f>
        <v>4.2450000000000001</v>
      </c>
      <c r="F2624">
        <f>YEAR(A2624)</f>
        <v>2020</v>
      </c>
      <c r="G2624" t="str">
        <f>LEFT(B2624,4)</f>
        <v>VR00</v>
      </c>
    </row>
    <row r="2625" spans="1:7" hidden="1" x14ac:dyDescent="0.2">
      <c r="A2625" s="8">
        <v>44070</v>
      </c>
      <c r="B2625" s="9" t="s">
        <v>1096</v>
      </c>
      <c r="C2625" s="8">
        <v>46993</v>
      </c>
      <c r="D2625" s="11">
        <v>4245000</v>
      </c>
      <c r="E2625" s="7">
        <f>D2625/1000000</f>
        <v>4.2450000000000001</v>
      </c>
      <c r="F2625">
        <f>YEAR(A2625)</f>
        <v>2020</v>
      </c>
      <c r="G2625" t="str">
        <f>LEFT(B2625,4)</f>
        <v>VR00</v>
      </c>
    </row>
    <row r="2626" spans="1:7" hidden="1" x14ac:dyDescent="0.2">
      <c r="A2626" s="8">
        <v>44075</v>
      </c>
      <c r="B2626" s="9" t="s">
        <v>1074</v>
      </c>
      <c r="C2626" s="8">
        <v>48714</v>
      </c>
      <c r="D2626" s="11">
        <v>4914000</v>
      </c>
      <c r="E2626" s="7">
        <f>D2626/1000000</f>
        <v>4.9139999999999997</v>
      </c>
      <c r="F2626">
        <f>YEAR(A2626)</f>
        <v>2020</v>
      </c>
      <c r="G2626" t="str">
        <f>LEFT(B2626,4)</f>
        <v>PBS0</v>
      </c>
    </row>
    <row r="2627" spans="1:7" hidden="1" x14ac:dyDescent="0.2">
      <c r="A2627" s="8">
        <v>44075</v>
      </c>
      <c r="B2627" s="9" t="s">
        <v>480</v>
      </c>
      <c r="C2627" s="8">
        <v>45580</v>
      </c>
      <c r="D2627" s="11">
        <v>8199000</v>
      </c>
      <c r="E2627" s="7">
        <f>D2627/1000000</f>
        <v>8.1989999999999998</v>
      </c>
      <c r="F2627">
        <f>YEAR(A2627)</f>
        <v>2020</v>
      </c>
      <c r="G2627" t="str">
        <f>LEFT(B2627,4)</f>
        <v>PBS0</v>
      </c>
    </row>
    <row r="2628" spans="1:7" hidden="1" x14ac:dyDescent="0.2">
      <c r="A2628" s="8">
        <v>44075</v>
      </c>
      <c r="B2628" s="9" t="s">
        <v>983</v>
      </c>
      <c r="C2628" s="8">
        <v>45061</v>
      </c>
      <c r="D2628" s="11">
        <v>8765000</v>
      </c>
      <c r="E2628" s="7">
        <f>D2628/1000000</f>
        <v>8.7650000000000006</v>
      </c>
      <c r="F2628">
        <f>YEAR(A2628)</f>
        <v>2020</v>
      </c>
      <c r="G2628" t="str">
        <f>LEFT(B2628,4)</f>
        <v>PBS0</v>
      </c>
    </row>
    <row r="2629" spans="1:7" hidden="1" x14ac:dyDescent="0.2">
      <c r="A2629" s="8">
        <v>44075</v>
      </c>
      <c r="B2629" s="9" t="s">
        <v>1051</v>
      </c>
      <c r="C2629" s="8">
        <v>53615</v>
      </c>
      <c r="D2629" s="11">
        <v>6707000</v>
      </c>
      <c r="E2629" s="7">
        <f>D2629/1000000</f>
        <v>6.7069999999999999</v>
      </c>
      <c r="F2629">
        <f>YEAR(A2629)</f>
        <v>2020</v>
      </c>
      <c r="G2629" t="str">
        <f>LEFT(B2629,4)</f>
        <v>PBS0</v>
      </c>
    </row>
    <row r="2630" spans="1:7" hidden="1" x14ac:dyDescent="0.2">
      <c r="A2630" s="8">
        <v>44075</v>
      </c>
      <c r="B2630" s="9" t="s">
        <v>1097</v>
      </c>
      <c r="C2630" s="8">
        <v>44275</v>
      </c>
      <c r="D2630" s="11">
        <v>9740000</v>
      </c>
      <c r="E2630" s="7">
        <f>D2630/1000000</f>
        <v>9.74</v>
      </c>
      <c r="F2630">
        <f>YEAR(A2630)</f>
        <v>2020</v>
      </c>
      <c r="G2630" t="str">
        <f>LEFT(B2630,4)</f>
        <v>SPNS</v>
      </c>
    </row>
    <row r="2631" spans="1:7" hidden="1" x14ac:dyDescent="0.2">
      <c r="A2631" s="8">
        <v>44082</v>
      </c>
      <c r="B2631" s="9" t="s">
        <v>410</v>
      </c>
      <c r="C2631" s="8">
        <v>54193</v>
      </c>
      <c r="D2631" s="11">
        <v>4962300</v>
      </c>
      <c r="E2631" s="7">
        <f>D2631/1000000</f>
        <v>4.9622999999999999</v>
      </c>
      <c r="F2631">
        <f>YEAR(A2631)</f>
        <v>2020</v>
      </c>
      <c r="G2631" t="str">
        <f>LEFT(B2631,4)</f>
        <v>FR00</v>
      </c>
    </row>
    <row r="2632" spans="1:7" hidden="1" x14ac:dyDescent="0.2">
      <c r="A2632" s="8">
        <v>44082</v>
      </c>
      <c r="B2632" s="9" t="s">
        <v>461</v>
      </c>
      <c r="C2632" s="8">
        <v>49475</v>
      </c>
      <c r="D2632" s="11">
        <v>7875400</v>
      </c>
      <c r="E2632" s="7">
        <f>D2632/1000000</f>
        <v>7.8754</v>
      </c>
      <c r="F2632">
        <f>YEAR(A2632)</f>
        <v>2020</v>
      </c>
      <c r="G2632" t="str">
        <f>LEFT(B2632,4)</f>
        <v>FR00</v>
      </c>
    </row>
    <row r="2633" spans="1:7" hidden="1" x14ac:dyDescent="0.2">
      <c r="A2633" s="8">
        <v>44082</v>
      </c>
      <c r="B2633" s="9" t="s">
        <v>490</v>
      </c>
      <c r="C2633" s="8">
        <v>51241</v>
      </c>
      <c r="D2633" s="11">
        <v>4354800</v>
      </c>
      <c r="E2633" s="7">
        <f>D2633/1000000</f>
        <v>4.3548</v>
      </c>
      <c r="F2633">
        <f>YEAR(A2633)</f>
        <v>2020</v>
      </c>
      <c r="G2633" t="str">
        <f>LEFT(B2633,4)</f>
        <v>FR00</v>
      </c>
    </row>
    <row r="2634" spans="1:7" hidden="1" x14ac:dyDescent="0.2">
      <c r="A2634" s="8">
        <v>44082</v>
      </c>
      <c r="B2634" s="9" t="s">
        <v>1083</v>
      </c>
      <c r="C2634" s="8">
        <v>46127</v>
      </c>
      <c r="D2634" s="11">
        <v>12683000</v>
      </c>
      <c r="E2634" s="7">
        <f>D2634/1000000</f>
        <v>12.683</v>
      </c>
      <c r="F2634">
        <f>YEAR(A2634)</f>
        <v>2020</v>
      </c>
      <c r="G2634" t="str">
        <f>LEFT(B2634,4)</f>
        <v>FR00</v>
      </c>
    </row>
    <row r="2635" spans="1:7" hidden="1" x14ac:dyDescent="0.2">
      <c r="A2635" s="8">
        <v>44082</v>
      </c>
      <c r="B2635" s="9" t="s">
        <v>1085</v>
      </c>
      <c r="C2635" s="8">
        <v>47894</v>
      </c>
      <c r="D2635" s="11">
        <v>12208000</v>
      </c>
      <c r="E2635" s="7">
        <f>D2635/1000000</f>
        <v>12.208</v>
      </c>
      <c r="F2635">
        <f>YEAR(A2635)</f>
        <v>2020</v>
      </c>
      <c r="G2635" t="str">
        <f>LEFT(B2635,4)</f>
        <v>FR00</v>
      </c>
    </row>
    <row r="2636" spans="1:7" hidden="1" x14ac:dyDescent="0.2">
      <c r="A2636" s="8">
        <v>44082</v>
      </c>
      <c r="B2636" s="9" t="s">
        <v>1102</v>
      </c>
      <c r="C2636" s="8">
        <v>44174</v>
      </c>
      <c r="D2636" s="11">
        <v>2600000</v>
      </c>
      <c r="E2636" s="7">
        <f>D2636/1000000</f>
        <v>2.6</v>
      </c>
      <c r="F2636">
        <f>YEAR(A2636)</f>
        <v>2020</v>
      </c>
      <c r="G2636" t="str">
        <f>LEFT(B2636,4)</f>
        <v>SPN0</v>
      </c>
    </row>
    <row r="2637" spans="1:7" hidden="1" x14ac:dyDescent="0.2">
      <c r="A2637" s="8">
        <v>44082</v>
      </c>
      <c r="B2637" s="9" t="s">
        <v>1103</v>
      </c>
      <c r="C2637" s="8">
        <v>44448</v>
      </c>
      <c r="D2637" s="11">
        <v>7580000</v>
      </c>
      <c r="E2637" s="7">
        <f>D2637/1000000</f>
        <v>7.58</v>
      </c>
      <c r="F2637">
        <f>YEAR(A2637)</f>
        <v>2020</v>
      </c>
      <c r="G2637" t="str">
        <f>LEFT(B2637,4)</f>
        <v>SPN1</v>
      </c>
    </row>
    <row r="2638" spans="1:7" hidden="1" x14ac:dyDescent="0.2">
      <c r="A2638" s="8">
        <v>44089</v>
      </c>
      <c r="B2638" s="9" t="s">
        <v>1074</v>
      </c>
      <c r="C2638" s="8">
        <v>48714</v>
      </c>
      <c r="D2638" s="11">
        <v>7319000</v>
      </c>
      <c r="E2638" s="7">
        <f>D2638/1000000</f>
        <v>7.319</v>
      </c>
      <c r="F2638">
        <f>YEAR(A2638)</f>
        <v>2020</v>
      </c>
      <c r="G2638" t="str">
        <f>LEFT(B2638,4)</f>
        <v>PBS0</v>
      </c>
    </row>
    <row r="2639" spans="1:7" hidden="1" x14ac:dyDescent="0.2">
      <c r="A2639" s="8">
        <v>44089</v>
      </c>
      <c r="B2639" s="9" t="s">
        <v>480</v>
      </c>
      <c r="C2639" s="8">
        <v>45580</v>
      </c>
      <c r="D2639" s="11">
        <v>3418000</v>
      </c>
      <c r="E2639" s="7">
        <f>D2639/1000000</f>
        <v>3.4180000000000001</v>
      </c>
      <c r="F2639">
        <f>YEAR(A2639)</f>
        <v>2020</v>
      </c>
      <c r="G2639" t="str">
        <f>LEFT(B2639,4)</f>
        <v>PBS0</v>
      </c>
    </row>
    <row r="2640" spans="1:7" hidden="1" x14ac:dyDescent="0.2">
      <c r="A2640" s="8">
        <v>44089</v>
      </c>
      <c r="B2640" s="9" t="s">
        <v>983</v>
      </c>
      <c r="C2640" s="8">
        <v>45061</v>
      </c>
      <c r="D2640" s="11">
        <v>2137000</v>
      </c>
      <c r="E2640" s="7">
        <f>D2640/1000000</f>
        <v>2.137</v>
      </c>
      <c r="F2640">
        <f>YEAR(A2640)</f>
        <v>2020</v>
      </c>
      <c r="G2640" t="str">
        <f>LEFT(B2640,4)</f>
        <v>PBS0</v>
      </c>
    </row>
    <row r="2641" spans="1:7" hidden="1" x14ac:dyDescent="0.2">
      <c r="A2641" s="8">
        <v>44089</v>
      </c>
      <c r="B2641" s="9" t="s">
        <v>1051</v>
      </c>
      <c r="C2641" s="8">
        <v>53615</v>
      </c>
      <c r="D2641" s="11">
        <v>5929600</v>
      </c>
      <c r="E2641" s="7">
        <f>D2641/1000000</f>
        <v>5.9295999999999998</v>
      </c>
      <c r="F2641">
        <f>YEAR(A2641)</f>
        <v>2020</v>
      </c>
      <c r="G2641" t="str">
        <f>LEFT(B2641,4)</f>
        <v>PBS0</v>
      </c>
    </row>
    <row r="2642" spans="1:7" hidden="1" x14ac:dyDescent="0.2">
      <c r="A2642" s="8">
        <v>44089</v>
      </c>
      <c r="B2642" s="9" t="s">
        <v>1097</v>
      </c>
      <c r="C2642" s="8">
        <v>44257</v>
      </c>
      <c r="D2642" s="11">
        <v>1990000</v>
      </c>
      <c r="E2642" s="7">
        <f>D2642/1000000</f>
        <v>1.99</v>
      </c>
      <c r="F2642">
        <f>YEAR(A2642)</f>
        <v>2020</v>
      </c>
      <c r="G2642" t="str">
        <f>LEFT(B2642,4)</f>
        <v>SPNS</v>
      </c>
    </row>
    <row r="2643" spans="1:7" hidden="1" x14ac:dyDescent="0.2">
      <c r="A2643" s="8">
        <v>44096</v>
      </c>
      <c r="B2643" s="9" t="s">
        <v>410</v>
      </c>
      <c r="C2643" s="8">
        <v>54193</v>
      </c>
      <c r="D2643" s="11">
        <v>3919600</v>
      </c>
      <c r="E2643" s="7">
        <f>D2643/1000000</f>
        <v>3.9196</v>
      </c>
      <c r="F2643">
        <f>YEAR(A2643)</f>
        <v>2020</v>
      </c>
      <c r="G2643" t="str">
        <f>LEFT(B2643,4)</f>
        <v>FR00</v>
      </c>
    </row>
    <row r="2644" spans="1:7" hidden="1" x14ac:dyDescent="0.2">
      <c r="A2644" s="8">
        <v>44096</v>
      </c>
      <c r="B2644" s="9" t="s">
        <v>461</v>
      </c>
      <c r="C2644" s="8">
        <v>49475</v>
      </c>
      <c r="D2644" s="11">
        <v>10362800</v>
      </c>
      <c r="E2644" s="7">
        <f>D2644/1000000</f>
        <v>10.3628</v>
      </c>
      <c r="F2644">
        <f>YEAR(A2644)</f>
        <v>2020</v>
      </c>
      <c r="G2644" t="str">
        <f>LEFT(B2644,4)</f>
        <v>FR00</v>
      </c>
    </row>
    <row r="2645" spans="1:7" hidden="1" x14ac:dyDescent="0.2">
      <c r="A2645" s="8">
        <v>44096</v>
      </c>
      <c r="B2645" s="9" t="s">
        <v>490</v>
      </c>
      <c r="C2645" s="8">
        <v>51241</v>
      </c>
      <c r="D2645" s="11">
        <v>6278100</v>
      </c>
      <c r="E2645" s="7">
        <f>D2645/1000000</f>
        <v>6.2781000000000002</v>
      </c>
      <c r="F2645">
        <f>YEAR(A2645)</f>
        <v>2020</v>
      </c>
      <c r="G2645" t="str">
        <f>LEFT(B2645,4)</f>
        <v>FR00</v>
      </c>
    </row>
    <row r="2646" spans="1:7" hidden="1" x14ac:dyDescent="0.2">
      <c r="A2646" s="8">
        <v>44096</v>
      </c>
      <c r="B2646" s="9" t="s">
        <v>1083</v>
      </c>
      <c r="C2646" s="8">
        <v>46127</v>
      </c>
      <c r="D2646" s="11">
        <v>4597000</v>
      </c>
      <c r="E2646" s="7">
        <f>D2646/1000000</f>
        <v>4.5970000000000004</v>
      </c>
      <c r="F2646">
        <f>YEAR(A2646)</f>
        <v>2020</v>
      </c>
      <c r="G2646" t="str">
        <f>LEFT(B2646,4)</f>
        <v>FR00</v>
      </c>
    </row>
    <row r="2647" spans="1:7" hidden="1" x14ac:dyDescent="0.2">
      <c r="A2647" s="8">
        <v>44096</v>
      </c>
      <c r="B2647" s="9" t="s">
        <v>1085</v>
      </c>
      <c r="C2647" s="8">
        <v>47894</v>
      </c>
      <c r="D2647" s="11">
        <v>12792000</v>
      </c>
      <c r="E2647" s="7">
        <f>D2647/1000000</f>
        <v>12.792</v>
      </c>
      <c r="F2647">
        <f>YEAR(A2647)</f>
        <v>2020</v>
      </c>
      <c r="G2647" t="str">
        <f>LEFT(B2647,4)</f>
        <v>FR00</v>
      </c>
    </row>
    <row r="2648" spans="1:7" hidden="1" x14ac:dyDescent="0.2">
      <c r="A2648" s="8">
        <v>44096</v>
      </c>
      <c r="B2648" s="9" t="s">
        <v>1108</v>
      </c>
      <c r="C2648" s="8">
        <v>44188</v>
      </c>
      <c r="D2648" s="11">
        <v>2270000</v>
      </c>
      <c r="E2648" s="7">
        <f>D2648/1000000</f>
        <v>2.27</v>
      </c>
      <c r="F2648">
        <f>YEAR(A2648)</f>
        <v>2020</v>
      </c>
      <c r="G2648" t="str">
        <f>LEFT(B2648,4)</f>
        <v>SPN0</v>
      </c>
    </row>
    <row r="2649" spans="1:7" hidden="1" x14ac:dyDescent="0.2">
      <c r="A2649" s="8">
        <v>44096</v>
      </c>
      <c r="B2649" s="9" t="s">
        <v>1038</v>
      </c>
      <c r="C2649" s="8">
        <v>44378</v>
      </c>
      <c r="D2649" s="11">
        <v>5900000</v>
      </c>
      <c r="E2649" s="7">
        <f>D2649/1000000</f>
        <v>5.9</v>
      </c>
      <c r="F2649">
        <f>YEAR(A2649)</f>
        <v>2020</v>
      </c>
      <c r="G2649" t="str">
        <f>LEFT(B2649,4)</f>
        <v>SPN1</v>
      </c>
    </row>
    <row r="2650" spans="1:7" hidden="1" x14ac:dyDescent="0.2">
      <c r="A2650" s="8">
        <v>44098</v>
      </c>
      <c r="B2650" s="9" t="s">
        <v>1113</v>
      </c>
      <c r="C2650" s="8">
        <v>45928</v>
      </c>
      <c r="D2650" s="11">
        <v>21100000</v>
      </c>
      <c r="E2650" s="7">
        <f>D2650/1000000</f>
        <v>21.1</v>
      </c>
      <c r="F2650">
        <f>YEAR(A2650)</f>
        <v>2020</v>
      </c>
      <c r="G2650" t="str">
        <f>LEFT(B2650,4)</f>
        <v>VR00</v>
      </c>
    </row>
    <row r="2651" spans="1:7" hidden="1" x14ac:dyDescent="0.2">
      <c r="A2651" s="8">
        <v>44098</v>
      </c>
      <c r="B2651" s="9" t="s">
        <v>1114</v>
      </c>
      <c r="C2651" s="8">
        <v>46293</v>
      </c>
      <c r="D2651" s="11">
        <v>21100000</v>
      </c>
      <c r="E2651" s="7">
        <f>D2651/1000000</f>
        <v>21.1</v>
      </c>
      <c r="F2651">
        <f>YEAR(A2651)</f>
        <v>2020</v>
      </c>
      <c r="G2651" t="str">
        <f>LEFT(B2651,4)</f>
        <v>VR00</v>
      </c>
    </row>
    <row r="2652" spans="1:7" hidden="1" x14ac:dyDescent="0.2">
      <c r="A2652" s="8">
        <v>44098</v>
      </c>
      <c r="B2652" s="9" t="s">
        <v>1115</v>
      </c>
      <c r="C2652" s="8">
        <v>46658</v>
      </c>
      <c r="D2652" s="11">
        <v>21100000</v>
      </c>
      <c r="E2652" s="7">
        <f>D2652/1000000</f>
        <v>21.1</v>
      </c>
      <c r="F2652">
        <f>YEAR(A2652)</f>
        <v>2020</v>
      </c>
      <c r="G2652" t="str">
        <f>LEFT(B2652,4)</f>
        <v>VR00</v>
      </c>
    </row>
    <row r="2653" spans="1:7" hidden="1" x14ac:dyDescent="0.2">
      <c r="A2653" s="8">
        <v>44098</v>
      </c>
      <c r="B2653" s="9" t="s">
        <v>1116</v>
      </c>
      <c r="C2653" s="8">
        <v>47024</v>
      </c>
      <c r="D2653" s="11">
        <v>21100000</v>
      </c>
      <c r="E2653" s="7">
        <f>D2653/1000000</f>
        <v>21.1</v>
      </c>
      <c r="F2653">
        <f>YEAR(A2653)</f>
        <v>2020</v>
      </c>
      <c r="G2653" t="str">
        <f>LEFT(B2653,4)</f>
        <v>VR00</v>
      </c>
    </row>
    <row r="2654" spans="1:7" hidden="1" x14ac:dyDescent="0.2">
      <c r="A2654" s="8">
        <v>44103</v>
      </c>
      <c r="B2654" s="9" t="s">
        <v>12</v>
      </c>
      <c r="C2654" s="8">
        <v>46402</v>
      </c>
      <c r="D2654" s="11">
        <v>201000</v>
      </c>
      <c r="E2654" s="7">
        <f>D2654/1000000</f>
        <v>0.20100000000000001</v>
      </c>
      <c r="F2654">
        <f>YEAR(A2654)</f>
        <v>2020</v>
      </c>
      <c r="G2654" t="str">
        <f>LEFT(B2654,4)</f>
        <v>PBS0</v>
      </c>
    </row>
    <row r="2655" spans="1:7" hidden="1" x14ac:dyDescent="0.2">
      <c r="A2655" s="8">
        <v>44103</v>
      </c>
      <c r="B2655" s="9" t="s">
        <v>1074</v>
      </c>
      <c r="C2655" s="8">
        <v>48714</v>
      </c>
      <c r="D2655" s="11">
        <v>6719000</v>
      </c>
      <c r="E2655" s="7">
        <f>D2655/1000000</f>
        <v>6.7190000000000003</v>
      </c>
      <c r="F2655">
        <f>YEAR(A2655)</f>
        <v>2020</v>
      </c>
      <c r="G2655" t="str">
        <f>LEFT(B2655,4)</f>
        <v>PBS0</v>
      </c>
    </row>
    <row r="2656" spans="1:7" hidden="1" x14ac:dyDescent="0.2">
      <c r="A2656" s="8">
        <v>44103</v>
      </c>
      <c r="B2656" s="9" t="s">
        <v>480</v>
      </c>
      <c r="C2656" s="8">
        <v>45580</v>
      </c>
      <c r="D2656" s="11">
        <v>2990000</v>
      </c>
      <c r="E2656" s="7">
        <f>D2656/1000000</f>
        <v>2.99</v>
      </c>
      <c r="F2656">
        <f>YEAR(A2656)</f>
        <v>2020</v>
      </c>
      <c r="G2656" t="str">
        <f>LEFT(B2656,4)</f>
        <v>PBS0</v>
      </c>
    </row>
    <row r="2657" spans="1:7" hidden="1" x14ac:dyDescent="0.2">
      <c r="A2657" s="8">
        <v>44103</v>
      </c>
      <c r="B2657" s="9" t="s">
        <v>983</v>
      </c>
      <c r="C2657" s="8">
        <v>45061</v>
      </c>
      <c r="D2657" s="11">
        <v>2177000</v>
      </c>
      <c r="E2657" s="7">
        <f>D2657/1000000</f>
        <v>2.177</v>
      </c>
      <c r="F2657">
        <f>YEAR(A2657)</f>
        <v>2020</v>
      </c>
      <c r="G2657" t="str">
        <f>LEFT(B2657,4)</f>
        <v>PBS0</v>
      </c>
    </row>
    <row r="2658" spans="1:7" hidden="1" x14ac:dyDescent="0.2">
      <c r="A2658" s="8">
        <v>44103</v>
      </c>
      <c r="B2658" s="9" t="s">
        <v>1051</v>
      </c>
      <c r="C2658" s="8">
        <v>53615</v>
      </c>
      <c r="D2658" s="11">
        <v>6448600</v>
      </c>
      <c r="E2658" s="7">
        <f>D2658/1000000</f>
        <v>6.4485999999999999</v>
      </c>
      <c r="F2658">
        <f>YEAR(A2658)</f>
        <v>2020</v>
      </c>
      <c r="G2658" t="str">
        <f>LEFT(B2658,4)</f>
        <v>PBS0</v>
      </c>
    </row>
    <row r="2659" spans="1:7" hidden="1" x14ac:dyDescent="0.2">
      <c r="A2659" s="8">
        <v>44103</v>
      </c>
      <c r="B2659" s="9" t="s">
        <v>1097</v>
      </c>
      <c r="C2659" s="8">
        <v>44257</v>
      </c>
      <c r="D2659" s="11">
        <v>1321000</v>
      </c>
      <c r="E2659" s="7">
        <f>D2659/1000000</f>
        <v>1.321</v>
      </c>
      <c r="F2659">
        <f>YEAR(A2659)</f>
        <v>2020</v>
      </c>
      <c r="G2659" t="str">
        <f>LEFT(B2659,4)</f>
        <v>SPNS</v>
      </c>
    </row>
    <row r="2660" spans="1:7" hidden="1" x14ac:dyDescent="0.2">
      <c r="A2660" s="8">
        <v>44104</v>
      </c>
      <c r="B2660" s="9" t="s">
        <v>1074</v>
      </c>
      <c r="C2660" s="8">
        <v>48714</v>
      </c>
      <c r="D2660" s="11">
        <v>2560000</v>
      </c>
      <c r="E2660" s="7">
        <f>D2660/1000000</f>
        <v>2.56</v>
      </c>
      <c r="F2660">
        <f>YEAR(A2660)</f>
        <v>2020</v>
      </c>
      <c r="G2660" t="str">
        <f>LEFT(B2660,4)</f>
        <v>PBS0</v>
      </c>
    </row>
    <row r="2661" spans="1:7" hidden="1" x14ac:dyDescent="0.2">
      <c r="A2661" s="8">
        <v>44104</v>
      </c>
      <c r="B2661" s="9" t="s">
        <v>480</v>
      </c>
      <c r="C2661" s="8">
        <v>45580</v>
      </c>
      <c r="D2661" s="11">
        <v>0</v>
      </c>
      <c r="E2661" s="7">
        <f>D2661/1000000</f>
        <v>0</v>
      </c>
      <c r="F2661">
        <f>YEAR(A2661)</f>
        <v>2020</v>
      </c>
      <c r="G2661" t="str">
        <f>LEFT(B2661,4)</f>
        <v>PBS0</v>
      </c>
    </row>
    <row r="2662" spans="1:7" hidden="1" x14ac:dyDescent="0.2">
      <c r="A2662" s="8">
        <v>44104</v>
      </c>
      <c r="B2662" s="9" t="s">
        <v>983</v>
      </c>
      <c r="C2662" s="8">
        <v>45061</v>
      </c>
      <c r="D2662" s="11">
        <v>100000</v>
      </c>
      <c r="E2662" s="7">
        <f>D2662/1000000</f>
        <v>0.1</v>
      </c>
      <c r="F2662">
        <f>YEAR(A2662)</f>
        <v>2020</v>
      </c>
      <c r="G2662" t="str">
        <f>LEFT(B2662,4)</f>
        <v>PBS0</v>
      </c>
    </row>
    <row r="2663" spans="1:7" hidden="1" x14ac:dyDescent="0.2">
      <c r="A2663" s="8">
        <v>44104</v>
      </c>
      <c r="B2663" s="9" t="s">
        <v>1051</v>
      </c>
      <c r="C2663" s="8">
        <v>53615</v>
      </c>
      <c r="D2663" s="11">
        <v>3615000</v>
      </c>
      <c r="E2663" s="7">
        <f>D2663/1000000</f>
        <v>3.6150000000000002</v>
      </c>
      <c r="F2663">
        <f>YEAR(A2663)</f>
        <v>2020</v>
      </c>
      <c r="G2663" t="str">
        <f>LEFT(B2663,4)</f>
        <v>PBS0</v>
      </c>
    </row>
    <row r="2664" spans="1:7" hidden="1" x14ac:dyDescent="0.2">
      <c r="A2664" s="8">
        <v>44104</v>
      </c>
      <c r="B2664" s="9" t="s">
        <v>1122</v>
      </c>
      <c r="C2664" s="8">
        <v>45179</v>
      </c>
      <c r="D2664" s="11">
        <v>25665971</v>
      </c>
      <c r="E2664" s="7">
        <f>D2664/1000000</f>
        <v>25.665970999999999</v>
      </c>
      <c r="F2664">
        <f>YEAR(A2664)</f>
        <v>2020</v>
      </c>
      <c r="G2664" t="str">
        <f>LEFT(B2664,4)</f>
        <v>SR01</v>
      </c>
    </row>
    <row r="2665" spans="1:7" hidden="1" x14ac:dyDescent="0.2">
      <c r="A2665" s="8">
        <v>44110</v>
      </c>
      <c r="B2665" s="9" t="s">
        <v>410</v>
      </c>
      <c r="C2665" s="8">
        <v>54193</v>
      </c>
      <c r="D2665" s="11">
        <v>4902600</v>
      </c>
      <c r="E2665" s="7">
        <f>D2665/1000000</f>
        <v>4.9025999999999996</v>
      </c>
      <c r="F2665">
        <f>YEAR(A2665)</f>
        <v>2020</v>
      </c>
      <c r="G2665" t="str">
        <f>LEFT(B2665,4)</f>
        <v>FR00</v>
      </c>
    </row>
    <row r="2666" spans="1:7" hidden="1" x14ac:dyDescent="0.2">
      <c r="A2666" s="8">
        <v>44110</v>
      </c>
      <c r="B2666" s="9" t="s">
        <v>461</v>
      </c>
      <c r="C2666" s="8">
        <v>49475</v>
      </c>
      <c r="D2666" s="11">
        <v>10346300</v>
      </c>
      <c r="E2666" s="7">
        <f>D2666/1000000</f>
        <v>10.346299999999999</v>
      </c>
      <c r="F2666">
        <f>YEAR(A2666)</f>
        <v>2020</v>
      </c>
      <c r="G2666" t="str">
        <f>LEFT(B2666,4)</f>
        <v>FR00</v>
      </c>
    </row>
    <row r="2667" spans="1:7" hidden="1" x14ac:dyDescent="0.2">
      <c r="A2667" s="8">
        <v>44110</v>
      </c>
      <c r="B2667" s="9" t="s">
        <v>490</v>
      </c>
      <c r="C2667" s="8">
        <v>51241</v>
      </c>
      <c r="D2667" s="11">
        <v>6270600</v>
      </c>
      <c r="E2667" s="7">
        <f>D2667/1000000</f>
        <v>6.2706</v>
      </c>
      <c r="F2667">
        <f>YEAR(A2667)</f>
        <v>2020</v>
      </c>
      <c r="G2667" t="str">
        <f>LEFT(B2667,4)</f>
        <v>FR00</v>
      </c>
    </row>
    <row r="2668" spans="1:7" hidden="1" x14ac:dyDescent="0.2">
      <c r="A2668" s="8">
        <v>44110</v>
      </c>
      <c r="B2668" s="9" t="s">
        <v>1083</v>
      </c>
      <c r="C2668" s="8">
        <v>46127</v>
      </c>
      <c r="D2668" s="11">
        <v>4149000</v>
      </c>
      <c r="E2668" s="7">
        <f>D2668/1000000</f>
        <v>4.149</v>
      </c>
      <c r="F2668">
        <f>YEAR(A2668)</f>
        <v>2020</v>
      </c>
      <c r="G2668" t="str">
        <f>LEFT(B2668,4)</f>
        <v>FR00</v>
      </c>
    </row>
    <row r="2669" spans="1:7" hidden="1" x14ac:dyDescent="0.2">
      <c r="A2669" s="8">
        <v>44110</v>
      </c>
      <c r="B2669" s="9" t="s">
        <v>1085</v>
      </c>
      <c r="C2669" s="8">
        <v>47894</v>
      </c>
      <c r="D2669" s="11">
        <v>15436200</v>
      </c>
      <c r="E2669" s="7">
        <f>D2669/1000000</f>
        <v>15.436199999999999</v>
      </c>
      <c r="F2669">
        <f>YEAR(A2669)</f>
        <v>2020</v>
      </c>
      <c r="G2669" t="str">
        <f>LEFT(B2669,4)</f>
        <v>FR00</v>
      </c>
    </row>
    <row r="2670" spans="1:7" hidden="1" x14ac:dyDescent="0.2">
      <c r="A2670" s="8">
        <v>44110</v>
      </c>
      <c r="B2670" s="9" t="s">
        <v>920</v>
      </c>
      <c r="C2670" s="8">
        <v>44204</v>
      </c>
      <c r="D2670" s="11">
        <v>2670000</v>
      </c>
      <c r="E2670" s="7">
        <f>D2670/1000000</f>
        <v>2.67</v>
      </c>
      <c r="F2670">
        <f>YEAR(A2670)</f>
        <v>2020</v>
      </c>
      <c r="G2670" t="str">
        <f>LEFT(B2670,4)</f>
        <v>SPN1</v>
      </c>
    </row>
    <row r="2671" spans="1:7" hidden="1" x14ac:dyDescent="0.2">
      <c r="A2671" s="8">
        <v>44110</v>
      </c>
      <c r="B2671" s="9" t="s">
        <v>1124</v>
      </c>
      <c r="C2671" s="8">
        <v>44476</v>
      </c>
      <c r="D2671" s="11">
        <v>5700000</v>
      </c>
      <c r="E2671" s="7">
        <f>D2671/1000000</f>
        <v>5.7</v>
      </c>
      <c r="F2671">
        <f>YEAR(A2671)</f>
        <v>2020</v>
      </c>
      <c r="G2671" t="str">
        <f>LEFT(B2671,4)</f>
        <v>SPN1</v>
      </c>
    </row>
    <row r="2672" spans="1:7" hidden="1" x14ac:dyDescent="0.2">
      <c r="A2672" s="8">
        <v>44112</v>
      </c>
      <c r="B2672" s="9" t="s">
        <v>1128</v>
      </c>
      <c r="C2672" s="8">
        <v>45928</v>
      </c>
      <c r="D2672" s="11">
        <v>11550000</v>
      </c>
      <c r="E2672" s="7">
        <f>D2672/1000000</f>
        <v>11.55</v>
      </c>
      <c r="F2672">
        <f>YEAR(A2672)</f>
        <v>2020</v>
      </c>
      <c r="G2672" t="str">
        <f>LEFT(B2672,4)</f>
        <v>VR00</v>
      </c>
    </row>
    <row r="2673" spans="1:7" hidden="1" x14ac:dyDescent="0.2">
      <c r="A2673" s="8">
        <v>44112</v>
      </c>
      <c r="B2673" s="9" t="s">
        <v>1129</v>
      </c>
      <c r="C2673" s="8">
        <v>46293</v>
      </c>
      <c r="D2673" s="11">
        <v>11550000</v>
      </c>
      <c r="E2673" s="7">
        <f>D2673/1000000</f>
        <v>11.55</v>
      </c>
      <c r="F2673">
        <f>YEAR(A2673)</f>
        <v>2020</v>
      </c>
      <c r="G2673" t="str">
        <f>LEFT(B2673,4)</f>
        <v>VR00</v>
      </c>
    </row>
    <row r="2674" spans="1:7" hidden="1" x14ac:dyDescent="0.2">
      <c r="A2674" s="8">
        <v>44112</v>
      </c>
      <c r="B2674" s="9" t="s">
        <v>1130</v>
      </c>
      <c r="C2674" s="8">
        <v>46658</v>
      </c>
      <c r="D2674" s="11">
        <v>11550000</v>
      </c>
      <c r="E2674" s="7">
        <f>D2674/1000000</f>
        <v>11.55</v>
      </c>
      <c r="F2674">
        <f>YEAR(A2674)</f>
        <v>2020</v>
      </c>
      <c r="G2674" t="str">
        <f>LEFT(B2674,4)</f>
        <v>VR00</v>
      </c>
    </row>
    <row r="2675" spans="1:7" hidden="1" x14ac:dyDescent="0.2">
      <c r="A2675" s="8">
        <v>44112</v>
      </c>
      <c r="B2675" s="9" t="s">
        <v>1131</v>
      </c>
      <c r="C2675" s="8">
        <v>47024</v>
      </c>
      <c r="D2675" s="11">
        <v>11550000</v>
      </c>
      <c r="E2675" s="7">
        <f>D2675/1000000</f>
        <v>11.55</v>
      </c>
      <c r="F2675">
        <f>YEAR(A2675)</f>
        <v>2020</v>
      </c>
      <c r="G2675" t="str">
        <f>LEFT(B2675,4)</f>
        <v>VR00</v>
      </c>
    </row>
    <row r="2676" spans="1:7" hidden="1" x14ac:dyDescent="0.2">
      <c r="A2676" s="8">
        <v>44117</v>
      </c>
      <c r="B2676" s="9" t="s">
        <v>1074</v>
      </c>
      <c r="C2676" s="8">
        <v>48714</v>
      </c>
      <c r="D2676" s="11">
        <v>8128000</v>
      </c>
      <c r="E2676" s="7">
        <f>D2676/1000000</f>
        <v>8.1280000000000001</v>
      </c>
      <c r="F2676">
        <f>YEAR(A2676)</f>
        <v>2020</v>
      </c>
      <c r="G2676" t="str">
        <f>LEFT(B2676,4)</f>
        <v>PBS0</v>
      </c>
    </row>
    <row r="2677" spans="1:7" hidden="1" x14ac:dyDescent="0.2">
      <c r="A2677" s="8">
        <v>44117</v>
      </c>
      <c r="B2677" s="9" t="s">
        <v>480</v>
      </c>
      <c r="C2677" s="8">
        <v>45580</v>
      </c>
      <c r="D2677" s="11">
        <v>2915500</v>
      </c>
      <c r="E2677" s="7">
        <f>D2677/1000000</f>
        <v>2.9155000000000002</v>
      </c>
      <c r="F2677">
        <f>YEAR(A2677)</f>
        <v>2020</v>
      </c>
      <c r="G2677" t="str">
        <f>LEFT(B2677,4)</f>
        <v>PBS0</v>
      </c>
    </row>
    <row r="2678" spans="1:7" hidden="1" x14ac:dyDescent="0.2">
      <c r="A2678" s="8">
        <v>44117</v>
      </c>
      <c r="B2678" s="9" t="s">
        <v>983</v>
      </c>
      <c r="C2678" s="8">
        <v>45061</v>
      </c>
      <c r="D2678" s="11">
        <v>2733000</v>
      </c>
      <c r="E2678" s="7">
        <f>D2678/1000000</f>
        <v>2.7330000000000001</v>
      </c>
      <c r="F2678">
        <f>YEAR(A2678)</f>
        <v>2020</v>
      </c>
      <c r="G2678" t="str">
        <f>LEFT(B2678,4)</f>
        <v>PBS0</v>
      </c>
    </row>
    <row r="2679" spans="1:7" hidden="1" x14ac:dyDescent="0.2">
      <c r="A2679" s="8">
        <v>44117</v>
      </c>
      <c r="B2679" s="9" t="s">
        <v>1051</v>
      </c>
      <c r="C2679" s="8">
        <v>53615</v>
      </c>
      <c r="D2679" s="11">
        <v>7157900</v>
      </c>
      <c r="E2679" s="7">
        <f>D2679/1000000</f>
        <v>7.1578999999999997</v>
      </c>
      <c r="F2679">
        <f>YEAR(A2679)</f>
        <v>2020</v>
      </c>
      <c r="G2679" t="str">
        <f>LEFT(B2679,4)</f>
        <v>PBS0</v>
      </c>
    </row>
    <row r="2680" spans="1:7" hidden="1" x14ac:dyDescent="0.2">
      <c r="A2680" s="8">
        <v>44117</v>
      </c>
      <c r="B2680" s="9" t="s">
        <v>1132</v>
      </c>
      <c r="C2680" s="8">
        <v>44300</v>
      </c>
      <c r="D2680" s="11">
        <v>4921000</v>
      </c>
      <c r="E2680" s="7">
        <f>D2680/1000000</f>
        <v>4.9210000000000003</v>
      </c>
      <c r="F2680">
        <f>YEAR(A2680)</f>
        <v>2020</v>
      </c>
      <c r="G2680" t="str">
        <f>LEFT(B2680,4)</f>
        <v>SPNS</v>
      </c>
    </row>
    <row r="2681" spans="1:7" hidden="1" x14ac:dyDescent="0.2">
      <c r="A2681" s="8">
        <v>44124</v>
      </c>
      <c r="B2681" s="9" t="s">
        <v>410</v>
      </c>
      <c r="C2681" s="8">
        <v>54193</v>
      </c>
      <c r="D2681" s="11">
        <v>7930000</v>
      </c>
      <c r="E2681" s="7">
        <f>D2681/1000000</f>
        <v>7.93</v>
      </c>
      <c r="F2681">
        <f>YEAR(A2681)</f>
        <v>2020</v>
      </c>
      <c r="G2681" t="str">
        <f>LEFT(B2681,4)</f>
        <v>FR00</v>
      </c>
    </row>
    <row r="2682" spans="1:7" hidden="1" x14ac:dyDescent="0.2">
      <c r="A2682" s="8">
        <v>44124</v>
      </c>
      <c r="B2682" s="9" t="s">
        <v>461</v>
      </c>
      <c r="C2682" s="8">
        <v>49475</v>
      </c>
      <c r="D2682" s="11">
        <v>21241400</v>
      </c>
      <c r="E2682" s="7">
        <f>D2682/1000000</f>
        <v>21.241399999999999</v>
      </c>
      <c r="F2682">
        <f>YEAR(A2682)</f>
        <v>2020</v>
      </c>
      <c r="G2682" t="str">
        <f>LEFT(B2682,4)</f>
        <v>FR00</v>
      </c>
    </row>
    <row r="2683" spans="1:7" hidden="1" x14ac:dyDescent="0.2">
      <c r="A2683" s="8">
        <v>44124</v>
      </c>
      <c r="B2683" s="9" t="s">
        <v>490</v>
      </c>
      <c r="C2683" s="8">
        <v>51241</v>
      </c>
      <c r="D2683" s="11">
        <v>9079800</v>
      </c>
      <c r="E2683" s="7">
        <f>D2683/1000000</f>
        <v>9.0798000000000005</v>
      </c>
      <c r="F2683">
        <f>YEAR(A2683)</f>
        <v>2020</v>
      </c>
      <c r="G2683" t="str">
        <f>LEFT(B2683,4)</f>
        <v>FR00</v>
      </c>
    </row>
    <row r="2684" spans="1:7" hidden="1" x14ac:dyDescent="0.2">
      <c r="A2684" s="8">
        <v>44124</v>
      </c>
      <c r="B2684" s="9" t="s">
        <v>1083</v>
      </c>
      <c r="C2684" s="8">
        <v>46127</v>
      </c>
      <c r="D2684" s="11">
        <v>13309000</v>
      </c>
      <c r="E2684" s="7">
        <f>D2684/1000000</f>
        <v>13.308999999999999</v>
      </c>
      <c r="F2684">
        <f>YEAR(A2684)</f>
        <v>2020</v>
      </c>
      <c r="G2684" t="str">
        <f>LEFT(B2684,4)</f>
        <v>FR00</v>
      </c>
    </row>
    <row r="2685" spans="1:7" hidden="1" x14ac:dyDescent="0.2">
      <c r="A2685" s="8">
        <v>44124</v>
      </c>
      <c r="B2685" s="9" t="s">
        <v>1085</v>
      </c>
      <c r="C2685" s="8">
        <v>47894</v>
      </c>
      <c r="D2685" s="11">
        <v>25314500</v>
      </c>
      <c r="E2685" s="7">
        <f>D2685/1000000</f>
        <v>25.314499999999999</v>
      </c>
      <c r="F2685">
        <f>YEAR(A2685)</f>
        <v>2020</v>
      </c>
      <c r="G2685" t="str">
        <f>LEFT(B2685,4)</f>
        <v>FR00</v>
      </c>
    </row>
    <row r="2686" spans="1:7" hidden="1" x14ac:dyDescent="0.2">
      <c r="A2686" s="8">
        <v>44124</v>
      </c>
      <c r="B2686" s="9" t="s">
        <v>1135</v>
      </c>
      <c r="C2686" s="8">
        <v>44217</v>
      </c>
      <c r="D2686" s="11">
        <v>2740000</v>
      </c>
      <c r="E2686" s="7">
        <f>D2686/1000000</f>
        <v>2.74</v>
      </c>
      <c r="F2686">
        <f>YEAR(A2686)</f>
        <v>2020</v>
      </c>
      <c r="G2686" t="str">
        <f>LEFT(B2686,4)</f>
        <v>SPN0</v>
      </c>
    </row>
    <row r="2687" spans="1:7" hidden="1" x14ac:dyDescent="0.2">
      <c r="A2687" s="8">
        <v>44124</v>
      </c>
      <c r="B2687" s="9" t="s">
        <v>1038</v>
      </c>
      <c r="C2687" s="8">
        <v>44378</v>
      </c>
      <c r="D2687" s="11">
        <v>3410000</v>
      </c>
      <c r="E2687" s="7">
        <f>D2687/1000000</f>
        <v>3.41</v>
      </c>
      <c r="F2687">
        <f>YEAR(A2687)</f>
        <v>2020</v>
      </c>
      <c r="G2687" t="str">
        <f>LEFT(B2687,4)</f>
        <v>SPN1</v>
      </c>
    </row>
    <row r="2688" spans="1:7" hidden="1" x14ac:dyDescent="0.2">
      <c r="A2688" s="8">
        <v>44126</v>
      </c>
      <c r="B2688" s="9" t="s">
        <v>1142</v>
      </c>
      <c r="C2688" s="8">
        <v>45956</v>
      </c>
      <c r="D2688" s="11">
        <v>5717500</v>
      </c>
      <c r="E2688" s="7">
        <f>D2688/1000000</f>
        <v>5.7175000000000002</v>
      </c>
      <c r="F2688">
        <f>YEAR(A2688)</f>
        <v>2020</v>
      </c>
      <c r="G2688" t="str">
        <f>LEFT(B2688,4)</f>
        <v>VR00</v>
      </c>
    </row>
    <row r="2689" spans="1:7" hidden="1" x14ac:dyDescent="0.2">
      <c r="A2689" s="8">
        <v>44126</v>
      </c>
      <c r="B2689" s="9" t="s">
        <v>1143</v>
      </c>
      <c r="C2689" s="8">
        <v>46321</v>
      </c>
      <c r="D2689" s="11">
        <v>5717500</v>
      </c>
      <c r="E2689" s="7">
        <f>D2689/1000000</f>
        <v>5.7175000000000002</v>
      </c>
      <c r="F2689">
        <f>YEAR(A2689)</f>
        <v>2020</v>
      </c>
      <c r="G2689" t="str">
        <f>LEFT(B2689,4)</f>
        <v>VR00</v>
      </c>
    </row>
    <row r="2690" spans="1:7" hidden="1" x14ac:dyDescent="0.2">
      <c r="A2690" s="8">
        <v>44126</v>
      </c>
      <c r="B2690" s="9" t="s">
        <v>1144</v>
      </c>
      <c r="C2690" s="8">
        <v>46686</v>
      </c>
      <c r="D2690" s="11">
        <v>5717500</v>
      </c>
      <c r="E2690" s="7">
        <f>D2690/1000000</f>
        <v>5.7175000000000002</v>
      </c>
      <c r="F2690">
        <f>YEAR(A2690)</f>
        <v>2020</v>
      </c>
      <c r="G2690" t="str">
        <f>LEFT(B2690,4)</f>
        <v>VR00</v>
      </c>
    </row>
    <row r="2691" spans="1:7" hidden="1" x14ac:dyDescent="0.2">
      <c r="A2691" s="8">
        <v>44126</v>
      </c>
      <c r="B2691" s="9" t="s">
        <v>1145</v>
      </c>
      <c r="C2691" s="8">
        <v>47052</v>
      </c>
      <c r="D2691" s="11">
        <v>5717500</v>
      </c>
      <c r="E2691" s="7">
        <f>D2691/1000000</f>
        <v>5.7175000000000002</v>
      </c>
      <c r="F2691">
        <f>YEAR(A2691)</f>
        <v>2020</v>
      </c>
      <c r="G2691" t="str">
        <f>LEFT(B2691,4)</f>
        <v>VR00</v>
      </c>
    </row>
    <row r="2692" spans="1:7" hidden="1" x14ac:dyDescent="0.2">
      <c r="A2692" s="8">
        <v>44127</v>
      </c>
      <c r="B2692" s="9" t="s">
        <v>1146</v>
      </c>
      <c r="C2692" s="8">
        <v>45214</v>
      </c>
      <c r="D2692" s="11">
        <v>12972170</v>
      </c>
      <c r="E2692" s="7">
        <f>D2692/1000000</f>
        <v>12.97217</v>
      </c>
      <c r="F2692">
        <f>YEAR(A2692)</f>
        <v>2020</v>
      </c>
      <c r="G2692" t="str">
        <f>LEFT(B2692,4)</f>
        <v>ORI0</v>
      </c>
    </row>
    <row r="2693" spans="1:7" hidden="1" x14ac:dyDescent="0.2">
      <c r="A2693" s="8">
        <v>44131</v>
      </c>
      <c r="B2693" s="9" t="s">
        <v>59</v>
      </c>
      <c r="C2693" s="8">
        <v>45061</v>
      </c>
      <c r="D2693" s="11">
        <v>2000000</v>
      </c>
      <c r="E2693" s="7">
        <f>D2693/1000000</f>
        <v>2</v>
      </c>
      <c r="F2693">
        <f>YEAR(A2693)</f>
        <v>2020</v>
      </c>
      <c r="G2693" t="str">
        <f>LEFT(B2693,4)</f>
        <v>FR00</v>
      </c>
    </row>
    <row r="2694" spans="1:7" hidden="1" x14ac:dyDescent="0.2">
      <c r="A2694" s="8">
        <v>44131</v>
      </c>
      <c r="B2694" s="9" t="s">
        <v>60</v>
      </c>
      <c r="C2694" s="8">
        <v>46888</v>
      </c>
      <c r="D2694" s="11">
        <v>2000000</v>
      </c>
      <c r="E2694" s="7">
        <f>D2694/1000000</f>
        <v>2</v>
      </c>
      <c r="F2694">
        <f>YEAR(A2694)</f>
        <v>2020</v>
      </c>
      <c r="G2694" t="str">
        <f>LEFT(B2694,4)</f>
        <v>FR00</v>
      </c>
    </row>
    <row r="2695" spans="1:7" hidden="1" x14ac:dyDescent="0.2">
      <c r="A2695" s="8">
        <v>44131</v>
      </c>
      <c r="B2695" s="9" t="s">
        <v>1074</v>
      </c>
      <c r="C2695" s="8">
        <v>48714</v>
      </c>
      <c r="D2695" s="11">
        <v>4531000</v>
      </c>
      <c r="E2695" s="7">
        <f>D2695/1000000</f>
        <v>4.5309999999999997</v>
      </c>
      <c r="F2695">
        <f>YEAR(A2695)</f>
        <v>2020</v>
      </c>
      <c r="G2695" t="str">
        <f>LEFT(B2695,4)</f>
        <v>PBS0</v>
      </c>
    </row>
    <row r="2696" spans="1:7" hidden="1" x14ac:dyDescent="0.2">
      <c r="A2696" s="8">
        <v>44131</v>
      </c>
      <c r="B2696" s="9" t="s">
        <v>480</v>
      </c>
      <c r="C2696" s="8">
        <v>45580</v>
      </c>
      <c r="D2696" s="11">
        <v>3916700</v>
      </c>
      <c r="E2696" s="7">
        <f>D2696/1000000</f>
        <v>3.9167000000000001</v>
      </c>
      <c r="F2696">
        <f>YEAR(A2696)</f>
        <v>2020</v>
      </c>
      <c r="G2696" t="str">
        <f>LEFT(B2696,4)</f>
        <v>PBS0</v>
      </c>
    </row>
    <row r="2697" spans="1:7" hidden="1" x14ac:dyDescent="0.2">
      <c r="A2697" s="8">
        <v>44131</v>
      </c>
      <c r="B2697" s="9" t="s">
        <v>983</v>
      </c>
      <c r="C2697" s="8">
        <v>45061</v>
      </c>
      <c r="D2697" s="11">
        <v>1151000</v>
      </c>
      <c r="E2697" s="7">
        <f>D2697/1000000</f>
        <v>1.151</v>
      </c>
      <c r="F2697">
        <f>YEAR(A2697)</f>
        <v>2020</v>
      </c>
      <c r="G2697" t="str">
        <f>LEFT(B2697,4)</f>
        <v>PBS0</v>
      </c>
    </row>
    <row r="2698" spans="1:7" hidden="1" x14ac:dyDescent="0.2">
      <c r="A2698" s="8">
        <v>44131</v>
      </c>
      <c r="B2698" s="9" t="s">
        <v>1051</v>
      </c>
      <c r="C2698" s="8">
        <v>53615</v>
      </c>
      <c r="D2698" s="11">
        <v>8127000</v>
      </c>
      <c r="E2698" s="7">
        <f>D2698/1000000</f>
        <v>8.1270000000000007</v>
      </c>
      <c r="F2698">
        <f>YEAR(A2698)</f>
        <v>2020</v>
      </c>
      <c r="G2698" t="str">
        <f>LEFT(B2698,4)</f>
        <v>PBS0</v>
      </c>
    </row>
    <row r="2699" spans="1:7" hidden="1" x14ac:dyDescent="0.2">
      <c r="A2699" s="8">
        <v>44131</v>
      </c>
      <c r="B2699" s="9" t="s">
        <v>1132</v>
      </c>
      <c r="C2699" s="8">
        <v>44300</v>
      </c>
      <c r="D2699" s="11">
        <v>3175000</v>
      </c>
      <c r="E2699" s="7">
        <f>D2699/1000000</f>
        <v>3.1749999999999998</v>
      </c>
      <c r="F2699">
        <f>YEAR(A2699)</f>
        <v>2020</v>
      </c>
      <c r="G2699" t="str">
        <f>LEFT(B2699,4)</f>
        <v>SPNS</v>
      </c>
    </row>
    <row r="2700" spans="1:7" hidden="1" x14ac:dyDescent="0.2">
      <c r="A2700" s="8">
        <v>44138</v>
      </c>
      <c r="B2700" s="9" t="s">
        <v>410</v>
      </c>
      <c r="C2700" s="8">
        <v>54193</v>
      </c>
      <c r="D2700" s="11">
        <v>6746800</v>
      </c>
      <c r="E2700" s="7">
        <f>D2700/1000000</f>
        <v>6.7468000000000004</v>
      </c>
      <c r="F2700">
        <f>YEAR(A2700)</f>
        <v>2020</v>
      </c>
      <c r="G2700" t="str">
        <f>LEFT(B2700,4)</f>
        <v>FR00</v>
      </c>
    </row>
    <row r="2701" spans="1:7" hidden="1" x14ac:dyDescent="0.2">
      <c r="A2701" s="8">
        <v>44138</v>
      </c>
      <c r="B2701" s="9" t="s">
        <v>461</v>
      </c>
      <c r="C2701" s="8">
        <v>49475</v>
      </c>
      <c r="D2701" s="11">
        <v>15518700</v>
      </c>
      <c r="E2701" s="7">
        <f>D2701/1000000</f>
        <v>15.518700000000001</v>
      </c>
      <c r="F2701">
        <f>YEAR(A2701)</f>
        <v>2020</v>
      </c>
      <c r="G2701" t="str">
        <f>LEFT(B2701,4)</f>
        <v>FR00</v>
      </c>
    </row>
    <row r="2702" spans="1:7" hidden="1" x14ac:dyDescent="0.2">
      <c r="A2702" s="8">
        <v>44138</v>
      </c>
      <c r="B2702" s="9" t="s">
        <v>490</v>
      </c>
      <c r="C2702" s="8">
        <v>51241</v>
      </c>
      <c r="D2702" s="11">
        <v>7442600</v>
      </c>
      <c r="E2702" s="7">
        <f>D2702/1000000</f>
        <v>7.4425999999999997</v>
      </c>
      <c r="F2702">
        <f>YEAR(A2702)</f>
        <v>2020</v>
      </c>
      <c r="G2702" t="str">
        <f>LEFT(B2702,4)</f>
        <v>FR00</v>
      </c>
    </row>
    <row r="2703" spans="1:7" hidden="1" x14ac:dyDescent="0.2">
      <c r="A2703" s="8">
        <v>44138</v>
      </c>
      <c r="B2703" s="9" t="s">
        <v>1083</v>
      </c>
      <c r="C2703" s="8">
        <v>46127</v>
      </c>
      <c r="D2703" s="11">
        <v>12547000</v>
      </c>
      <c r="E2703" s="7">
        <f>D2703/1000000</f>
        <v>12.547000000000001</v>
      </c>
      <c r="F2703">
        <f>YEAR(A2703)</f>
        <v>2020</v>
      </c>
      <c r="G2703" t="str">
        <f>LEFT(B2703,4)</f>
        <v>FR00</v>
      </c>
    </row>
    <row r="2704" spans="1:7" hidden="1" x14ac:dyDescent="0.2">
      <c r="A2704" s="8">
        <v>44138</v>
      </c>
      <c r="B2704" s="9" t="s">
        <v>1085</v>
      </c>
      <c r="C2704" s="8">
        <v>47894</v>
      </c>
      <c r="D2704" s="11">
        <v>19458300</v>
      </c>
      <c r="E2704" s="7">
        <f>D2704/1000000</f>
        <v>19.458300000000001</v>
      </c>
      <c r="F2704">
        <f>YEAR(A2704)</f>
        <v>2020</v>
      </c>
      <c r="G2704" t="str">
        <f>LEFT(B2704,4)</f>
        <v>FR00</v>
      </c>
    </row>
    <row r="2705" spans="1:7" hidden="1" x14ac:dyDescent="0.2">
      <c r="A2705" s="8">
        <v>44138</v>
      </c>
      <c r="B2705" s="9" t="s">
        <v>931</v>
      </c>
      <c r="C2705" s="8">
        <v>44232</v>
      </c>
      <c r="D2705" s="11">
        <v>1895000</v>
      </c>
      <c r="E2705" s="7">
        <f>D2705/1000000</f>
        <v>1.895</v>
      </c>
      <c r="F2705">
        <f>YEAR(A2705)</f>
        <v>2020</v>
      </c>
      <c r="G2705" t="str">
        <f>LEFT(B2705,4)</f>
        <v>SPN1</v>
      </c>
    </row>
    <row r="2706" spans="1:7" hidden="1" x14ac:dyDescent="0.2">
      <c r="A2706" s="8">
        <v>44138</v>
      </c>
      <c r="B2706" s="9" t="s">
        <v>1150</v>
      </c>
      <c r="C2706" s="8">
        <v>44504</v>
      </c>
      <c r="D2706" s="11">
        <v>2660000</v>
      </c>
      <c r="E2706" s="7">
        <f>D2706/1000000</f>
        <v>2.66</v>
      </c>
      <c r="F2706">
        <f>YEAR(A2706)</f>
        <v>2020</v>
      </c>
      <c r="G2706" t="str">
        <f>LEFT(B2706,4)</f>
        <v>SPN1</v>
      </c>
    </row>
    <row r="2707" spans="1:7" hidden="1" x14ac:dyDescent="0.2">
      <c r="A2707" s="8">
        <v>44145</v>
      </c>
      <c r="B2707" s="9" t="s">
        <v>1074</v>
      </c>
      <c r="C2707" s="8">
        <v>48714</v>
      </c>
      <c r="D2707" s="11">
        <v>5061000</v>
      </c>
      <c r="E2707" s="7">
        <f>D2707/1000000</f>
        <v>5.0609999999999999</v>
      </c>
      <c r="F2707">
        <f>YEAR(A2707)</f>
        <v>2020</v>
      </c>
      <c r="G2707" t="str">
        <f>LEFT(B2707,4)</f>
        <v>PBS0</v>
      </c>
    </row>
    <row r="2708" spans="1:7" hidden="1" x14ac:dyDescent="0.2">
      <c r="A2708" s="8">
        <v>44145</v>
      </c>
      <c r="B2708" s="9" t="s">
        <v>480</v>
      </c>
      <c r="C2708" s="8">
        <v>45580</v>
      </c>
      <c r="D2708" s="11">
        <v>5409000</v>
      </c>
      <c r="E2708" s="7">
        <f>D2708/1000000</f>
        <v>5.4089999999999998</v>
      </c>
      <c r="F2708">
        <f>YEAR(A2708)</f>
        <v>2020</v>
      </c>
      <c r="G2708" t="str">
        <f>LEFT(B2708,4)</f>
        <v>PBS0</v>
      </c>
    </row>
    <row r="2709" spans="1:7" hidden="1" x14ac:dyDescent="0.2">
      <c r="A2709" s="8">
        <v>44145</v>
      </c>
      <c r="B2709" s="9" t="s">
        <v>983</v>
      </c>
      <c r="C2709" s="8">
        <v>45061</v>
      </c>
      <c r="D2709" s="11">
        <v>2035000</v>
      </c>
      <c r="E2709" s="7">
        <f>D2709/1000000</f>
        <v>2.0350000000000001</v>
      </c>
      <c r="F2709">
        <f>YEAR(A2709)</f>
        <v>2020</v>
      </c>
      <c r="G2709" t="str">
        <f>LEFT(B2709,4)</f>
        <v>PBS0</v>
      </c>
    </row>
    <row r="2710" spans="1:7" hidden="1" x14ac:dyDescent="0.2">
      <c r="A2710" s="8">
        <v>44145</v>
      </c>
      <c r="B2710" s="9" t="s">
        <v>1051</v>
      </c>
      <c r="C2710" s="8">
        <v>53615</v>
      </c>
      <c r="D2710" s="11">
        <v>8005000</v>
      </c>
      <c r="E2710" s="7">
        <f>D2710/1000000</f>
        <v>8.0050000000000008</v>
      </c>
      <c r="F2710">
        <f>YEAR(A2710)</f>
        <v>2020</v>
      </c>
      <c r="G2710" t="str">
        <f>LEFT(B2710,4)</f>
        <v>PBS0</v>
      </c>
    </row>
    <row r="2711" spans="1:7" hidden="1" x14ac:dyDescent="0.2">
      <c r="A2711" s="8">
        <v>44145</v>
      </c>
      <c r="B2711" s="9" t="s">
        <v>1155</v>
      </c>
      <c r="C2711" s="8">
        <v>44327</v>
      </c>
      <c r="D2711" s="11">
        <v>2121000</v>
      </c>
      <c r="E2711" s="7">
        <f>D2711/1000000</f>
        <v>2.121</v>
      </c>
      <c r="F2711">
        <f>YEAR(A2711)</f>
        <v>2020</v>
      </c>
      <c r="G2711" t="str">
        <f>LEFT(B2711,4)</f>
        <v>SPNS</v>
      </c>
    </row>
    <row r="2712" spans="1:7" hidden="1" x14ac:dyDescent="0.2">
      <c r="A2712" s="8">
        <v>44147</v>
      </c>
      <c r="B2712" s="9" t="s">
        <v>1161</v>
      </c>
      <c r="C2712" s="8">
        <v>45977</v>
      </c>
      <c r="D2712" s="11">
        <v>4370000</v>
      </c>
      <c r="E2712" s="7">
        <f>D2712/1000000</f>
        <v>4.37</v>
      </c>
      <c r="F2712">
        <f>YEAR(A2712)</f>
        <v>2020</v>
      </c>
      <c r="G2712" t="str">
        <f>LEFT(B2712,4)</f>
        <v>VR00</v>
      </c>
    </row>
    <row r="2713" spans="1:7" hidden="1" x14ac:dyDescent="0.2">
      <c r="A2713" s="8">
        <v>44147</v>
      </c>
      <c r="B2713" s="9" t="s">
        <v>1162</v>
      </c>
      <c r="C2713" s="8">
        <v>46342</v>
      </c>
      <c r="D2713" s="11">
        <v>4370000</v>
      </c>
      <c r="E2713" s="7">
        <f>D2713/1000000</f>
        <v>4.37</v>
      </c>
      <c r="F2713">
        <f>YEAR(A2713)</f>
        <v>2020</v>
      </c>
      <c r="G2713" t="str">
        <f>LEFT(B2713,4)</f>
        <v>VR00</v>
      </c>
    </row>
    <row r="2714" spans="1:7" hidden="1" x14ac:dyDescent="0.2">
      <c r="A2714" s="8">
        <v>44147</v>
      </c>
      <c r="B2714" s="9" t="s">
        <v>1163</v>
      </c>
      <c r="C2714" s="8">
        <v>46707</v>
      </c>
      <c r="D2714" s="11">
        <v>4370000</v>
      </c>
      <c r="E2714" s="7">
        <f>D2714/1000000</f>
        <v>4.37</v>
      </c>
      <c r="F2714">
        <f>YEAR(A2714)</f>
        <v>2020</v>
      </c>
      <c r="G2714" t="str">
        <f>LEFT(B2714,4)</f>
        <v>VR00</v>
      </c>
    </row>
    <row r="2715" spans="1:7" hidden="1" x14ac:dyDescent="0.2">
      <c r="A2715" s="8">
        <v>44147</v>
      </c>
      <c r="B2715" s="9" t="s">
        <v>1164</v>
      </c>
      <c r="C2715" s="8">
        <v>47073</v>
      </c>
      <c r="D2715" s="11">
        <v>4370000</v>
      </c>
      <c r="E2715" s="7">
        <f>D2715/1000000</f>
        <v>4.37</v>
      </c>
      <c r="F2715">
        <f>YEAR(A2715)</f>
        <v>2020</v>
      </c>
      <c r="G2715" t="str">
        <f>LEFT(B2715,4)</f>
        <v>VR00</v>
      </c>
    </row>
    <row r="2716" spans="1:7" hidden="1" x14ac:dyDescent="0.2">
      <c r="A2716" s="8">
        <v>44152</v>
      </c>
      <c r="B2716" s="9" t="s">
        <v>410</v>
      </c>
      <c r="C2716" s="8">
        <v>54193</v>
      </c>
      <c r="D2716" s="11">
        <v>8626800</v>
      </c>
      <c r="E2716" s="7">
        <f>D2716/1000000</f>
        <v>8.6267999999999994</v>
      </c>
      <c r="F2716">
        <f>YEAR(A2716)</f>
        <v>2020</v>
      </c>
      <c r="G2716" t="str">
        <f>LEFT(B2716,4)</f>
        <v>FR00</v>
      </c>
    </row>
    <row r="2717" spans="1:7" hidden="1" x14ac:dyDescent="0.2">
      <c r="A2717" s="8">
        <v>44152</v>
      </c>
      <c r="B2717" s="9" t="s">
        <v>461</v>
      </c>
      <c r="C2717" s="8">
        <v>49475</v>
      </c>
      <c r="D2717" s="11">
        <v>24337000</v>
      </c>
      <c r="E2717" s="7">
        <f>D2717/1000000</f>
        <v>24.337</v>
      </c>
      <c r="F2717">
        <f>YEAR(A2717)</f>
        <v>2020</v>
      </c>
      <c r="G2717" t="str">
        <f>LEFT(B2717,4)</f>
        <v>FR00</v>
      </c>
    </row>
    <row r="2718" spans="1:7" hidden="1" x14ac:dyDescent="0.2">
      <c r="A2718" s="8">
        <v>44152</v>
      </c>
      <c r="B2718" s="9" t="s">
        <v>490</v>
      </c>
      <c r="C2718" s="8">
        <v>51241</v>
      </c>
      <c r="D2718" s="11">
        <v>14127800</v>
      </c>
      <c r="E2718" s="7">
        <f>D2718/1000000</f>
        <v>14.127800000000001</v>
      </c>
      <c r="F2718">
        <f>YEAR(A2718)</f>
        <v>2020</v>
      </c>
      <c r="G2718" t="str">
        <f>LEFT(B2718,4)</f>
        <v>FR00</v>
      </c>
    </row>
    <row r="2719" spans="1:7" hidden="1" x14ac:dyDescent="0.2">
      <c r="A2719" s="8">
        <v>44152</v>
      </c>
      <c r="B2719" s="9" t="s">
        <v>1083</v>
      </c>
      <c r="C2719" s="8">
        <v>46127</v>
      </c>
      <c r="D2719" s="11">
        <v>23417000</v>
      </c>
      <c r="E2719" s="7">
        <f>D2719/1000000</f>
        <v>23.417000000000002</v>
      </c>
      <c r="F2719">
        <f>YEAR(A2719)</f>
        <v>2020</v>
      </c>
      <c r="G2719" t="str">
        <f>LEFT(B2719,4)</f>
        <v>FR00</v>
      </c>
    </row>
    <row r="2720" spans="1:7" hidden="1" x14ac:dyDescent="0.2">
      <c r="A2720" s="8">
        <v>44152</v>
      </c>
      <c r="B2720" s="9" t="s">
        <v>1085</v>
      </c>
      <c r="C2720" s="8">
        <v>47894</v>
      </c>
      <c r="D2720" s="11">
        <v>29357100</v>
      </c>
      <c r="E2720" s="7">
        <f>D2720/1000000</f>
        <v>29.357099999999999</v>
      </c>
      <c r="F2720">
        <f>YEAR(A2720)</f>
        <v>2020</v>
      </c>
      <c r="G2720" t="str">
        <f>LEFT(B2720,4)</f>
        <v>FR00</v>
      </c>
    </row>
    <row r="2721" spans="1:7" hidden="1" x14ac:dyDescent="0.2">
      <c r="A2721" s="8">
        <v>44152</v>
      </c>
      <c r="B2721" s="9" t="s">
        <v>1165</v>
      </c>
      <c r="C2721" s="8">
        <v>44245</v>
      </c>
      <c r="D2721" s="11">
        <v>1460000</v>
      </c>
      <c r="E2721" s="7">
        <f>D2721/1000000</f>
        <v>1.46</v>
      </c>
      <c r="F2721">
        <f>YEAR(A2721)</f>
        <v>2020</v>
      </c>
      <c r="G2721" t="str">
        <f>LEFT(B2721,4)</f>
        <v>SPN0</v>
      </c>
    </row>
    <row r="2722" spans="1:7" hidden="1" x14ac:dyDescent="0.2">
      <c r="A2722" s="8">
        <v>44152</v>
      </c>
      <c r="B2722" s="9" t="s">
        <v>1082</v>
      </c>
      <c r="C2722" s="8">
        <v>44420</v>
      </c>
      <c r="D2722" s="11">
        <v>3360000</v>
      </c>
      <c r="E2722" s="7">
        <f>D2722/1000000</f>
        <v>3.36</v>
      </c>
      <c r="F2722">
        <f>YEAR(A2722)</f>
        <v>2020</v>
      </c>
      <c r="G2722" t="str">
        <f>LEFT(B2722,4)</f>
        <v>SPN1</v>
      </c>
    </row>
    <row r="2723" spans="1:7" hidden="1" x14ac:dyDescent="0.2">
      <c r="A2723" s="8">
        <v>44154</v>
      </c>
      <c r="B2723" s="9" t="s">
        <v>1170</v>
      </c>
      <c r="C2723" s="8">
        <v>45977</v>
      </c>
      <c r="D2723" s="11">
        <v>6750000</v>
      </c>
      <c r="E2723" s="7">
        <f>D2723/1000000</f>
        <v>6.75</v>
      </c>
      <c r="F2723">
        <f>YEAR(A2723)</f>
        <v>2020</v>
      </c>
      <c r="G2723" t="str">
        <f>LEFT(B2723,4)</f>
        <v>VR00</v>
      </c>
    </row>
    <row r="2724" spans="1:7" hidden="1" x14ac:dyDescent="0.2">
      <c r="A2724" s="8">
        <v>44154</v>
      </c>
      <c r="B2724" s="9" t="s">
        <v>1171</v>
      </c>
      <c r="C2724" s="8">
        <v>46342</v>
      </c>
      <c r="D2724" s="11">
        <v>6750000</v>
      </c>
      <c r="E2724" s="7">
        <f>D2724/1000000</f>
        <v>6.75</v>
      </c>
      <c r="F2724">
        <f>YEAR(A2724)</f>
        <v>2020</v>
      </c>
      <c r="G2724" t="str">
        <f>LEFT(B2724,4)</f>
        <v>VR00</v>
      </c>
    </row>
    <row r="2725" spans="1:7" hidden="1" x14ac:dyDescent="0.2">
      <c r="A2725" s="8">
        <v>44154</v>
      </c>
      <c r="B2725" s="9" t="s">
        <v>1172</v>
      </c>
      <c r="C2725" s="8">
        <v>46707</v>
      </c>
      <c r="D2725" s="11">
        <v>6750000</v>
      </c>
      <c r="E2725" s="7">
        <f>D2725/1000000</f>
        <v>6.75</v>
      </c>
      <c r="F2725">
        <f>YEAR(A2725)</f>
        <v>2020</v>
      </c>
      <c r="G2725" t="str">
        <f>LEFT(B2725,4)</f>
        <v>VR00</v>
      </c>
    </row>
    <row r="2726" spans="1:7" hidden="1" x14ac:dyDescent="0.2">
      <c r="A2726" s="8">
        <v>44154</v>
      </c>
      <c r="B2726" s="9" t="s">
        <v>1173</v>
      </c>
      <c r="C2726" s="8">
        <v>47073</v>
      </c>
      <c r="D2726" s="11">
        <v>6750000</v>
      </c>
      <c r="E2726" s="7">
        <f>D2726/1000000</f>
        <v>6.75</v>
      </c>
      <c r="F2726">
        <f>YEAR(A2726)</f>
        <v>2020</v>
      </c>
      <c r="G2726" t="str">
        <f>LEFT(B2726,4)</f>
        <v>VR00</v>
      </c>
    </row>
    <row r="2727" spans="1:7" hidden="1" x14ac:dyDescent="0.2">
      <c r="A2727" s="8">
        <v>44155</v>
      </c>
      <c r="B2727" s="9" t="s">
        <v>1177</v>
      </c>
      <c r="C2727" s="8">
        <v>44875</v>
      </c>
      <c r="D2727" s="11">
        <v>14912</v>
      </c>
      <c r="E2727" s="7">
        <f>D2727/1000000</f>
        <v>1.4912E-2</v>
      </c>
      <c r="F2727">
        <f>YEAR(A2727)</f>
        <v>2020</v>
      </c>
      <c r="G2727" t="str">
        <f>LEFT(B2727,4)</f>
        <v>SWR0</v>
      </c>
    </row>
    <row r="2728" spans="1:7" hidden="1" x14ac:dyDescent="0.2">
      <c r="A2728" s="8">
        <v>44159</v>
      </c>
      <c r="B2728" s="9" t="s">
        <v>506</v>
      </c>
      <c r="C2728" s="8">
        <v>48714</v>
      </c>
      <c r="D2728" s="11">
        <v>2881000</v>
      </c>
      <c r="E2728" s="7">
        <f>D2728/1000000</f>
        <v>2.8809999999999998</v>
      </c>
      <c r="F2728">
        <f>YEAR(A2728)</f>
        <v>2020</v>
      </c>
      <c r="G2728" t="str">
        <f>LEFT(B2728,4)</f>
        <v>PBS0</v>
      </c>
    </row>
    <row r="2729" spans="1:7" hidden="1" x14ac:dyDescent="0.2">
      <c r="A2729" s="8">
        <v>44159</v>
      </c>
      <c r="B2729" s="9" t="s">
        <v>480</v>
      </c>
      <c r="C2729" s="8">
        <v>45580</v>
      </c>
      <c r="D2729" s="11">
        <v>5607000</v>
      </c>
      <c r="E2729" s="7">
        <f>D2729/1000000</f>
        <v>5.6070000000000002</v>
      </c>
      <c r="F2729">
        <f>YEAR(A2729)</f>
        <v>2020</v>
      </c>
      <c r="G2729" t="str">
        <f>LEFT(B2729,4)</f>
        <v>PBS0</v>
      </c>
    </row>
    <row r="2730" spans="1:7" hidden="1" x14ac:dyDescent="0.2">
      <c r="A2730" s="8">
        <v>44159</v>
      </c>
      <c r="B2730" s="9" t="s">
        <v>983</v>
      </c>
      <c r="C2730" s="8">
        <v>45061</v>
      </c>
      <c r="D2730" s="11">
        <v>1335000</v>
      </c>
      <c r="E2730" s="7">
        <f>D2730/1000000</f>
        <v>1.335</v>
      </c>
      <c r="F2730">
        <f>YEAR(A2730)</f>
        <v>2020</v>
      </c>
      <c r="G2730" t="str">
        <f>LEFT(B2730,4)</f>
        <v>PBS0</v>
      </c>
    </row>
    <row r="2731" spans="1:7" hidden="1" x14ac:dyDescent="0.2">
      <c r="A2731" s="8">
        <v>44159</v>
      </c>
      <c r="B2731" s="9" t="s">
        <v>1051</v>
      </c>
      <c r="C2731" s="8">
        <v>53615</v>
      </c>
      <c r="D2731" s="11">
        <v>13105500</v>
      </c>
      <c r="E2731" s="7">
        <f>D2731/1000000</f>
        <v>13.105499999999999</v>
      </c>
      <c r="F2731">
        <f>YEAR(A2731)</f>
        <v>2020</v>
      </c>
      <c r="G2731" t="str">
        <f>LEFT(B2731,4)</f>
        <v>PBS0</v>
      </c>
    </row>
    <row r="2732" spans="1:7" hidden="1" x14ac:dyDescent="0.2">
      <c r="A2732" s="8">
        <v>44159</v>
      </c>
      <c r="B2732" s="9" t="s">
        <v>1155</v>
      </c>
      <c r="C2732" s="8">
        <v>44327</v>
      </c>
      <c r="D2732" s="11">
        <v>2010000</v>
      </c>
      <c r="E2732" s="7">
        <f>D2732/1000000</f>
        <v>2.0099999999999998</v>
      </c>
      <c r="F2732">
        <f>YEAR(A2732)</f>
        <v>2020</v>
      </c>
      <c r="G2732" t="str">
        <f>LEFT(B2732,4)</f>
        <v>SPNS</v>
      </c>
    </row>
    <row r="2733" spans="1:7" hidden="1" x14ac:dyDescent="0.2">
      <c r="A2733" s="8">
        <v>44160</v>
      </c>
      <c r="B2733" s="9" t="s">
        <v>1178</v>
      </c>
      <c r="C2733" s="8">
        <v>44875</v>
      </c>
      <c r="D2733" s="11">
        <v>5421257</v>
      </c>
      <c r="E2733" s="7">
        <f>D2733/1000000</f>
        <v>5.4212569999999998</v>
      </c>
      <c r="F2733">
        <f>YEAR(A2733)</f>
        <v>2020</v>
      </c>
      <c r="G2733" t="str">
        <f>LEFT(B2733,4)</f>
        <v>ST00</v>
      </c>
    </row>
    <row r="2734" spans="1:7" hidden="1" x14ac:dyDescent="0.2">
      <c r="A2734" s="8">
        <v>44166</v>
      </c>
      <c r="B2734" s="9" t="s">
        <v>410</v>
      </c>
      <c r="C2734" s="8">
        <v>54193</v>
      </c>
      <c r="D2734" s="11">
        <v>15234300</v>
      </c>
      <c r="E2734" s="7">
        <f>D2734/1000000</f>
        <v>15.234299999999999</v>
      </c>
      <c r="F2734">
        <f>YEAR(A2734)</f>
        <v>2020</v>
      </c>
      <c r="G2734" t="str">
        <f>LEFT(B2734,4)</f>
        <v>FR00</v>
      </c>
    </row>
    <row r="2735" spans="1:7" hidden="1" x14ac:dyDescent="0.2">
      <c r="A2735" s="8">
        <v>44166</v>
      </c>
      <c r="B2735" s="9" t="s">
        <v>461</v>
      </c>
      <c r="C2735" s="8">
        <v>49475</v>
      </c>
      <c r="D2735" s="11">
        <v>19290300</v>
      </c>
      <c r="E2735" s="7">
        <f>D2735/1000000</f>
        <v>19.290299999999998</v>
      </c>
      <c r="F2735">
        <f>YEAR(A2735)</f>
        <v>2020</v>
      </c>
      <c r="G2735" t="str">
        <f>LEFT(B2735,4)</f>
        <v>FR00</v>
      </c>
    </row>
    <row r="2736" spans="1:7" hidden="1" x14ac:dyDescent="0.2">
      <c r="A2736" s="8">
        <v>44166</v>
      </c>
      <c r="B2736" s="9" t="s">
        <v>490</v>
      </c>
      <c r="C2736" s="8">
        <v>51241</v>
      </c>
      <c r="D2736" s="11">
        <v>22004300</v>
      </c>
      <c r="E2736" s="7">
        <f>D2736/1000000</f>
        <v>22.004300000000001</v>
      </c>
      <c r="F2736">
        <f>YEAR(A2736)</f>
        <v>2020</v>
      </c>
      <c r="G2736" t="str">
        <f>LEFT(B2736,4)</f>
        <v>FR00</v>
      </c>
    </row>
    <row r="2737" spans="1:7" hidden="1" x14ac:dyDescent="0.2">
      <c r="A2737" s="8">
        <v>44166</v>
      </c>
      <c r="B2737" s="9" t="s">
        <v>1083</v>
      </c>
      <c r="C2737" s="8">
        <v>46127</v>
      </c>
      <c r="D2737" s="11">
        <v>11749300</v>
      </c>
      <c r="E2737" s="7">
        <f>D2737/1000000</f>
        <v>11.7493</v>
      </c>
      <c r="F2737">
        <f>YEAR(A2737)</f>
        <v>2020</v>
      </c>
      <c r="G2737" t="str">
        <f>LEFT(B2737,4)</f>
        <v>FR00</v>
      </c>
    </row>
    <row r="2738" spans="1:7" hidden="1" x14ac:dyDescent="0.2">
      <c r="A2738" s="8">
        <v>44166</v>
      </c>
      <c r="B2738" s="9" t="s">
        <v>1085</v>
      </c>
      <c r="C2738" s="8">
        <v>47894</v>
      </c>
      <c r="D2738" s="11">
        <v>23230600</v>
      </c>
      <c r="E2738" s="7">
        <f>D2738/1000000</f>
        <v>23.230599999999999</v>
      </c>
      <c r="F2738">
        <f>YEAR(A2738)</f>
        <v>2020</v>
      </c>
      <c r="G2738" t="str">
        <f>LEFT(B2738,4)</f>
        <v>FR00</v>
      </c>
    </row>
    <row r="2739" spans="1:7" hidden="1" x14ac:dyDescent="0.2">
      <c r="A2739" s="8">
        <v>44166</v>
      </c>
      <c r="B2739" s="9" t="s">
        <v>940</v>
      </c>
      <c r="C2739" s="8">
        <v>44259</v>
      </c>
      <c r="D2739" s="11">
        <v>1340000</v>
      </c>
      <c r="E2739" s="7">
        <f>D2739/1000000</f>
        <v>1.34</v>
      </c>
      <c r="F2739">
        <f>YEAR(A2739)</f>
        <v>2020</v>
      </c>
      <c r="G2739" t="str">
        <f>LEFT(B2739,4)</f>
        <v>SPN1</v>
      </c>
    </row>
    <row r="2740" spans="1:7" hidden="1" x14ac:dyDescent="0.2">
      <c r="A2740" s="8">
        <v>44166</v>
      </c>
      <c r="B2740" s="9" t="s">
        <v>1179</v>
      </c>
      <c r="C2740" s="8">
        <v>44532</v>
      </c>
      <c r="D2740" s="11">
        <v>1460000</v>
      </c>
      <c r="E2740" s="7">
        <f>D2740/1000000</f>
        <v>1.46</v>
      </c>
      <c r="F2740">
        <f>YEAR(A2740)</f>
        <v>2020</v>
      </c>
      <c r="G2740" t="str">
        <f>LEFT(B2740,4)</f>
        <v>SPN1</v>
      </c>
    </row>
    <row r="2741" spans="1:7" hidden="1" x14ac:dyDescent="0.2">
      <c r="A2741" s="8">
        <v>44173</v>
      </c>
      <c r="B2741" s="9" t="s">
        <v>506</v>
      </c>
      <c r="C2741" s="8">
        <v>45945</v>
      </c>
      <c r="D2741" s="11">
        <v>6701000</v>
      </c>
      <c r="E2741" s="7">
        <f>D2741/1000000</f>
        <v>6.7009999999999996</v>
      </c>
      <c r="F2741">
        <f>YEAR(A2741)</f>
        <v>2020</v>
      </c>
      <c r="G2741" t="str">
        <f>LEFT(B2741,4)</f>
        <v>PBS0</v>
      </c>
    </row>
    <row r="2742" spans="1:7" hidden="1" x14ac:dyDescent="0.2">
      <c r="A2742" s="8">
        <v>44173</v>
      </c>
      <c r="B2742" s="9" t="s">
        <v>480</v>
      </c>
      <c r="C2742" s="8">
        <v>45580</v>
      </c>
      <c r="D2742" s="11">
        <v>2850000</v>
      </c>
      <c r="E2742" s="7">
        <f>D2742/1000000</f>
        <v>2.85</v>
      </c>
      <c r="F2742">
        <f>YEAR(A2742)</f>
        <v>2020</v>
      </c>
      <c r="G2742" t="str">
        <f>LEFT(B2742,4)</f>
        <v>PBS0</v>
      </c>
    </row>
    <row r="2743" spans="1:7" hidden="1" x14ac:dyDescent="0.2">
      <c r="A2743" s="8">
        <v>44173</v>
      </c>
      <c r="B2743" s="9" t="s">
        <v>983</v>
      </c>
      <c r="C2743" s="8">
        <v>45061</v>
      </c>
      <c r="D2743" s="11">
        <v>1605000</v>
      </c>
      <c r="E2743" s="7">
        <f>D2743/1000000</f>
        <v>1.605</v>
      </c>
      <c r="F2743">
        <f>YEAR(A2743)</f>
        <v>2020</v>
      </c>
      <c r="G2743" t="str">
        <f>LEFT(B2743,4)</f>
        <v>PBS0</v>
      </c>
    </row>
    <row r="2744" spans="1:7" hidden="1" x14ac:dyDescent="0.2">
      <c r="A2744" s="8">
        <v>44173</v>
      </c>
      <c r="B2744" s="9" t="s">
        <v>1051</v>
      </c>
      <c r="C2744" s="8">
        <v>53615</v>
      </c>
      <c r="D2744" s="11">
        <v>15985000</v>
      </c>
      <c r="E2744" s="7">
        <f>D2744/1000000</f>
        <v>15.984999999999999</v>
      </c>
      <c r="F2744">
        <f>YEAR(A2744)</f>
        <v>2020</v>
      </c>
      <c r="G2744" t="str">
        <f>LEFT(B2744,4)</f>
        <v>PBS0</v>
      </c>
    </row>
    <row r="2745" spans="1:7" hidden="1" x14ac:dyDescent="0.2">
      <c r="A2745" s="8">
        <v>44173</v>
      </c>
      <c r="B2745" s="9" t="s">
        <v>1183</v>
      </c>
      <c r="C2745" s="8">
        <v>44356</v>
      </c>
      <c r="D2745" s="11">
        <v>620000</v>
      </c>
      <c r="E2745" s="7">
        <f>D2745/1000000</f>
        <v>0.62</v>
      </c>
      <c r="F2745">
        <f>YEAR(A2745)</f>
        <v>2020</v>
      </c>
      <c r="G2745" t="str">
        <f>LEFT(B2745,4)</f>
        <v>SPNS</v>
      </c>
    </row>
    <row r="2746" spans="1:7" hidden="1" x14ac:dyDescent="0.2">
      <c r="A2746" s="8">
        <v>44175</v>
      </c>
      <c r="B2746" s="9" t="s">
        <v>1184</v>
      </c>
      <c r="C2746" s="8">
        <v>46005</v>
      </c>
      <c r="D2746" s="11">
        <v>25742500</v>
      </c>
      <c r="E2746" s="7">
        <f>D2746/1000000</f>
        <v>25.7425</v>
      </c>
      <c r="F2746">
        <f>YEAR(A2746)</f>
        <v>2020</v>
      </c>
      <c r="G2746" t="str">
        <f>LEFT(B2746,4)</f>
        <v>VR00</v>
      </c>
    </row>
    <row r="2747" spans="1:7" hidden="1" x14ac:dyDescent="0.2">
      <c r="A2747" s="8">
        <v>44175</v>
      </c>
      <c r="B2747" s="9" t="s">
        <v>1185</v>
      </c>
      <c r="C2747" s="8">
        <v>46370</v>
      </c>
      <c r="D2747" s="11">
        <v>25742500</v>
      </c>
      <c r="E2747" s="7">
        <f>D2747/1000000</f>
        <v>25.7425</v>
      </c>
      <c r="F2747">
        <f>YEAR(A2747)</f>
        <v>2020</v>
      </c>
      <c r="G2747" t="str">
        <f>LEFT(B2747,4)</f>
        <v>VR00</v>
      </c>
    </row>
    <row r="2748" spans="1:7" hidden="1" x14ac:dyDescent="0.2">
      <c r="A2748" s="8">
        <v>44175</v>
      </c>
      <c r="B2748" s="9" t="s">
        <v>1186</v>
      </c>
      <c r="C2748" s="8">
        <v>46735</v>
      </c>
      <c r="D2748" s="11">
        <v>25742500</v>
      </c>
      <c r="E2748" s="7">
        <f>D2748/1000000</f>
        <v>25.7425</v>
      </c>
      <c r="F2748">
        <f>YEAR(A2748)</f>
        <v>2020</v>
      </c>
      <c r="G2748" t="str">
        <f>LEFT(B2748,4)</f>
        <v>VR00</v>
      </c>
    </row>
    <row r="2749" spans="1:7" hidden="1" x14ac:dyDescent="0.2">
      <c r="A2749" s="8">
        <v>44175</v>
      </c>
      <c r="B2749" s="9" t="s">
        <v>1187</v>
      </c>
      <c r="C2749" s="8">
        <v>47101</v>
      </c>
      <c r="D2749" s="11">
        <v>23302500</v>
      </c>
      <c r="E2749" s="7">
        <f>D2749/1000000</f>
        <v>23.302499999999998</v>
      </c>
      <c r="F2749">
        <f>YEAR(A2749)</f>
        <v>2020</v>
      </c>
      <c r="G2749" t="str">
        <f>LEFT(B2749,4)</f>
        <v>VR00</v>
      </c>
    </row>
    <row r="2750" spans="1:7" hidden="1" x14ac:dyDescent="0.2">
      <c r="A2750" s="8">
        <v>44186</v>
      </c>
      <c r="B2750" s="9" t="s">
        <v>60</v>
      </c>
      <c r="C2750" s="8">
        <v>46888</v>
      </c>
      <c r="D2750" s="11">
        <v>2000000</v>
      </c>
      <c r="E2750" s="7">
        <f>D2750/1000000</f>
        <v>2</v>
      </c>
      <c r="F2750">
        <f>YEAR(A2750)</f>
        <v>2020</v>
      </c>
      <c r="G2750" t="str">
        <f>LEFT(B2750,4)</f>
        <v>FR00</v>
      </c>
    </row>
    <row r="2751" spans="1:7" hidden="1" x14ac:dyDescent="0.2">
      <c r="A2751" s="8">
        <v>44186</v>
      </c>
      <c r="B2751" s="9" t="s">
        <v>466</v>
      </c>
      <c r="C2751" s="8">
        <v>45823</v>
      </c>
      <c r="D2751" s="11">
        <v>4000000</v>
      </c>
      <c r="E2751" s="7">
        <f>D2751/1000000</f>
        <v>4</v>
      </c>
      <c r="F2751">
        <f>YEAR(A2751)</f>
        <v>2020</v>
      </c>
      <c r="G2751" t="str">
        <f>LEFT(B2751,4)</f>
        <v>FR00</v>
      </c>
    </row>
    <row r="2752" spans="1:7" hidden="1" x14ac:dyDescent="0.2">
      <c r="A2752" s="8">
        <v>44186</v>
      </c>
      <c r="B2752" s="9" t="s">
        <v>467</v>
      </c>
      <c r="C2752" s="8">
        <v>47741</v>
      </c>
      <c r="D2752" s="11">
        <v>1000000</v>
      </c>
      <c r="E2752" s="7">
        <f>D2752/1000000</f>
        <v>1</v>
      </c>
      <c r="F2752">
        <f>YEAR(A2752)</f>
        <v>2020</v>
      </c>
      <c r="G2752" t="str">
        <f>LEFT(B2752,4)</f>
        <v>FR00</v>
      </c>
    </row>
    <row r="2753" spans="1:7" hidden="1" x14ac:dyDescent="0.2">
      <c r="A2753" s="8">
        <v>44187</v>
      </c>
      <c r="B2753" s="9" t="s">
        <v>549</v>
      </c>
      <c r="C2753" s="8">
        <v>46888</v>
      </c>
      <c r="D2753" s="11">
        <v>3500000</v>
      </c>
      <c r="E2753" s="7">
        <f>D2753/1000000</f>
        <v>3.5</v>
      </c>
      <c r="F2753">
        <f>YEAR(A2753)</f>
        <v>2020</v>
      </c>
      <c r="G2753" t="str">
        <f>LEFT(B2753,4)</f>
        <v>PBS0</v>
      </c>
    </row>
    <row r="2754" spans="1:7" hidden="1" x14ac:dyDescent="0.2">
      <c r="A2754" s="8">
        <v>44188</v>
      </c>
      <c r="B2754" s="9" t="s">
        <v>60</v>
      </c>
      <c r="C2754" s="8">
        <v>46888</v>
      </c>
      <c r="D2754" s="11">
        <v>2000000</v>
      </c>
      <c r="E2754" s="7">
        <f>D2754/1000000</f>
        <v>2</v>
      </c>
      <c r="F2754">
        <f>YEAR(A2754)</f>
        <v>2020</v>
      </c>
      <c r="G2754" t="str">
        <f>LEFT(B2754,4)</f>
        <v>FR00</v>
      </c>
    </row>
    <row r="2755" spans="1:7" hidden="1" x14ac:dyDescent="0.2">
      <c r="A2755" s="8">
        <v>44188</v>
      </c>
      <c r="B2755" s="9" t="s">
        <v>466</v>
      </c>
      <c r="C2755" s="8">
        <v>45823</v>
      </c>
      <c r="D2755" s="11">
        <v>4000000</v>
      </c>
      <c r="E2755" s="7">
        <f>D2755/1000000</f>
        <v>4</v>
      </c>
      <c r="F2755">
        <f>YEAR(A2755)</f>
        <v>2020</v>
      </c>
      <c r="G2755" t="str">
        <f>LEFT(B2755,4)</f>
        <v>FR00</v>
      </c>
    </row>
    <row r="2756" spans="1:7" hidden="1" x14ac:dyDescent="0.2">
      <c r="A2756" s="8">
        <v>44188</v>
      </c>
      <c r="B2756" s="9" t="s">
        <v>467</v>
      </c>
      <c r="C2756" s="8">
        <v>47741</v>
      </c>
      <c r="D2756" s="11">
        <v>1000000</v>
      </c>
      <c r="E2756" s="7">
        <f>D2756/1000000</f>
        <v>1</v>
      </c>
      <c r="F2756">
        <f>YEAR(A2756)</f>
        <v>2020</v>
      </c>
      <c r="G2756" t="str">
        <f>LEFT(B2756,4)</f>
        <v>FR00</v>
      </c>
    </row>
    <row r="2757" spans="1:7" hidden="1" x14ac:dyDescent="0.2">
      <c r="A2757" s="8">
        <v>44189</v>
      </c>
      <c r="B2757" s="9" t="s">
        <v>549</v>
      </c>
      <c r="C2757" s="8">
        <v>46888</v>
      </c>
      <c r="D2757" s="11">
        <v>3500000</v>
      </c>
      <c r="E2757" s="7">
        <f>D2757/1000000</f>
        <v>3.5</v>
      </c>
      <c r="F2757">
        <f>YEAR(A2757)</f>
        <v>2020</v>
      </c>
      <c r="G2757" t="str">
        <f>LEFT(B2757,4)</f>
        <v>PBS0</v>
      </c>
    </row>
    <row r="2758" spans="1:7" hidden="1" x14ac:dyDescent="0.2">
      <c r="A2758" s="8">
        <v>44201</v>
      </c>
      <c r="B2758" s="9" t="s">
        <v>490</v>
      </c>
      <c r="C2758" s="8">
        <v>51241</v>
      </c>
      <c r="D2758" s="11">
        <v>16897500</v>
      </c>
      <c r="E2758" s="7">
        <f>D2758/1000000</f>
        <v>16.897500000000001</v>
      </c>
      <c r="F2758">
        <f>YEAR(A2758)</f>
        <v>2021</v>
      </c>
      <c r="G2758" t="str">
        <f>LEFT(B2758,4)</f>
        <v>FR00</v>
      </c>
    </row>
    <row r="2759" spans="1:7" hidden="1" x14ac:dyDescent="0.2">
      <c r="A2759" s="8">
        <v>44201</v>
      </c>
      <c r="B2759" s="9" t="s">
        <v>1083</v>
      </c>
      <c r="C2759" s="8">
        <v>46127</v>
      </c>
      <c r="D2759" s="11">
        <v>13433000</v>
      </c>
      <c r="E2759" s="7">
        <f>D2759/1000000</f>
        <v>13.433</v>
      </c>
      <c r="F2759">
        <f>YEAR(A2759)</f>
        <v>2021</v>
      </c>
      <c r="G2759" t="str">
        <f>LEFT(B2759,4)</f>
        <v>FR00</v>
      </c>
    </row>
    <row r="2760" spans="1:7" hidden="1" x14ac:dyDescent="0.2">
      <c r="A2760" s="8">
        <v>44201</v>
      </c>
      <c r="B2760" s="9" t="s">
        <v>1085</v>
      </c>
      <c r="C2760" s="8">
        <v>47894</v>
      </c>
      <c r="D2760" s="11">
        <v>13400500</v>
      </c>
      <c r="E2760" s="7">
        <f>D2760/1000000</f>
        <v>13.400499999999999</v>
      </c>
      <c r="F2760">
        <f>YEAR(A2760)</f>
        <v>2021</v>
      </c>
      <c r="G2760" t="str">
        <f>LEFT(B2760,4)</f>
        <v>FR00</v>
      </c>
    </row>
    <row r="2761" spans="1:7" hidden="1" x14ac:dyDescent="0.2">
      <c r="A2761" s="8">
        <v>44201</v>
      </c>
      <c r="B2761" s="9" t="s">
        <v>1190</v>
      </c>
      <c r="C2761" s="8">
        <v>49841</v>
      </c>
      <c r="D2761" s="11">
        <v>31389500</v>
      </c>
      <c r="E2761" s="7">
        <f>D2761/1000000</f>
        <v>31.389500000000002</v>
      </c>
      <c r="F2761">
        <f>YEAR(A2761)</f>
        <v>2021</v>
      </c>
      <c r="G2761" t="str">
        <f>LEFT(B2761,4)</f>
        <v>FR00</v>
      </c>
    </row>
    <row r="2762" spans="1:7" hidden="1" x14ac:dyDescent="0.2">
      <c r="A2762" s="8">
        <v>44201</v>
      </c>
      <c r="B2762" s="9" t="s">
        <v>1191</v>
      </c>
      <c r="C2762" s="8">
        <v>55380</v>
      </c>
      <c r="D2762" s="11">
        <v>16117500</v>
      </c>
      <c r="E2762" s="7">
        <f>D2762/1000000</f>
        <v>16.1175</v>
      </c>
      <c r="F2762">
        <f>YEAR(A2762)</f>
        <v>2021</v>
      </c>
      <c r="G2762" t="str">
        <f>LEFT(B2762,4)</f>
        <v>FR00</v>
      </c>
    </row>
    <row r="2763" spans="1:7" hidden="1" x14ac:dyDescent="0.2">
      <c r="A2763" s="8">
        <v>44201</v>
      </c>
      <c r="B2763" s="9" t="s">
        <v>1188</v>
      </c>
      <c r="C2763" s="8">
        <v>44292</v>
      </c>
      <c r="D2763" s="11">
        <v>1250000</v>
      </c>
      <c r="E2763" s="7">
        <f>D2763/1000000</f>
        <v>1.25</v>
      </c>
      <c r="F2763">
        <f>YEAR(A2763)</f>
        <v>2021</v>
      </c>
      <c r="G2763" t="str">
        <f>LEFT(B2763,4)</f>
        <v>SPN0</v>
      </c>
    </row>
    <row r="2764" spans="1:7" hidden="1" x14ac:dyDescent="0.2">
      <c r="A2764" s="8">
        <v>44201</v>
      </c>
      <c r="B2764" s="9" t="s">
        <v>1189</v>
      </c>
      <c r="C2764" s="8">
        <v>44567</v>
      </c>
      <c r="D2764" s="11">
        <v>4680000</v>
      </c>
      <c r="E2764" s="7">
        <f>D2764/1000000</f>
        <v>4.68</v>
      </c>
      <c r="F2764">
        <f>YEAR(A2764)</f>
        <v>2021</v>
      </c>
      <c r="G2764" t="str">
        <f>LEFT(B2764,4)</f>
        <v>SPN1</v>
      </c>
    </row>
    <row r="2765" spans="1:7" hidden="1" x14ac:dyDescent="0.2">
      <c r="A2765" s="8">
        <v>44203</v>
      </c>
      <c r="B2765" s="9" t="s">
        <v>1193</v>
      </c>
      <c r="C2765" s="8">
        <v>55224</v>
      </c>
      <c r="D2765" s="11">
        <v>73852087.579999998</v>
      </c>
      <c r="E2765" s="7">
        <f>D2765/1000000</f>
        <v>73.852087580000003</v>
      </c>
      <c r="F2765">
        <f>YEAR(A2765)</f>
        <v>2021</v>
      </c>
      <c r="G2765" t="str">
        <f>LEFT(B2765,4)</f>
        <v>RI03</v>
      </c>
    </row>
    <row r="2766" spans="1:7" hidden="1" x14ac:dyDescent="0.2">
      <c r="A2766" s="8">
        <v>44203</v>
      </c>
      <c r="B2766" s="9" t="s">
        <v>1194</v>
      </c>
      <c r="C2766" s="8">
        <v>62529</v>
      </c>
      <c r="D2766" s="11">
        <v>42193491.899999999</v>
      </c>
      <c r="E2766" s="7">
        <f>D2766/1000000</f>
        <v>42.193491899999998</v>
      </c>
      <c r="F2766">
        <f>YEAR(A2766)</f>
        <v>2021</v>
      </c>
      <c r="G2766" t="str">
        <f>LEFT(B2766,4)</f>
        <v>RI03</v>
      </c>
    </row>
    <row r="2767" spans="1:7" hidden="1" x14ac:dyDescent="0.2">
      <c r="A2767" s="8">
        <v>44203</v>
      </c>
      <c r="B2767" s="9" t="s">
        <v>1195</v>
      </c>
      <c r="C2767" s="8">
        <v>48650</v>
      </c>
      <c r="D2767" s="11">
        <v>66523578.100000001</v>
      </c>
      <c r="E2767" s="7">
        <f>D2767/1000000</f>
        <v>66.523578099999995</v>
      </c>
      <c r="F2767">
        <f>YEAR(A2767)</f>
        <v>2021</v>
      </c>
      <c r="G2767" t="str">
        <f>LEFT(B2767,4)</f>
        <v>RIEU</v>
      </c>
    </row>
    <row r="2768" spans="1:7" hidden="1" x14ac:dyDescent="0.2">
      <c r="A2768" s="8">
        <v>44208</v>
      </c>
      <c r="B2768" s="9" t="s">
        <v>18</v>
      </c>
      <c r="C2768" s="8">
        <v>50086</v>
      </c>
      <c r="D2768" s="11">
        <v>2874000</v>
      </c>
      <c r="E2768" s="7">
        <f>D2768/1000000</f>
        <v>2.8740000000000001</v>
      </c>
      <c r="F2768">
        <f>YEAR(A2768)</f>
        <v>2021</v>
      </c>
      <c r="G2768" t="str">
        <f>LEFT(B2768,4)</f>
        <v>PBS0</v>
      </c>
    </row>
    <row r="2769" spans="1:7" hidden="1" x14ac:dyDescent="0.2">
      <c r="A2769" s="8">
        <v>44208</v>
      </c>
      <c r="B2769" s="9" t="s">
        <v>506</v>
      </c>
      <c r="C2769" s="8">
        <v>45945</v>
      </c>
      <c r="D2769" s="11">
        <v>2176000</v>
      </c>
      <c r="E2769" s="7">
        <f>D2769/1000000</f>
        <v>2.1760000000000002</v>
      </c>
      <c r="F2769">
        <f>YEAR(A2769)</f>
        <v>2021</v>
      </c>
      <c r="G2769" t="str">
        <f>LEFT(B2769,4)</f>
        <v>PBS0</v>
      </c>
    </row>
    <row r="2770" spans="1:7" hidden="1" x14ac:dyDescent="0.2">
      <c r="A2770" s="8">
        <v>44208</v>
      </c>
      <c r="B2770" s="9" t="s">
        <v>983</v>
      </c>
      <c r="C2770" s="8">
        <v>45061</v>
      </c>
      <c r="D2770" s="11">
        <v>4226000</v>
      </c>
      <c r="E2770" s="7">
        <f>D2770/1000000</f>
        <v>4.226</v>
      </c>
      <c r="F2770">
        <f>YEAR(A2770)</f>
        <v>2021</v>
      </c>
      <c r="G2770" t="str">
        <f>LEFT(B2770,4)</f>
        <v>PBS0</v>
      </c>
    </row>
    <row r="2771" spans="1:7" hidden="1" x14ac:dyDescent="0.2">
      <c r="A2771" s="8">
        <v>44208</v>
      </c>
      <c r="B2771" s="9" t="s">
        <v>1051</v>
      </c>
      <c r="C2771" s="8">
        <v>53615</v>
      </c>
      <c r="D2771" s="11">
        <v>7068000</v>
      </c>
      <c r="E2771" s="7">
        <f>D2771/1000000</f>
        <v>7.0679999999999996</v>
      </c>
      <c r="F2771">
        <f>YEAR(A2771)</f>
        <v>2021</v>
      </c>
      <c r="G2771" t="str">
        <f>LEFT(B2771,4)</f>
        <v>PBS0</v>
      </c>
    </row>
    <row r="2772" spans="1:7" hidden="1" x14ac:dyDescent="0.2">
      <c r="A2772" s="8">
        <v>44208</v>
      </c>
      <c r="B2772" s="9" t="s">
        <v>1197</v>
      </c>
      <c r="C2772" s="8">
        <v>49018</v>
      </c>
      <c r="D2772" s="11">
        <v>6277500</v>
      </c>
      <c r="E2772" s="7">
        <f>D2772/1000000</f>
        <v>6.2774999999999999</v>
      </c>
      <c r="F2772">
        <f>YEAR(A2772)</f>
        <v>2021</v>
      </c>
      <c r="G2772" t="str">
        <f>LEFT(B2772,4)</f>
        <v>PBS0</v>
      </c>
    </row>
    <row r="2773" spans="1:7" hidden="1" x14ac:dyDescent="0.2">
      <c r="A2773" s="8">
        <v>44208</v>
      </c>
      <c r="B2773" s="9" t="s">
        <v>1196</v>
      </c>
      <c r="C2773" s="8">
        <v>44390</v>
      </c>
      <c r="D2773" s="11">
        <v>1650000</v>
      </c>
      <c r="E2773" s="7">
        <f>D2773/1000000</f>
        <v>1.65</v>
      </c>
      <c r="F2773">
        <f>YEAR(A2773)</f>
        <v>2021</v>
      </c>
      <c r="G2773" t="str">
        <f>LEFT(B2773,4)</f>
        <v>SPNS</v>
      </c>
    </row>
    <row r="2774" spans="1:7" hidden="1" x14ac:dyDescent="0.2">
      <c r="A2774" s="8">
        <v>44209</v>
      </c>
      <c r="B2774" s="9" t="s">
        <v>18</v>
      </c>
      <c r="C2774" s="8">
        <v>50086</v>
      </c>
      <c r="D2774" s="11">
        <v>1445000</v>
      </c>
      <c r="E2774" s="7">
        <f>D2774/1000000</f>
        <v>1.4450000000000001</v>
      </c>
      <c r="F2774">
        <f>YEAR(A2774)</f>
        <v>2021</v>
      </c>
      <c r="G2774" t="str">
        <f>LEFT(B2774,4)</f>
        <v>PBS0</v>
      </c>
    </row>
    <row r="2775" spans="1:7" hidden="1" x14ac:dyDescent="0.2">
      <c r="A2775" s="8">
        <v>44209</v>
      </c>
      <c r="B2775" s="9" t="s">
        <v>506</v>
      </c>
      <c r="C2775" s="8">
        <v>45945</v>
      </c>
      <c r="D2775" s="11">
        <v>25000</v>
      </c>
      <c r="E2775" s="7">
        <f>D2775/1000000</f>
        <v>2.5000000000000001E-2</v>
      </c>
      <c r="F2775">
        <f>YEAR(A2775)</f>
        <v>2021</v>
      </c>
      <c r="G2775" t="str">
        <f>LEFT(B2775,4)</f>
        <v>PBS0</v>
      </c>
    </row>
    <row r="2776" spans="1:7" hidden="1" x14ac:dyDescent="0.2">
      <c r="A2776" s="8">
        <v>44209</v>
      </c>
      <c r="B2776" s="9" t="s">
        <v>983</v>
      </c>
      <c r="C2776" s="8">
        <v>45061</v>
      </c>
      <c r="D2776" s="11">
        <v>0</v>
      </c>
      <c r="E2776" s="7">
        <v>0</v>
      </c>
      <c r="F2776">
        <f>YEAR(A2776)</f>
        <v>2021</v>
      </c>
      <c r="G2776" t="str">
        <f>LEFT(B2776,4)</f>
        <v>PBS0</v>
      </c>
    </row>
    <row r="2777" spans="1:7" hidden="1" x14ac:dyDescent="0.2">
      <c r="A2777" s="8">
        <v>44209</v>
      </c>
      <c r="B2777" s="9" t="s">
        <v>1051</v>
      </c>
      <c r="C2777" s="8">
        <v>53615</v>
      </c>
      <c r="D2777" s="11">
        <v>2128000</v>
      </c>
      <c r="E2777" s="7">
        <f>D2777/1000000</f>
        <v>2.1280000000000001</v>
      </c>
      <c r="F2777">
        <f>YEAR(A2777)</f>
        <v>2021</v>
      </c>
      <c r="G2777" t="str">
        <f>LEFT(B2777,4)</f>
        <v>PBS0</v>
      </c>
    </row>
    <row r="2778" spans="1:7" hidden="1" x14ac:dyDescent="0.2">
      <c r="A2778" s="8">
        <v>44209</v>
      </c>
      <c r="B2778" s="9" t="s">
        <v>1197</v>
      </c>
      <c r="C2778" s="8">
        <v>49018</v>
      </c>
      <c r="D2778" s="11">
        <v>1323000</v>
      </c>
      <c r="E2778" s="7">
        <f>D2778/1000000</f>
        <v>1.323</v>
      </c>
      <c r="F2778">
        <f>YEAR(A2778)</f>
        <v>2021</v>
      </c>
      <c r="G2778" t="str">
        <f>LEFT(B2778,4)</f>
        <v>PBS0</v>
      </c>
    </row>
    <row r="2779" spans="1:7" hidden="1" x14ac:dyDescent="0.2">
      <c r="A2779" s="8">
        <v>44215</v>
      </c>
      <c r="B2779" s="9" t="s">
        <v>490</v>
      </c>
      <c r="C2779" s="8">
        <v>51241</v>
      </c>
      <c r="D2779" s="11">
        <v>11218900</v>
      </c>
      <c r="E2779" s="7">
        <f>D2779/1000000</f>
        <v>11.2189</v>
      </c>
      <c r="F2779">
        <f>YEAR(A2779)</f>
        <v>2021</v>
      </c>
      <c r="G2779" t="str">
        <f>LEFT(B2779,4)</f>
        <v>FR00</v>
      </c>
    </row>
    <row r="2780" spans="1:7" hidden="1" x14ac:dyDescent="0.2">
      <c r="A2780" s="8">
        <v>44215</v>
      </c>
      <c r="B2780" s="9" t="s">
        <v>1083</v>
      </c>
      <c r="C2780" s="8">
        <v>46127</v>
      </c>
      <c r="D2780" s="11">
        <v>6466000</v>
      </c>
      <c r="E2780" s="7">
        <f>D2780/1000000</f>
        <v>6.4660000000000002</v>
      </c>
      <c r="F2780">
        <f>YEAR(A2780)</f>
        <v>2021</v>
      </c>
      <c r="G2780" t="str">
        <f>LEFT(B2780,4)</f>
        <v>FR00</v>
      </c>
    </row>
    <row r="2781" spans="1:7" hidden="1" x14ac:dyDescent="0.2">
      <c r="A2781" s="8">
        <v>44215</v>
      </c>
      <c r="B2781" s="9" t="s">
        <v>1085</v>
      </c>
      <c r="C2781" s="8">
        <v>47894</v>
      </c>
      <c r="D2781" s="11">
        <v>16886700</v>
      </c>
      <c r="E2781" s="7">
        <f>D2781/1000000</f>
        <v>16.886700000000001</v>
      </c>
      <c r="F2781">
        <f>YEAR(A2781)</f>
        <v>2021</v>
      </c>
      <c r="G2781" t="str">
        <f>LEFT(B2781,4)</f>
        <v>FR00</v>
      </c>
    </row>
    <row r="2782" spans="1:7" hidden="1" x14ac:dyDescent="0.2">
      <c r="A2782" s="8">
        <v>44215</v>
      </c>
      <c r="B2782" s="9" t="s">
        <v>1190</v>
      </c>
      <c r="C2782" s="8">
        <v>49841</v>
      </c>
      <c r="D2782" s="11">
        <v>8420000</v>
      </c>
      <c r="E2782" s="7">
        <f>D2782/1000000</f>
        <v>8.42</v>
      </c>
      <c r="F2782">
        <f>YEAR(A2782)</f>
        <v>2021</v>
      </c>
      <c r="G2782" t="str">
        <f>LEFT(B2782,4)</f>
        <v>FR00</v>
      </c>
    </row>
    <row r="2783" spans="1:7" hidden="1" x14ac:dyDescent="0.2">
      <c r="A2783" s="8">
        <v>44215</v>
      </c>
      <c r="B2783" s="9" t="s">
        <v>1191</v>
      </c>
      <c r="C2783" s="8">
        <v>55380</v>
      </c>
      <c r="D2783" s="11">
        <v>8642400</v>
      </c>
      <c r="E2783" s="7">
        <f>D2783/1000000</f>
        <v>8.6424000000000003</v>
      </c>
      <c r="F2783">
        <f>YEAR(A2783)</f>
        <v>2021</v>
      </c>
      <c r="G2783" t="str">
        <f>LEFT(B2783,4)</f>
        <v>FR00</v>
      </c>
    </row>
    <row r="2784" spans="1:7" hidden="1" x14ac:dyDescent="0.2">
      <c r="A2784" s="8">
        <v>44215</v>
      </c>
      <c r="B2784" s="9" t="s">
        <v>1198</v>
      </c>
      <c r="C2784" s="8">
        <v>44306</v>
      </c>
      <c r="D2784" s="11">
        <v>1020000</v>
      </c>
      <c r="E2784" s="7">
        <f>D2784/1000000</f>
        <v>1.02</v>
      </c>
      <c r="F2784">
        <f>YEAR(A2784)</f>
        <v>2021</v>
      </c>
      <c r="G2784" t="str">
        <f>LEFT(B2784,4)</f>
        <v>SPN0</v>
      </c>
    </row>
    <row r="2785" spans="1:7" hidden="1" x14ac:dyDescent="0.2">
      <c r="A2785" s="8">
        <v>44215</v>
      </c>
      <c r="B2785" s="9" t="s">
        <v>1189</v>
      </c>
      <c r="C2785" s="8">
        <v>44567</v>
      </c>
      <c r="D2785" s="11">
        <v>2640000</v>
      </c>
      <c r="E2785" s="7">
        <f>D2785/1000000</f>
        <v>2.64</v>
      </c>
      <c r="F2785">
        <f>YEAR(A2785)</f>
        <v>2021</v>
      </c>
      <c r="G2785" t="str">
        <f>LEFT(B2785,4)</f>
        <v>SPN1</v>
      </c>
    </row>
    <row r="2786" spans="1:7" hidden="1" x14ac:dyDescent="0.2">
      <c r="A2786" s="8">
        <v>44216</v>
      </c>
      <c r="B2786" s="9" t="s">
        <v>490</v>
      </c>
      <c r="C2786" s="8">
        <v>51241</v>
      </c>
      <c r="D2786" s="11">
        <v>4085000</v>
      </c>
      <c r="E2786" s="7">
        <f>D2786/1000000</f>
        <v>4.085</v>
      </c>
      <c r="F2786">
        <f>YEAR(A2786)</f>
        <v>2021</v>
      </c>
      <c r="G2786" t="str">
        <f>LEFT(B2786,4)</f>
        <v>FR00</v>
      </c>
    </row>
    <row r="2787" spans="1:7" hidden="1" x14ac:dyDescent="0.2">
      <c r="A2787" s="8">
        <v>44216</v>
      </c>
      <c r="B2787" s="9" t="s">
        <v>1083</v>
      </c>
      <c r="C2787" s="8">
        <v>46127</v>
      </c>
      <c r="D2787" s="11">
        <v>1000000</v>
      </c>
      <c r="E2787" s="7">
        <f>D2787/1000000</f>
        <v>1</v>
      </c>
      <c r="F2787">
        <f>YEAR(A2787)</f>
        <v>2021</v>
      </c>
      <c r="G2787" t="str">
        <f>LEFT(B2787,4)</f>
        <v>FR00</v>
      </c>
    </row>
    <row r="2788" spans="1:7" hidden="1" x14ac:dyDescent="0.2">
      <c r="A2788" s="8">
        <v>44216</v>
      </c>
      <c r="B2788" s="9" t="s">
        <v>1085</v>
      </c>
      <c r="C2788" s="8">
        <v>47894</v>
      </c>
      <c r="D2788" s="11">
        <v>2890000</v>
      </c>
      <c r="E2788" s="7">
        <f>D2788/1000000</f>
        <v>2.89</v>
      </c>
      <c r="F2788">
        <f>YEAR(A2788)</f>
        <v>2021</v>
      </c>
      <c r="G2788" t="str">
        <f>LEFT(B2788,4)</f>
        <v>FR00</v>
      </c>
    </row>
    <row r="2789" spans="1:7" hidden="1" x14ac:dyDescent="0.2">
      <c r="A2789" s="8">
        <v>44216</v>
      </c>
      <c r="B2789" s="9" t="s">
        <v>1190</v>
      </c>
      <c r="C2789" s="8">
        <v>49841</v>
      </c>
      <c r="D2789" s="11">
        <v>4305800</v>
      </c>
      <c r="E2789" s="7">
        <f>D2789/1000000</f>
        <v>4.3057999999999996</v>
      </c>
      <c r="F2789">
        <f>YEAR(A2789)</f>
        <v>2021</v>
      </c>
      <c r="G2789" t="str">
        <f>LEFT(B2789,4)</f>
        <v>FR00</v>
      </c>
    </row>
    <row r="2790" spans="1:7" hidden="1" x14ac:dyDescent="0.2">
      <c r="A2790" s="8">
        <v>44216</v>
      </c>
      <c r="B2790" s="9" t="s">
        <v>1191</v>
      </c>
      <c r="C2790" s="8">
        <v>55380</v>
      </c>
      <c r="D2790" s="11">
        <v>4221700</v>
      </c>
      <c r="E2790" s="7">
        <f>D2790/1000000</f>
        <v>4.2217000000000002</v>
      </c>
      <c r="F2790">
        <f>YEAR(A2790)</f>
        <v>2021</v>
      </c>
      <c r="G2790" t="str">
        <f>LEFT(B2790,4)</f>
        <v>FR00</v>
      </c>
    </row>
    <row r="2791" spans="1:7" hidden="1" x14ac:dyDescent="0.2">
      <c r="A2791" s="8">
        <v>44222</v>
      </c>
      <c r="B2791" s="9" t="s">
        <v>18</v>
      </c>
      <c r="C2791" s="8">
        <v>50086</v>
      </c>
      <c r="D2791" s="11">
        <v>3981400</v>
      </c>
      <c r="E2791" s="7">
        <f>D2791/1000000</f>
        <v>3.9813999999999998</v>
      </c>
      <c r="F2791">
        <f>YEAR(A2791)</f>
        <v>2021</v>
      </c>
      <c r="G2791" t="str">
        <f>LEFT(B2791,4)</f>
        <v>PBS0</v>
      </c>
    </row>
    <row r="2792" spans="1:7" hidden="1" x14ac:dyDescent="0.2">
      <c r="A2792" s="8">
        <v>44222</v>
      </c>
      <c r="B2792" s="9" t="s">
        <v>506</v>
      </c>
      <c r="C2792" s="8">
        <v>45945</v>
      </c>
      <c r="D2792" s="11">
        <v>2055000</v>
      </c>
      <c r="E2792" s="7">
        <f>D2792/1000000</f>
        <v>2.0550000000000002</v>
      </c>
      <c r="F2792">
        <f>YEAR(A2792)</f>
        <v>2021</v>
      </c>
      <c r="G2792" t="str">
        <f>LEFT(B2792,4)</f>
        <v>PBS0</v>
      </c>
    </row>
    <row r="2793" spans="1:7" hidden="1" x14ac:dyDescent="0.2">
      <c r="A2793" s="8">
        <v>44222</v>
      </c>
      <c r="B2793" s="9" t="s">
        <v>983</v>
      </c>
      <c r="C2793" s="8">
        <v>45061</v>
      </c>
      <c r="D2793" s="11">
        <v>4027000</v>
      </c>
      <c r="E2793" s="7">
        <f>D2793/1000000</f>
        <v>4.0270000000000001</v>
      </c>
      <c r="F2793">
        <f>YEAR(A2793)</f>
        <v>2021</v>
      </c>
      <c r="G2793" t="str">
        <f>LEFT(B2793,4)</f>
        <v>PBS0</v>
      </c>
    </row>
    <row r="2794" spans="1:7" hidden="1" x14ac:dyDescent="0.2">
      <c r="A2794" s="8">
        <v>44222</v>
      </c>
      <c r="B2794" s="9" t="s">
        <v>1051</v>
      </c>
      <c r="C2794" s="8">
        <v>53615</v>
      </c>
      <c r="D2794" s="11">
        <v>6111000</v>
      </c>
      <c r="E2794" s="7">
        <f>D2794/1000000</f>
        <v>6.1109999999999998</v>
      </c>
      <c r="F2794">
        <f>YEAR(A2794)</f>
        <v>2021</v>
      </c>
      <c r="G2794" t="str">
        <f>LEFT(B2794,4)</f>
        <v>PBS0</v>
      </c>
    </row>
    <row r="2795" spans="1:7" hidden="1" x14ac:dyDescent="0.2">
      <c r="A2795" s="8">
        <v>44222</v>
      </c>
      <c r="B2795" s="9" t="s">
        <v>1197</v>
      </c>
      <c r="C2795" s="8">
        <v>49018</v>
      </c>
      <c r="D2795" s="11">
        <v>5966800</v>
      </c>
      <c r="E2795" s="7">
        <f>D2795/1000000</f>
        <v>5.9668000000000001</v>
      </c>
      <c r="F2795">
        <f>YEAR(A2795)</f>
        <v>2021</v>
      </c>
      <c r="G2795" t="str">
        <f>LEFT(B2795,4)</f>
        <v>PBS0</v>
      </c>
    </row>
    <row r="2796" spans="1:7" hidden="1" x14ac:dyDescent="0.2">
      <c r="A2796" s="8">
        <v>44222</v>
      </c>
      <c r="B2796" s="9" t="s">
        <v>1196</v>
      </c>
      <c r="C2796" s="8">
        <v>44390</v>
      </c>
      <c r="D2796" s="11">
        <v>1200000</v>
      </c>
      <c r="E2796" s="7">
        <f>D2796/1000000</f>
        <v>1.2</v>
      </c>
      <c r="F2796">
        <f>YEAR(A2796)</f>
        <v>2021</v>
      </c>
      <c r="G2796" t="str">
        <f>LEFT(B2796,4)</f>
        <v>SPNS</v>
      </c>
    </row>
    <row r="2797" spans="1:7" hidden="1" x14ac:dyDescent="0.2">
      <c r="A2797" s="8">
        <v>44223</v>
      </c>
      <c r="B2797" s="9" t="s">
        <v>18</v>
      </c>
      <c r="C2797" s="8">
        <v>50086</v>
      </c>
      <c r="D2797" s="11">
        <v>1863600</v>
      </c>
      <c r="E2797" s="7">
        <f>D2797/1000000</f>
        <v>1.8635999999999999</v>
      </c>
      <c r="F2797">
        <f>YEAR(A2797)</f>
        <v>2021</v>
      </c>
      <c r="G2797" t="str">
        <f>LEFT(B2797,4)</f>
        <v>PBS0</v>
      </c>
    </row>
    <row r="2798" spans="1:7" hidden="1" x14ac:dyDescent="0.2">
      <c r="A2798" s="8">
        <v>44223</v>
      </c>
      <c r="B2798" s="9" t="s">
        <v>506</v>
      </c>
      <c r="C2798" s="8">
        <v>45945</v>
      </c>
      <c r="D2798" s="11">
        <v>250000</v>
      </c>
      <c r="E2798" s="7">
        <f>D2798/1000000</f>
        <v>0.25</v>
      </c>
      <c r="F2798">
        <f>YEAR(A2798)</f>
        <v>2021</v>
      </c>
      <c r="G2798" t="str">
        <f>LEFT(B2798,4)</f>
        <v>PBS0</v>
      </c>
    </row>
    <row r="2799" spans="1:7" hidden="1" x14ac:dyDescent="0.2">
      <c r="A2799" s="8">
        <v>44223</v>
      </c>
      <c r="B2799" s="9" t="s">
        <v>983</v>
      </c>
      <c r="C2799" s="8">
        <v>45061</v>
      </c>
      <c r="D2799" s="11">
        <v>200000</v>
      </c>
      <c r="E2799" s="7">
        <f>D2799/1000000</f>
        <v>0.2</v>
      </c>
      <c r="F2799">
        <f>YEAR(A2799)</f>
        <v>2021</v>
      </c>
      <c r="G2799" t="str">
        <f>LEFT(B2799,4)</f>
        <v>PBS0</v>
      </c>
    </row>
    <row r="2800" spans="1:7" hidden="1" x14ac:dyDescent="0.2">
      <c r="A2800" s="8">
        <v>44223</v>
      </c>
      <c r="B2800" s="9" t="s">
        <v>1051</v>
      </c>
      <c r="C2800" s="8">
        <v>53615</v>
      </c>
      <c r="D2800" s="11">
        <v>3964000</v>
      </c>
      <c r="E2800" s="7">
        <f>D2800/1000000</f>
        <v>3.964</v>
      </c>
      <c r="F2800">
        <f>YEAR(A2800)</f>
        <v>2021</v>
      </c>
      <c r="G2800" t="str">
        <f>LEFT(B2800,4)</f>
        <v>PBS0</v>
      </c>
    </row>
    <row r="2801" spans="1:7" hidden="1" x14ac:dyDescent="0.2">
      <c r="A2801" s="8">
        <v>44223</v>
      </c>
      <c r="B2801" s="9" t="s">
        <v>1197</v>
      </c>
      <c r="C2801" s="8">
        <v>49018</v>
      </c>
      <c r="D2801" s="11">
        <v>1879600</v>
      </c>
      <c r="E2801" s="7">
        <f>D2801/1000000</f>
        <v>1.8795999999999999</v>
      </c>
      <c r="F2801">
        <f>YEAR(A2801)</f>
        <v>2021</v>
      </c>
      <c r="G2801" t="str">
        <f>LEFT(B2801,4)</f>
        <v>PBS0</v>
      </c>
    </row>
    <row r="2802" spans="1:7" hidden="1" x14ac:dyDescent="0.2">
      <c r="A2802" s="8">
        <v>44229</v>
      </c>
      <c r="B2802" s="9" t="s">
        <v>490</v>
      </c>
      <c r="C2802" s="8">
        <v>51241</v>
      </c>
      <c r="D2802" s="11">
        <v>13376000</v>
      </c>
      <c r="E2802" s="7">
        <f>D2802/1000000</f>
        <v>13.375999999999999</v>
      </c>
      <c r="F2802">
        <f>YEAR(A2802)</f>
        <v>2021</v>
      </c>
      <c r="G2802" t="str">
        <f>LEFT(B2802,4)</f>
        <v>FR00</v>
      </c>
    </row>
    <row r="2803" spans="1:7" hidden="1" x14ac:dyDescent="0.2">
      <c r="A2803" s="8">
        <v>44229</v>
      </c>
      <c r="B2803" s="9" t="s">
        <v>1083</v>
      </c>
      <c r="C2803" s="8">
        <v>46127</v>
      </c>
      <c r="D2803" s="11">
        <v>17593000</v>
      </c>
      <c r="E2803" s="7">
        <f>D2803/1000000</f>
        <v>17.593</v>
      </c>
      <c r="F2803">
        <f>YEAR(A2803)</f>
        <v>2021</v>
      </c>
      <c r="G2803" t="str">
        <f>LEFT(B2803,4)</f>
        <v>FR00</v>
      </c>
    </row>
    <row r="2804" spans="1:7" hidden="1" x14ac:dyDescent="0.2">
      <c r="A2804" s="8">
        <v>44229</v>
      </c>
      <c r="B2804" s="9" t="s">
        <v>1085</v>
      </c>
      <c r="C2804" s="8">
        <v>47894</v>
      </c>
      <c r="D2804" s="11">
        <v>34797500</v>
      </c>
      <c r="E2804" s="7">
        <f>D2804/1000000</f>
        <v>34.797499999999999</v>
      </c>
      <c r="F2804">
        <f>YEAR(A2804)</f>
        <v>2021</v>
      </c>
      <c r="G2804" t="str">
        <f>LEFT(B2804,4)</f>
        <v>FR00</v>
      </c>
    </row>
    <row r="2805" spans="1:7" hidden="1" x14ac:dyDescent="0.2">
      <c r="A2805" s="8">
        <v>44229</v>
      </c>
      <c r="B2805" s="9" t="s">
        <v>1190</v>
      </c>
      <c r="C2805" s="8">
        <v>49841</v>
      </c>
      <c r="D2805" s="11">
        <v>6908800</v>
      </c>
      <c r="E2805" s="7">
        <f>D2805/1000000</f>
        <v>6.9088000000000003</v>
      </c>
      <c r="F2805">
        <f>YEAR(A2805)</f>
        <v>2021</v>
      </c>
      <c r="G2805" t="str">
        <f>LEFT(B2805,4)</f>
        <v>FR00</v>
      </c>
    </row>
    <row r="2806" spans="1:7" hidden="1" x14ac:dyDescent="0.2">
      <c r="A2806" s="8">
        <v>44229</v>
      </c>
      <c r="B2806" s="9" t="s">
        <v>1191</v>
      </c>
      <c r="C2806" s="8">
        <v>55380</v>
      </c>
      <c r="D2806" s="11">
        <v>5369600</v>
      </c>
      <c r="E2806" s="7">
        <f>D2806/1000000</f>
        <v>5.3696000000000002</v>
      </c>
      <c r="F2806">
        <f>YEAR(A2806)</f>
        <v>2021</v>
      </c>
      <c r="G2806" t="str">
        <f>LEFT(B2806,4)</f>
        <v>FR00</v>
      </c>
    </row>
    <row r="2807" spans="1:7" hidden="1" x14ac:dyDescent="0.2">
      <c r="A2807" s="8">
        <v>44229</v>
      </c>
      <c r="B2807" s="9" t="s">
        <v>1199</v>
      </c>
      <c r="C2807" s="8">
        <v>44321</v>
      </c>
      <c r="D2807" s="11">
        <v>1550000</v>
      </c>
      <c r="E2807" s="7">
        <f>D2807/1000000</f>
        <v>1.55</v>
      </c>
      <c r="F2807">
        <f>YEAR(A2807)</f>
        <v>2021</v>
      </c>
      <c r="G2807" t="str">
        <f>LEFT(B2807,4)</f>
        <v>SPN0</v>
      </c>
    </row>
    <row r="2808" spans="1:7" hidden="1" x14ac:dyDescent="0.2">
      <c r="A2808" s="8">
        <v>44229</v>
      </c>
      <c r="B2808" s="9" t="s">
        <v>1200</v>
      </c>
      <c r="C2808" s="8">
        <v>44595</v>
      </c>
      <c r="D2808" s="11">
        <v>4200000</v>
      </c>
      <c r="E2808" s="7">
        <f>D2808/1000000</f>
        <v>4.2</v>
      </c>
      <c r="F2808">
        <f>YEAR(A2808)</f>
        <v>2021</v>
      </c>
      <c r="G2808" t="str">
        <f>LEFT(B2808,4)</f>
        <v>SPN1</v>
      </c>
    </row>
    <row r="2809" spans="1:7" hidden="1" x14ac:dyDescent="0.2">
      <c r="A2809" s="8">
        <v>44236</v>
      </c>
      <c r="B2809" s="9" t="s">
        <v>18</v>
      </c>
      <c r="C2809" s="8">
        <v>50086</v>
      </c>
      <c r="D2809" s="11">
        <v>6888700</v>
      </c>
      <c r="E2809" s="7">
        <f>D2809/1000000</f>
        <v>6.8887</v>
      </c>
      <c r="F2809">
        <f>YEAR(A2809)</f>
        <v>2021</v>
      </c>
      <c r="G2809" t="str">
        <f>LEFT(B2809,4)</f>
        <v>PBS0</v>
      </c>
    </row>
    <row r="2810" spans="1:7" hidden="1" x14ac:dyDescent="0.2">
      <c r="A2810" s="8">
        <v>44236</v>
      </c>
      <c r="B2810" s="9" t="s">
        <v>506</v>
      </c>
      <c r="C2810" s="8">
        <v>45945</v>
      </c>
      <c r="D2810" s="11">
        <v>2476000</v>
      </c>
      <c r="E2810" s="7">
        <f>D2810/1000000</f>
        <v>2.476</v>
      </c>
      <c r="F2810">
        <f>YEAR(A2810)</f>
        <v>2021</v>
      </c>
      <c r="G2810" t="str">
        <f>LEFT(B2810,4)</f>
        <v>PBS0</v>
      </c>
    </row>
    <row r="2811" spans="1:7" hidden="1" x14ac:dyDescent="0.2">
      <c r="A2811" s="8">
        <v>44236</v>
      </c>
      <c r="B2811" s="9" t="s">
        <v>983</v>
      </c>
      <c r="C2811" s="8">
        <v>45061</v>
      </c>
      <c r="D2811" s="11">
        <v>2216000</v>
      </c>
      <c r="E2811" s="7">
        <f>D2811/1000000</f>
        <v>2.2160000000000002</v>
      </c>
      <c r="F2811">
        <f>YEAR(A2811)</f>
        <v>2021</v>
      </c>
      <c r="G2811" t="str">
        <f>LEFT(B2811,4)</f>
        <v>PBS0</v>
      </c>
    </row>
    <row r="2812" spans="1:7" hidden="1" x14ac:dyDescent="0.2">
      <c r="A2812" s="8">
        <v>44236</v>
      </c>
      <c r="B2812" s="9" t="s">
        <v>1051</v>
      </c>
      <c r="C2812" s="8">
        <v>53615</v>
      </c>
      <c r="D2812" s="11">
        <v>5101500</v>
      </c>
      <c r="E2812" s="7">
        <f>D2812/1000000</f>
        <v>5.1014999999999997</v>
      </c>
      <c r="F2812">
        <f>YEAR(A2812)</f>
        <v>2021</v>
      </c>
      <c r="G2812" t="str">
        <f>LEFT(B2812,4)</f>
        <v>PBS0</v>
      </c>
    </row>
    <row r="2813" spans="1:7" hidden="1" x14ac:dyDescent="0.2">
      <c r="A2813" s="8">
        <v>44236</v>
      </c>
      <c r="B2813" s="9" t="s">
        <v>1197</v>
      </c>
      <c r="C2813" s="8">
        <v>49018</v>
      </c>
      <c r="D2813" s="11">
        <v>5773200</v>
      </c>
      <c r="E2813" s="7">
        <f>D2813/1000000</f>
        <v>5.7732000000000001</v>
      </c>
      <c r="F2813">
        <f>YEAR(A2813)</f>
        <v>2021</v>
      </c>
      <c r="G2813" t="str">
        <f>LEFT(B2813,4)</f>
        <v>PBS0</v>
      </c>
    </row>
    <row r="2814" spans="1:7" hidden="1" x14ac:dyDescent="0.2">
      <c r="A2814" s="8">
        <v>44236</v>
      </c>
      <c r="B2814" s="9" t="s">
        <v>1201</v>
      </c>
      <c r="C2814" s="8">
        <v>44418</v>
      </c>
      <c r="D2814" s="11">
        <v>3650000</v>
      </c>
      <c r="E2814" s="7">
        <f>D2814/1000000</f>
        <v>3.65</v>
      </c>
      <c r="F2814">
        <f>YEAR(A2814)</f>
        <v>2021</v>
      </c>
      <c r="G2814" t="str">
        <f>LEFT(B2814,4)</f>
        <v>SPNS</v>
      </c>
    </row>
    <row r="2815" spans="1:7" hidden="1" x14ac:dyDescent="0.2">
      <c r="A2815" s="8">
        <v>44243</v>
      </c>
      <c r="B2815" s="9" t="s">
        <v>490</v>
      </c>
      <c r="C2815" s="8">
        <v>51241</v>
      </c>
      <c r="D2815" s="11">
        <v>10089100</v>
      </c>
      <c r="E2815" s="7">
        <f>D2815/1000000</f>
        <v>10.0891</v>
      </c>
      <c r="F2815">
        <f>YEAR(A2815)</f>
        <v>2021</v>
      </c>
      <c r="G2815" t="str">
        <f>LEFT(B2815,4)</f>
        <v>FR00</v>
      </c>
    </row>
    <row r="2816" spans="1:7" hidden="1" x14ac:dyDescent="0.2">
      <c r="A2816" s="8">
        <v>44243</v>
      </c>
      <c r="B2816" s="9" t="s">
        <v>1083</v>
      </c>
      <c r="C2816" s="8">
        <v>46127</v>
      </c>
      <c r="D2816" s="11">
        <v>15933000</v>
      </c>
      <c r="E2816" s="7">
        <f>D2816/1000000</f>
        <v>15.933</v>
      </c>
      <c r="F2816">
        <f>YEAR(A2816)</f>
        <v>2021</v>
      </c>
      <c r="G2816" t="str">
        <f>LEFT(B2816,4)</f>
        <v>FR00</v>
      </c>
    </row>
    <row r="2817" spans="1:7" hidden="1" x14ac:dyDescent="0.2">
      <c r="A2817" s="8">
        <v>44243</v>
      </c>
      <c r="B2817" s="9" t="s">
        <v>1085</v>
      </c>
      <c r="C2817" s="8">
        <v>47894</v>
      </c>
      <c r="D2817" s="11">
        <v>15060500</v>
      </c>
      <c r="E2817" s="7">
        <f>D2817/1000000</f>
        <v>15.060499999999999</v>
      </c>
      <c r="F2817">
        <f>YEAR(A2817)</f>
        <v>2021</v>
      </c>
      <c r="G2817" t="str">
        <f>LEFT(B2817,4)</f>
        <v>FR00</v>
      </c>
    </row>
    <row r="2818" spans="1:7" hidden="1" x14ac:dyDescent="0.2">
      <c r="A2818" s="8">
        <v>44243</v>
      </c>
      <c r="B2818" s="9" t="s">
        <v>1190</v>
      </c>
      <c r="C2818" s="8">
        <v>49841</v>
      </c>
      <c r="D2818" s="11">
        <v>8093000</v>
      </c>
      <c r="E2818" s="7">
        <f>D2818/1000000</f>
        <v>8.093</v>
      </c>
      <c r="F2818">
        <f>YEAR(A2818)</f>
        <v>2021</v>
      </c>
      <c r="G2818" t="str">
        <f>LEFT(B2818,4)</f>
        <v>FR00</v>
      </c>
    </row>
    <row r="2819" spans="1:7" hidden="1" x14ac:dyDescent="0.2">
      <c r="A2819" s="8">
        <v>44243</v>
      </c>
      <c r="B2819" s="9" t="s">
        <v>1191</v>
      </c>
      <c r="C2819" s="8">
        <v>55380</v>
      </c>
      <c r="D2819" s="11">
        <v>5433500</v>
      </c>
      <c r="E2819" s="7">
        <f>D2819/1000000</f>
        <v>5.4335000000000004</v>
      </c>
      <c r="F2819">
        <f>YEAR(A2819)</f>
        <v>2021</v>
      </c>
      <c r="G2819" t="str">
        <f>LEFT(B2819,4)</f>
        <v>FR00</v>
      </c>
    </row>
    <row r="2820" spans="1:7" hidden="1" x14ac:dyDescent="0.2">
      <c r="A2820" s="8">
        <v>44243</v>
      </c>
      <c r="B2820" s="9" t="s">
        <v>1202</v>
      </c>
      <c r="C2820" s="8">
        <v>44335</v>
      </c>
      <c r="D2820" s="11">
        <v>1286000</v>
      </c>
      <c r="E2820" s="7">
        <f>D2820/1000000</f>
        <v>1.286</v>
      </c>
      <c r="F2820">
        <f>YEAR(A2820)</f>
        <v>2021</v>
      </c>
      <c r="G2820" t="str">
        <f>LEFT(B2820,4)</f>
        <v>SPN0</v>
      </c>
    </row>
    <row r="2821" spans="1:7" hidden="1" x14ac:dyDescent="0.2">
      <c r="A2821" s="8">
        <v>44243</v>
      </c>
      <c r="B2821" s="9" t="s">
        <v>1200</v>
      </c>
      <c r="C2821" s="8">
        <v>44595</v>
      </c>
      <c r="D2821" s="11">
        <v>4950000</v>
      </c>
      <c r="E2821" s="7">
        <f>D2821/1000000</f>
        <v>4.95</v>
      </c>
      <c r="F2821">
        <f>YEAR(A2821)</f>
        <v>2021</v>
      </c>
      <c r="G2821" t="str">
        <f>LEFT(B2821,4)</f>
        <v>SPN1</v>
      </c>
    </row>
    <row r="2822" spans="1:7" hidden="1" x14ac:dyDescent="0.2">
      <c r="A2822" s="8">
        <v>44249</v>
      </c>
      <c r="B2822" s="9" t="s">
        <v>1203</v>
      </c>
      <c r="C2822" s="8">
        <v>45337</v>
      </c>
      <c r="D2822" s="11">
        <v>26000868</v>
      </c>
      <c r="E2822" s="7">
        <f>D2822/1000000</f>
        <v>26.000868000000001</v>
      </c>
      <c r="F2822">
        <f>YEAR(A2822)</f>
        <v>2021</v>
      </c>
      <c r="G2822" t="str">
        <f>LEFT(B2822,4)</f>
        <v>ORI0</v>
      </c>
    </row>
    <row r="2823" spans="1:7" hidden="1" x14ac:dyDescent="0.2">
      <c r="A2823" s="8">
        <v>44250</v>
      </c>
      <c r="B2823" s="9" t="s">
        <v>18</v>
      </c>
      <c r="C2823" s="8">
        <v>50086</v>
      </c>
      <c r="D2823" s="11">
        <v>2480100</v>
      </c>
      <c r="E2823" s="7">
        <f>D2823/1000000</f>
        <v>2.4801000000000002</v>
      </c>
      <c r="F2823">
        <f>YEAR(A2823)</f>
        <v>2021</v>
      </c>
      <c r="G2823" t="str">
        <f>LEFT(B2823,4)</f>
        <v>PBS0</v>
      </c>
    </row>
    <row r="2824" spans="1:7" hidden="1" x14ac:dyDescent="0.2">
      <c r="A2824" s="8">
        <v>44250</v>
      </c>
      <c r="B2824" s="9" t="s">
        <v>506</v>
      </c>
      <c r="C2824" s="8">
        <v>45945</v>
      </c>
      <c r="D2824" s="11">
        <v>4041000</v>
      </c>
      <c r="E2824" s="7">
        <f>D2824/1000000</f>
        <v>4.0410000000000004</v>
      </c>
      <c r="F2824">
        <f>YEAR(A2824)</f>
        <v>2021</v>
      </c>
      <c r="G2824" t="str">
        <f>LEFT(B2824,4)</f>
        <v>PBS0</v>
      </c>
    </row>
    <row r="2825" spans="1:7" hidden="1" x14ac:dyDescent="0.2">
      <c r="A2825" s="8">
        <v>44250</v>
      </c>
      <c r="B2825" s="9" t="s">
        <v>983</v>
      </c>
      <c r="C2825" s="8">
        <v>45061</v>
      </c>
      <c r="D2825" s="11">
        <v>4225000</v>
      </c>
      <c r="E2825" s="7">
        <f>D2825/1000000</f>
        <v>4.2249999999999996</v>
      </c>
      <c r="F2825">
        <f>YEAR(A2825)</f>
        <v>2021</v>
      </c>
      <c r="G2825" t="str">
        <f>LEFT(B2825,4)</f>
        <v>PBS0</v>
      </c>
    </row>
    <row r="2826" spans="1:7" hidden="1" x14ac:dyDescent="0.2">
      <c r="A2826" s="8">
        <v>44250</v>
      </c>
      <c r="B2826" s="9" t="s">
        <v>1051</v>
      </c>
      <c r="C2826" s="8">
        <v>53615</v>
      </c>
      <c r="D2826" s="11">
        <v>3673000</v>
      </c>
      <c r="E2826" s="7">
        <f>D2826/1000000</f>
        <v>3.673</v>
      </c>
      <c r="F2826">
        <f>YEAR(A2826)</f>
        <v>2021</v>
      </c>
      <c r="G2826" t="str">
        <f>LEFT(B2826,4)</f>
        <v>PBS0</v>
      </c>
    </row>
    <row r="2827" spans="1:7" hidden="1" x14ac:dyDescent="0.2">
      <c r="A2827" s="8">
        <v>44250</v>
      </c>
      <c r="B2827" s="9" t="s">
        <v>1197</v>
      </c>
      <c r="C2827" s="8">
        <v>49018</v>
      </c>
      <c r="D2827" s="11">
        <v>4939400</v>
      </c>
      <c r="E2827" s="7">
        <f>D2827/1000000</f>
        <v>4.9394</v>
      </c>
      <c r="F2827">
        <f>YEAR(A2827)</f>
        <v>2021</v>
      </c>
      <c r="G2827" t="str">
        <f>LEFT(B2827,4)</f>
        <v>PBS0</v>
      </c>
    </row>
    <row r="2828" spans="1:7" hidden="1" x14ac:dyDescent="0.2">
      <c r="A2828" s="8">
        <v>44250</v>
      </c>
      <c r="B2828" s="9" t="s">
        <v>1201</v>
      </c>
      <c r="C2828" s="8">
        <v>44418</v>
      </c>
      <c r="D2828" s="11">
        <v>4880000</v>
      </c>
      <c r="E2828" s="7">
        <f>D2828/1000000</f>
        <v>4.88</v>
      </c>
      <c r="F2828">
        <f>YEAR(A2828)</f>
        <v>2021</v>
      </c>
      <c r="G2828" t="str">
        <f>LEFT(B2828,4)</f>
        <v>SPNS</v>
      </c>
    </row>
    <row r="2829" spans="1:7" hidden="1" x14ac:dyDescent="0.2">
      <c r="A2829" s="8">
        <v>44251</v>
      </c>
      <c r="B2829" s="9" t="s">
        <v>18</v>
      </c>
      <c r="C2829" s="8">
        <v>50086</v>
      </c>
      <c r="D2829" s="11">
        <v>2184600</v>
      </c>
      <c r="E2829" s="7">
        <f>D2829/1000000</f>
        <v>2.1846000000000001</v>
      </c>
      <c r="F2829">
        <f>YEAR(A2829)</f>
        <v>2021</v>
      </c>
      <c r="G2829" t="str">
        <f>LEFT(B2829,4)</f>
        <v>PBS0</v>
      </c>
    </row>
    <row r="2830" spans="1:7" hidden="1" x14ac:dyDescent="0.2">
      <c r="A2830" s="8">
        <v>44251</v>
      </c>
      <c r="B2830" s="9" t="s">
        <v>1051</v>
      </c>
      <c r="C2830" s="8">
        <v>53615</v>
      </c>
      <c r="D2830" s="11">
        <v>3533000</v>
      </c>
      <c r="E2830" s="7">
        <f>D2830/1000000</f>
        <v>3.5329999999999999</v>
      </c>
      <c r="F2830">
        <f>YEAR(A2830)</f>
        <v>2021</v>
      </c>
      <c r="G2830" t="str">
        <f>LEFT(B2830,4)</f>
        <v>PBS0</v>
      </c>
    </row>
    <row r="2831" spans="1:7" hidden="1" x14ac:dyDescent="0.2">
      <c r="A2831" s="8">
        <v>44251</v>
      </c>
      <c r="B2831" s="9" t="s">
        <v>1197</v>
      </c>
      <c r="C2831" s="8">
        <v>49018</v>
      </c>
      <c r="D2831" s="11">
        <v>1761300</v>
      </c>
      <c r="E2831" s="7">
        <f>D2831/1000000</f>
        <v>1.7613000000000001</v>
      </c>
      <c r="F2831">
        <f>YEAR(A2831)</f>
        <v>2021</v>
      </c>
      <c r="G2831" t="str">
        <f>LEFT(B2831,4)</f>
        <v>PBS0</v>
      </c>
    </row>
    <row r="2832" spans="1:7" hidden="1" x14ac:dyDescent="0.2">
      <c r="A2832" s="8">
        <v>44257</v>
      </c>
      <c r="B2832" s="9" t="s">
        <v>490</v>
      </c>
      <c r="C2832" s="8">
        <v>51241</v>
      </c>
      <c r="D2832" s="11">
        <v>8186300</v>
      </c>
      <c r="E2832" s="7">
        <f>D2832/1000000</f>
        <v>8.1862999999999992</v>
      </c>
      <c r="F2832">
        <f>YEAR(A2832)</f>
        <v>2021</v>
      </c>
      <c r="G2832" t="str">
        <f>LEFT(B2832,4)</f>
        <v>FR00</v>
      </c>
    </row>
    <row r="2833" spans="1:7" hidden="1" x14ac:dyDescent="0.2">
      <c r="A2833" s="8">
        <v>44257</v>
      </c>
      <c r="B2833" s="9" t="s">
        <v>1083</v>
      </c>
      <c r="C2833" s="8">
        <v>46127</v>
      </c>
      <c r="D2833" s="11">
        <v>12498000</v>
      </c>
      <c r="E2833" s="7">
        <f>D2833/1000000</f>
        <v>12.497999999999999</v>
      </c>
      <c r="F2833">
        <f>YEAR(A2833)</f>
        <v>2021</v>
      </c>
      <c r="G2833" t="str">
        <f>LEFT(B2833,4)</f>
        <v>FR00</v>
      </c>
    </row>
    <row r="2834" spans="1:7" hidden="1" x14ac:dyDescent="0.2">
      <c r="A2834" s="8">
        <v>44257</v>
      </c>
      <c r="B2834" s="9" t="s">
        <v>1085</v>
      </c>
      <c r="C2834" s="8">
        <v>47894</v>
      </c>
      <c r="D2834" s="11">
        <v>15247300</v>
      </c>
      <c r="E2834" s="7">
        <f>D2834/1000000</f>
        <v>15.247299999999999</v>
      </c>
      <c r="F2834">
        <f>YEAR(A2834)</f>
        <v>2021</v>
      </c>
      <c r="G2834" t="str">
        <f>LEFT(B2834,4)</f>
        <v>FR00</v>
      </c>
    </row>
    <row r="2835" spans="1:7" hidden="1" x14ac:dyDescent="0.2">
      <c r="A2835" s="8">
        <v>44257</v>
      </c>
      <c r="B2835" s="9" t="s">
        <v>1190</v>
      </c>
      <c r="C2835" s="8">
        <v>49841</v>
      </c>
      <c r="D2835" s="11">
        <v>5612400</v>
      </c>
      <c r="E2835" s="7">
        <f>D2835/1000000</f>
        <v>5.6124000000000001</v>
      </c>
      <c r="F2835">
        <f>YEAR(A2835)</f>
        <v>2021</v>
      </c>
      <c r="G2835" t="str">
        <f>LEFT(B2835,4)</f>
        <v>FR00</v>
      </c>
    </row>
    <row r="2836" spans="1:7" hidden="1" x14ac:dyDescent="0.2">
      <c r="A2836" s="8">
        <v>44257</v>
      </c>
      <c r="B2836" s="9" t="s">
        <v>1191</v>
      </c>
      <c r="C2836" s="8">
        <v>55380</v>
      </c>
      <c r="D2836" s="11">
        <v>4586600</v>
      </c>
      <c r="E2836" s="7">
        <f>D2836/1000000</f>
        <v>4.5865999999999998</v>
      </c>
      <c r="F2836">
        <f>YEAR(A2836)</f>
        <v>2021</v>
      </c>
      <c r="G2836" t="str">
        <f>LEFT(B2836,4)</f>
        <v>FR00</v>
      </c>
    </row>
    <row r="2837" spans="1:7" hidden="1" x14ac:dyDescent="0.2">
      <c r="A2837" s="8">
        <v>44257</v>
      </c>
      <c r="B2837" s="9" t="s">
        <v>1007</v>
      </c>
      <c r="C2837" s="8">
        <v>44350</v>
      </c>
      <c r="D2837" s="11">
        <v>550000</v>
      </c>
      <c r="E2837" s="7">
        <f>D2837/1000000</f>
        <v>0.55000000000000004</v>
      </c>
      <c r="F2837">
        <f>YEAR(A2837)</f>
        <v>2021</v>
      </c>
      <c r="G2837" t="str">
        <f>LEFT(B2837,4)</f>
        <v>SPN1</v>
      </c>
    </row>
    <row r="2838" spans="1:7" hidden="1" x14ac:dyDescent="0.2">
      <c r="A2838" s="8">
        <v>44257</v>
      </c>
      <c r="B2838" s="9" t="s">
        <v>1204</v>
      </c>
      <c r="C2838" s="8">
        <v>44258</v>
      </c>
      <c r="D2838" s="11">
        <v>3050000</v>
      </c>
      <c r="E2838" s="7">
        <f>D2838/1000000</f>
        <v>3.05</v>
      </c>
      <c r="F2838">
        <f>YEAR(A2838)</f>
        <v>2021</v>
      </c>
      <c r="G2838" t="str">
        <f>LEFT(B2838,4)</f>
        <v>SPN1</v>
      </c>
    </row>
    <row r="2839" spans="1:7" hidden="1" x14ac:dyDescent="0.2">
      <c r="A2839" s="8">
        <v>44258</v>
      </c>
      <c r="B2839" s="9" t="s">
        <v>490</v>
      </c>
      <c r="C2839" s="8">
        <v>51241</v>
      </c>
      <c r="D2839" s="11">
        <v>3495600</v>
      </c>
      <c r="E2839" s="7">
        <f>D2839/1000000</f>
        <v>3.4956</v>
      </c>
      <c r="F2839">
        <f>YEAR(A2839)</f>
        <v>2021</v>
      </c>
      <c r="G2839" t="str">
        <f>LEFT(B2839,4)</f>
        <v>FR00</v>
      </c>
    </row>
    <row r="2840" spans="1:7" hidden="1" x14ac:dyDescent="0.2">
      <c r="A2840" s="8">
        <v>44258</v>
      </c>
      <c r="B2840" s="9" t="s">
        <v>1083</v>
      </c>
      <c r="C2840" s="8">
        <v>46127</v>
      </c>
      <c r="D2840" s="11">
        <v>4302000</v>
      </c>
      <c r="E2840" s="7">
        <f>D2840/1000000</f>
        <v>4.3019999999999996</v>
      </c>
      <c r="F2840">
        <f>YEAR(A2840)</f>
        <v>2021</v>
      </c>
      <c r="G2840" t="str">
        <f>LEFT(B2840,4)</f>
        <v>FR00</v>
      </c>
    </row>
    <row r="2841" spans="1:7" hidden="1" x14ac:dyDescent="0.2">
      <c r="A2841" s="8">
        <v>44258</v>
      </c>
      <c r="B2841" s="9" t="s">
        <v>1085</v>
      </c>
      <c r="C2841" s="8">
        <v>47894</v>
      </c>
      <c r="D2841" s="11">
        <v>4389100</v>
      </c>
      <c r="E2841" s="7">
        <f>D2841/1000000</f>
        <v>4.3891</v>
      </c>
      <c r="F2841">
        <f>YEAR(A2841)</f>
        <v>2021</v>
      </c>
      <c r="G2841" t="str">
        <f>LEFT(B2841,4)</f>
        <v>FR00</v>
      </c>
    </row>
    <row r="2842" spans="1:7" hidden="1" x14ac:dyDescent="0.2">
      <c r="A2842" s="8">
        <v>44258</v>
      </c>
      <c r="B2842" s="9" t="s">
        <v>1190</v>
      </c>
      <c r="C2842" s="8">
        <v>49841</v>
      </c>
      <c r="D2842" s="11">
        <v>4561000</v>
      </c>
      <c r="E2842" s="7">
        <f>D2842/1000000</f>
        <v>4.5609999999999999</v>
      </c>
      <c r="F2842">
        <f>YEAR(A2842)</f>
        <v>2021</v>
      </c>
      <c r="G2842" t="str">
        <f>LEFT(B2842,4)</f>
        <v>FR00</v>
      </c>
    </row>
    <row r="2843" spans="1:7" hidden="1" x14ac:dyDescent="0.2">
      <c r="A2843" s="8">
        <v>44258</v>
      </c>
      <c r="B2843" s="9" t="s">
        <v>1191</v>
      </c>
      <c r="C2843" s="8">
        <v>55380</v>
      </c>
      <c r="D2843" s="11">
        <v>3436400</v>
      </c>
      <c r="E2843" s="7">
        <f>D2843/1000000</f>
        <v>3.4363999999999999</v>
      </c>
      <c r="F2843">
        <f>YEAR(A2843)</f>
        <v>2021</v>
      </c>
      <c r="G2843" t="str">
        <f>LEFT(B2843,4)</f>
        <v>FR00</v>
      </c>
    </row>
    <row r="2844" spans="1:7" hidden="1" x14ac:dyDescent="0.2">
      <c r="A2844" s="8">
        <v>44264</v>
      </c>
      <c r="B2844" s="9" t="s">
        <v>18</v>
      </c>
      <c r="C2844" s="8">
        <v>50086</v>
      </c>
      <c r="D2844" s="11">
        <v>2372300</v>
      </c>
      <c r="E2844" s="7">
        <f>D2844/1000000</f>
        <v>2.3723000000000001</v>
      </c>
      <c r="F2844">
        <f>YEAR(A2844)</f>
        <v>2021</v>
      </c>
      <c r="G2844" t="str">
        <f>LEFT(B2844,4)</f>
        <v>PBS0</v>
      </c>
    </row>
    <row r="2845" spans="1:7" hidden="1" x14ac:dyDescent="0.2">
      <c r="A2845" s="8">
        <v>44264</v>
      </c>
      <c r="B2845" s="9" t="s">
        <v>506</v>
      </c>
      <c r="C2845" s="8">
        <v>45945</v>
      </c>
      <c r="D2845" s="11">
        <v>3073500</v>
      </c>
      <c r="E2845" s="7">
        <f>D2845/1000000</f>
        <v>3.0735000000000001</v>
      </c>
      <c r="F2845">
        <f>YEAR(A2845)</f>
        <v>2021</v>
      </c>
      <c r="G2845" t="str">
        <f>LEFT(B2845,4)</f>
        <v>PBS0</v>
      </c>
    </row>
    <row r="2846" spans="1:7" hidden="1" x14ac:dyDescent="0.2">
      <c r="A2846" s="8">
        <v>44264</v>
      </c>
      <c r="B2846" s="9" t="s">
        <v>983</v>
      </c>
      <c r="C2846" s="8">
        <v>45061</v>
      </c>
      <c r="D2846" s="11">
        <v>3199000</v>
      </c>
      <c r="E2846" s="7">
        <f>D2846/1000000</f>
        <v>3.1989999999999998</v>
      </c>
      <c r="F2846">
        <f>YEAR(A2846)</f>
        <v>2021</v>
      </c>
      <c r="G2846" t="str">
        <f>LEFT(B2846,4)</f>
        <v>PBS0</v>
      </c>
    </row>
    <row r="2847" spans="1:7" hidden="1" x14ac:dyDescent="0.2">
      <c r="A2847" s="8">
        <v>44264</v>
      </c>
      <c r="B2847" s="9" t="s">
        <v>1051</v>
      </c>
      <c r="C2847" s="8">
        <v>53615</v>
      </c>
      <c r="D2847" s="11">
        <v>4419200</v>
      </c>
      <c r="E2847" s="7">
        <f>D2847/1000000</f>
        <v>4.4192</v>
      </c>
      <c r="F2847">
        <f>YEAR(A2847)</f>
        <v>2021</v>
      </c>
      <c r="G2847" t="str">
        <f>LEFT(B2847,4)</f>
        <v>PBS0</v>
      </c>
    </row>
    <row r="2848" spans="1:7" hidden="1" x14ac:dyDescent="0.2">
      <c r="A2848" s="8">
        <v>44264</v>
      </c>
      <c r="B2848" s="9" t="s">
        <v>1197</v>
      </c>
      <c r="C2848" s="8">
        <v>49018</v>
      </c>
      <c r="D2848" s="11">
        <v>3646600</v>
      </c>
      <c r="E2848" s="7">
        <f>D2848/1000000</f>
        <v>3.6465999999999998</v>
      </c>
      <c r="F2848">
        <f>YEAR(A2848)</f>
        <v>2021</v>
      </c>
      <c r="G2848" t="str">
        <f>LEFT(B2848,4)</f>
        <v>PBS0</v>
      </c>
    </row>
    <row r="2849" spans="1:7" hidden="1" x14ac:dyDescent="0.2">
      <c r="A2849" s="8">
        <v>44264</v>
      </c>
      <c r="B2849" s="9" t="s">
        <v>1205</v>
      </c>
      <c r="C2849" s="8">
        <v>44449</v>
      </c>
      <c r="D2849" s="11">
        <v>1265000</v>
      </c>
      <c r="E2849" s="7">
        <f>D2849/1000000</f>
        <v>1.2649999999999999</v>
      </c>
      <c r="F2849">
        <f>YEAR(A2849)</f>
        <v>2021</v>
      </c>
      <c r="G2849" t="str">
        <f>LEFT(B2849,4)</f>
        <v>SPNS</v>
      </c>
    </row>
    <row r="2850" spans="1:7" hidden="1" x14ac:dyDescent="0.2">
      <c r="A2850" s="8">
        <v>44265</v>
      </c>
      <c r="B2850" s="9" t="s">
        <v>18</v>
      </c>
      <c r="C2850" s="8">
        <v>50086</v>
      </c>
      <c r="D2850" s="11">
        <v>2244200</v>
      </c>
      <c r="E2850" s="7">
        <f>D2850/1000000</f>
        <v>2.2442000000000002</v>
      </c>
      <c r="F2850">
        <f>YEAR(A2850)</f>
        <v>2021</v>
      </c>
      <c r="G2850" t="str">
        <f>LEFT(B2850,4)</f>
        <v>PBS0</v>
      </c>
    </row>
    <row r="2851" spans="1:7" hidden="1" x14ac:dyDescent="0.2">
      <c r="A2851" s="8">
        <v>44265</v>
      </c>
      <c r="B2851" s="9" t="s">
        <v>506</v>
      </c>
      <c r="C2851" s="8">
        <v>45945</v>
      </c>
      <c r="D2851" s="11">
        <v>1233400</v>
      </c>
      <c r="E2851" s="7">
        <f>D2851/1000000</f>
        <v>1.2334000000000001</v>
      </c>
      <c r="F2851">
        <f>YEAR(A2851)</f>
        <v>2021</v>
      </c>
      <c r="G2851" t="str">
        <f>LEFT(B2851,4)</f>
        <v>PBS0</v>
      </c>
    </row>
    <row r="2852" spans="1:7" hidden="1" x14ac:dyDescent="0.2">
      <c r="A2852" s="8">
        <v>44265</v>
      </c>
      <c r="B2852" s="9" t="s">
        <v>983</v>
      </c>
      <c r="C2852" s="8">
        <v>45061</v>
      </c>
      <c r="D2852" s="11">
        <v>570000</v>
      </c>
      <c r="E2852" s="7">
        <f>D2852/1000000</f>
        <v>0.56999999999999995</v>
      </c>
      <c r="F2852">
        <f>YEAR(A2852)</f>
        <v>2021</v>
      </c>
      <c r="G2852" t="str">
        <f>LEFT(B2852,4)</f>
        <v>PBS0</v>
      </c>
    </row>
    <row r="2853" spans="1:7" hidden="1" x14ac:dyDescent="0.2">
      <c r="A2853" s="8">
        <v>44265</v>
      </c>
      <c r="B2853" s="9" t="s">
        <v>1051</v>
      </c>
      <c r="C2853" s="8">
        <v>53615</v>
      </c>
      <c r="D2853" s="11">
        <v>3245000</v>
      </c>
      <c r="E2853" s="7">
        <f>D2853/1000000</f>
        <v>3.2450000000000001</v>
      </c>
      <c r="F2853">
        <f>YEAR(A2853)</f>
        <v>2021</v>
      </c>
      <c r="G2853" t="str">
        <f>LEFT(B2853,4)</f>
        <v>PBS0</v>
      </c>
    </row>
    <row r="2854" spans="1:7" hidden="1" x14ac:dyDescent="0.2">
      <c r="A2854" s="8">
        <v>44265</v>
      </c>
      <c r="B2854" s="9" t="s">
        <v>1197</v>
      </c>
      <c r="C2854" s="8">
        <v>49018</v>
      </c>
      <c r="D2854" s="11">
        <v>1915500</v>
      </c>
      <c r="E2854" s="7">
        <f>D2854/1000000</f>
        <v>1.9155</v>
      </c>
      <c r="F2854">
        <f>YEAR(A2854)</f>
        <v>2021</v>
      </c>
      <c r="G2854" t="str">
        <f>LEFT(B2854,4)</f>
        <v>PBS0</v>
      </c>
    </row>
    <row r="2855" spans="1:7" hidden="1" x14ac:dyDescent="0.2">
      <c r="A2855" s="8">
        <v>44271</v>
      </c>
      <c r="B2855" s="9" t="s">
        <v>490</v>
      </c>
      <c r="C2855" s="8">
        <v>51241</v>
      </c>
      <c r="D2855" s="11">
        <v>7259500</v>
      </c>
      <c r="E2855" s="7">
        <f>D2855/1000000</f>
        <v>7.2595000000000001</v>
      </c>
      <c r="F2855">
        <f>YEAR(A2855)</f>
        <v>2021</v>
      </c>
      <c r="G2855" t="str">
        <f>LEFT(B2855,4)</f>
        <v>FR00</v>
      </c>
    </row>
    <row r="2856" spans="1:7" hidden="1" x14ac:dyDescent="0.2">
      <c r="A2856" s="8">
        <v>44271</v>
      </c>
      <c r="B2856" s="9" t="s">
        <v>1083</v>
      </c>
      <c r="C2856" s="8">
        <v>46127</v>
      </c>
      <c r="D2856" s="11">
        <v>8718000</v>
      </c>
      <c r="E2856" s="7">
        <f>D2856/1000000</f>
        <v>8.718</v>
      </c>
      <c r="F2856">
        <f>YEAR(A2856)</f>
        <v>2021</v>
      </c>
      <c r="G2856" t="str">
        <f>LEFT(B2856,4)</f>
        <v>FR00</v>
      </c>
    </row>
    <row r="2857" spans="1:7" hidden="1" x14ac:dyDescent="0.2">
      <c r="A2857" s="8">
        <v>44271</v>
      </c>
      <c r="B2857" s="9" t="s">
        <v>1085</v>
      </c>
      <c r="C2857" s="8">
        <v>47894</v>
      </c>
      <c r="D2857" s="11">
        <v>12935500</v>
      </c>
      <c r="E2857" s="7">
        <f>D2857/1000000</f>
        <v>12.935499999999999</v>
      </c>
      <c r="F2857">
        <f>YEAR(A2857)</f>
        <v>2021</v>
      </c>
      <c r="G2857" t="str">
        <f>LEFT(B2857,4)</f>
        <v>FR00</v>
      </c>
    </row>
    <row r="2858" spans="1:7" hidden="1" x14ac:dyDescent="0.2">
      <c r="A2858" s="8">
        <v>44271</v>
      </c>
      <c r="B2858" s="9" t="s">
        <v>1190</v>
      </c>
      <c r="C2858" s="8">
        <v>49841</v>
      </c>
      <c r="D2858" s="11">
        <v>4062100</v>
      </c>
      <c r="E2858" s="7">
        <f>D2858/1000000</f>
        <v>4.0621</v>
      </c>
      <c r="F2858">
        <f>YEAR(A2858)</f>
        <v>2021</v>
      </c>
      <c r="G2858" t="str">
        <f>LEFT(B2858,4)</f>
        <v>FR00</v>
      </c>
    </row>
    <row r="2859" spans="1:7" hidden="1" x14ac:dyDescent="0.2">
      <c r="A2859" s="8">
        <v>44271</v>
      </c>
      <c r="B2859" s="9" t="s">
        <v>1191</v>
      </c>
      <c r="C2859" s="8">
        <v>55380</v>
      </c>
      <c r="D2859" s="11">
        <v>4140400</v>
      </c>
      <c r="E2859" s="7">
        <f>D2859/1000000</f>
        <v>4.1403999999999996</v>
      </c>
      <c r="F2859">
        <f>YEAR(A2859)</f>
        <v>2021</v>
      </c>
      <c r="G2859" t="str">
        <f>LEFT(B2859,4)</f>
        <v>FR00</v>
      </c>
    </row>
    <row r="2860" spans="1:7" hidden="1" x14ac:dyDescent="0.2">
      <c r="A2860" s="8">
        <v>44271</v>
      </c>
      <c r="B2860" s="9" t="s">
        <v>1206</v>
      </c>
      <c r="C2860" s="8">
        <v>44363</v>
      </c>
      <c r="D2860" s="11">
        <v>1570000</v>
      </c>
      <c r="E2860" s="7">
        <f>D2860/1000000</f>
        <v>1.57</v>
      </c>
      <c r="F2860">
        <f>YEAR(A2860)</f>
        <v>2021</v>
      </c>
      <c r="G2860" t="str">
        <f>LEFT(B2860,4)</f>
        <v>SPN0</v>
      </c>
    </row>
    <row r="2861" spans="1:7" hidden="1" x14ac:dyDescent="0.2">
      <c r="A2861" s="8">
        <v>44271</v>
      </c>
      <c r="B2861" s="9" t="s">
        <v>1204</v>
      </c>
      <c r="C2861" s="8">
        <v>44623</v>
      </c>
      <c r="D2861" s="11">
        <v>1400000</v>
      </c>
      <c r="E2861" s="7">
        <f>D2861/1000000</f>
        <v>1.4</v>
      </c>
      <c r="F2861">
        <f>YEAR(A2861)</f>
        <v>2021</v>
      </c>
      <c r="G2861" t="str">
        <f>LEFT(B2861,4)</f>
        <v>SPN1</v>
      </c>
    </row>
    <row r="2862" spans="1:7" hidden="1" x14ac:dyDescent="0.2">
      <c r="A2862" s="8">
        <v>44272</v>
      </c>
      <c r="B2862" s="9" t="s">
        <v>490</v>
      </c>
      <c r="C2862" s="8">
        <v>51241</v>
      </c>
      <c r="D2862" s="11">
        <v>3578000</v>
      </c>
      <c r="E2862" s="7">
        <f>D2862/1000000</f>
        <v>3.5779999999999998</v>
      </c>
      <c r="F2862">
        <f>YEAR(A2862)</f>
        <v>2021</v>
      </c>
      <c r="G2862" t="str">
        <f>LEFT(B2862,4)</f>
        <v>FR00</v>
      </c>
    </row>
    <row r="2863" spans="1:7" hidden="1" x14ac:dyDescent="0.2">
      <c r="A2863" s="8">
        <v>44272</v>
      </c>
      <c r="B2863" s="9" t="s">
        <v>1083</v>
      </c>
      <c r="C2863" s="8">
        <v>46127</v>
      </c>
      <c r="D2863" s="11">
        <v>11585500</v>
      </c>
      <c r="E2863" s="7">
        <f>D2863/1000000</f>
        <v>11.5855</v>
      </c>
      <c r="F2863">
        <f>YEAR(A2863)</f>
        <v>2021</v>
      </c>
      <c r="G2863" t="str">
        <f>LEFT(B2863,4)</f>
        <v>FR00</v>
      </c>
    </row>
    <row r="2864" spans="1:7" hidden="1" x14ac:dyDescent="0.2">
      <c r="A2864" s="8">
        <v>44272</v>
      </c>
      <c r="B2864" s="9" t="s">
        <v>1085</v>
      </c>
      <c r="C2864" s="8">
        <v>47894</v>
      </c>
      <c r="D2864" s="11">
        <v>1324500</v>
      </c>
      <c r="E2864" s="7">
        <f>D2864/1000000</f>
        <v>1.3245</v>
      </c>
      <c r="F2864">
        <f>YEAR(A2864)</f>
        <v>2021</v>
      </c>
      <c r="G2864" t="str">
        <f>LEFT(B2864,4)</f>
        <v>FR00</v>
      </c>
    </row>
    <row r="2865" spans="1:7" hidden="1" x14ac:dyDescent="0.2">
      <c r="A2865" s="8">
        <v>44272</v>
      </c>
      <c r="B2865" s="9" t="s">
        <v>1190</v>
      </c>
      <c r="C2865" s="8">
        <v>49841</v>
      </c>
      <c r="D2865" s="11">
        <v>3343000</v>
      </c>
      <c r="E2865" s="7">
        <f>D2865/1000000</f>
        <v>3.343</v>
      </c>
      <c r="F2865">
        <f>YEAR(A2865)</f>
        <v>2021</v>
      </c>
      <c r="G2865" t="str">
        <f>LEFT(B2865,4)</f>
        <v>FR00</v>
      </c>
    </row>
    <row r="2866" spans="1:7" hidden="1" x14ac:dyDescent="0.2">
      <c r="A2866" s="8">
        <v>44272</v>
      </c>
      <c r="B2866" s="9" t="s">
        <v>1191</v>
      </c>
      <c r="C2866" s="8">
        <v>55380</v>
      </c>
      <c r="D2866" s="11">
        <v>3340000</v>
      </c>
      <c r="E2866" s="7">
        <f>D2866/1000000</f>
        <v>3.34</v>
      </c>
      <c r="F2866">
        <f>YEAR(A2866)</f>
        <v>2021</v>
      </c>
      <c r="G2866" t="str">
        <f>LEFT(B2866,4)</f>
        <v>FR00</v>
      </c>
    </row>
    <row r="2867" spans="1:7" hidden="1" x14ac:dyDescent="0.2">
      <c r="A2867" s="8">
        <v>44272</v>
      </c>
      <c r="B2867" s="9" t="s">
        <v>1207</v>
      </c>
      <c r="C2867" s="8">
        <v>45361</v>
      </c>
      <c r="D2867" s="11">
        <v>16705080</v>
      </c>
      <c r="E2867" s="7">
        <f>D2867/1000000</f>
        <v>16.705079999999999</v>
      </c>
      <c r="F2867">
        <f>YEAR(A2867)</f>
        <v>2021</v>
      </c>
      <c r="G2867" t="str">
        <f>LEFT(B2867,4)</f>
        <v>SR01</v>
      </c>
    </row>
    <row r="2868" spans="1:7" hidden="1" x14ac:dyDescent="0.2">
      <c r="A2868" s="8">
        <v>44278</v>
      </c>
      <c r="B2868" s="9" t="s">
        <v>18</v>
      </c>
      <c r="C2868" s="8">
        <v>50086</v>
      </c>
      <c r="D2868" s="11">
        <v>3013300</v>
      </c>
      <c r="E2868" s="7">
        <f>D2868/1000000</f>
        <v>3.0133000000000001</v>
      </c>
      <c r="F2868">
        <f>YEAR(A2868)</f>
        <v>2021</v>
      </c>
      <c r="G2868" t="str">
        <f>LEFT(B2868,4)</f>
        <v>PBS0</v>
      </c>
    </row>
    <row r="2869" spans="1:7" hidden="1" x14ac:dyDescent="0.2">
      <c r="A2869" s="8">
        <v>44278</v>
      </c>
      <c r="B2869" s="9" t="s">
        <v>506</v>
      </c>
      <c r="C2869" s="8">
        <v>45945</v>
      </c>
      <c r="D2869" s="11">
        <v>1990500</v>
      </c>
      <c r="E2869" s="7">
        <f>D2869/1000000</f>
        <v>1.9904999999999999</v>
      </c>
      <c r="F2869">
        <f>YEAR(A2869)</f>
        <v>2021</v>
      </c>
      <c r="G2869" t="str">
        <f>LEFT(B2869,4)</f>
        <v>PBS0</v>
      </c>
    </row>
    <row r="2870" spans="1:7" hidden="1" x14ac:dyDescent="0.2">
      <c r="A2870" s="8">
        <v>44278</v>
      </c>
      <c r="B2870" s="9" t="s">
        <v>983</v>
      </c>
      <c r="C2870" s="8">
        <v>45061</v>
      </c>
      <c r="D2870" s="11">
        <v>4036000</v>
      </c>
      <c r="E2870" s="7">
        <f>D2870/1000000</f>
        <v>4.0359999999999996</v>
      </c>
      <c r="F2870">
        <f>YEAR(A2870)</f>
        <v>2021</v>
      </c>
      <c r="G2870" t="str">
        <f>LEFT(B2870,4)</f>
        <v>PBS0</v>
      </c>
    </row>
    <row r="2871" spans="1:7" hidden="1" x14ac:dyDescent="0.2">
      <c r="A2871" s="8">
        <v>44278</v>
      </c>
      <c r="B2871" s="9" t="s">
        <v>1051</v>
      </c>
      <c r="C2871" s="8">
        <v>53615</v>
      </c>
      <c r="D2871" s="11">
        <v>2176300</v>
      </c>
      <c r="E2871" s="7">
        <f>D2871/1000000</f>
        <v>2.1762999999999999</v>
      </c>
      <c r="F2871">
        <f>YEAR(A2871)</f>
        <v>2021</v>
      </c>
      <c r="G2871" t="str">
        <f>LEFT(B2871,4)</f>
        <v>PBS0</v>
      </c>
    </row>
    <row r="2872" spans="1:7" hidden="1" x14ac:dyDescent="0.2">
      <c r="A2872" s="8">
        <v>44278</v>
      </c>
      <c r="B2872" s="9" t="s">
        <v>1197</v>
      </c>
      <c r="C2872" s="8">
        <v>49018</v>
      </c>
      <c r="D2872" s="11">
        <v>4348400</v>
      </c>
      <c r="E2872" s="7">
        <f>D2872/1000000</f>
        <v>4.3483999999999998</v>
      </c>
      <c r="F2872">
        <f>YEAR(A2872)</f>
        <v>2021</v>
      </c>
      <c r="G2872" t="str">
        <f>LEFT(B2872,4)</f>
        <v>PBS0</v>
      </c>
    </row>
    <row r="2873" spans="1:7" hidden="1" x14ac:dyDescent="0.2">
      <c r="A2873" s="8">
        <v>44278</v>
      </c>
      <c r="B2873" s="9" t="s">
        <v>1205</v>
      </c>
      <c r="C2873" s="8">
        <v>44449</v>
      </c>
      <c r="D2873" s="11">
        <v>1600000</v>
      </c>
      <c r="E2873" s="7">
        <f>D2873/1000000</f>
        <v>1.6</v>
      </c>
      <c r="F2873">
        <f>YEAR(A2873)</f>
        <v>2021</v>
      </c>
      <c r="G2873" t="str">
        <f>LEFT(B2873,4)</f>
        <v>SPNS</v>
      </c>
    </row>
    <row r="2874" spans="1:7" hidden="1" x14ac:dyDescent="0.2">
      <c r="A2874" s="8">
        <v>44279</v>
      </c>
      <c r="B2874" s="9" t="s">
        <v>18</v>
      </c>
      <c r="C2874" s="8">
        <v>50086</v>
      </c>
      <c r="D2874" s="11">
        <v>2316500</v>
      </c>
      <c r="E2874" s="7">
        <f>D2874/1000000</f>
        <v>2.3165</v>
      </c>
      <c r="F2874">
        <f>YEAR(A2874)</f>
        <v>2021</v>
      </c>
      <c r="G2874" t="str">
        <f>LEFT(B2874,4)</f>
        <v>PBS0</v>
      </c>
    </row>
    <row r="2875" spans="1:7" hidden="1" x14ac:dyDescent="0.2">
      <c r="A2875" s="8">
        <v>44279</v>
      </c>
      <c r="B2875" s="9" t="s">
        <v>506</v>
      </c>
      <c r="C2875" s="8">
        <v>45945</v>
      </c>
      <c r="D2875" s="11">
        <v>0</v>
      </c>
      <c r="E2875" s="7">
        <f>D2875/1000000</f>
        <v>0</v>
      </c>
      <c r="F2875">
        <f>YEAR(A2875)</f>
        <v>2021</v>
      </c>
      <c r="G2875" t="str">
        <f>LEFT(B2875,4)</f>
        <v>PBS0</v>
      </c>
    </row>
    <row r="2876" spans="1:7" hidden="1" x14ac:dyDescent="0.2">
      <c r="A2876" s="8">
        <v>44279</v>
      </c>
      <c r="B2876" s="9" t="s">
        <v>983</v>
      </c>
      <c r="C2876" s="8">
        <v>45061</v>
      </c>
      <c r="D2876" s="11">
        <v>30000</v>
      </c>
      <c r="E2876" s="7">
        <f>D2876/1000000</f>
        <v>0.03</v>
      </c>
      <c r="F2876">
        <f>YEAR(A2876)</f>
        <v>2021</v>
      </c>
      <c r="G2876" t="str">
        <f>LEFT(B2876,4)</f>
        <v>PBS0</v>
      </c>
    </row>
    <row r="2877" spans="1:7" hidden="1" x14ac:dyDescent="0.2">
      <c r="A2877" s="8">
        <v>44279</v>
      </c>
      <c r="B2877" s="9" t="s">
        <v>1051</v>
      </c>
      <c r="C2877" s="8">
        <v>53615</v>
      </c>
      <c r="D2877" s="11">
        <v>1681000</v>
      </c>
      <c r="E2877" s="7">
        <f>D2877/1000000</f>
        <v>1.681</v>
      </c>
      <c r="F2877">
        <f>YEAR(A2877)</f>
        <v>2021</v>
      </c>
      <c r="G2877" t="str">
        <f>LEFT(B2877,4)</f>
        <v>PBS0</v>
      </c>
    </row>
    <row r="2878" spans="1:7" hidden="1" x14ac:dyDescent="0.2">
      <c r="A2878" s="8">
        <v>44279</v>
      </c>
      <c r="B2878" s="9" t="s">
        <v>1197</v>
      </c>
      <c r="C2878" s="8">
        <v>49018</v>
      </c>
      <c r="D2878" s="11">
        <v>1722900</v>
      </c>
      <c r="E2878" s="7">
        <f>D2878/1000000</f>
        <v>1.7229000000000001</v>
      </c>
      <c r="F2878">
        <f>YEAR(A2878)</f>
        <v>2021</v>
      </c>
      <c r="G2878" t="str">
        <f>LEFT(B2878,4)</f>
        <v>PBS0</v>
      </c>
    </row>
    <row r="2879" spans="1:7" hidden="1" x14ac:dyDescent="0.2">
      <c r="A2879" s="8">
        <v>44285</v>
      </c>
      <c r="B2879" s="9" t="s">
        <v>490</v>
      </c>
      <c r="C2879" s="8">
        <v>51241</v>
      </c>
      <c r="D2879" s="11">
        <v>9926600</v>
      </c>
      <c r="E2879" s="7">
        <f>D2879/1000000</f>
        <v>9.9266000000000005</v>
      </c>
      <c r="F2879">
        <f>YEAR(A2879)</f>
        <v>2021</v>
      </c>
      <c r="G2879" t="str">
        <f>LEFT(B2879,4)</f>
        <v>FR00</v>
      </c>
    </row>
    <row r="2880" spans="1:7" hidden="1" x14ac:dyDescent="0.2">
      <c r="A2880" s="8">
        <v>44285</v>
      </c>
      <c r="B2880" s="9" t="s">
        <v>1083</v>
      </c>
      <c r="C2880" s="8">
        <v>46127</v>
      </c>
      <c r="D2880" s="11">
        <v>6840000</v>
      </c>
      <c r="E2880" s="7">
        <f>D2880/1000000</f>
        <v>6.84</v>
      </c>
      <c r="F2880">
        <f>YEAR(A2880)</f>
        <v>2021</v>
      </c>
      <c r="G2880" t="str">
        <f>LEFT(B2880,4)</f>
        <v>FR00</v>
      </c>
    </row>
    <row r="2881" spans="1:7" hidden="1" x14ac:dyDescent="0.2">
      <c r="A2881" s="8">
        <v>44285</v>
      </c>
      <c r="B2881" s="9" t="s">
        <v>1085</v>
      </c>
      <c r="C2881" s="8">
        <v>47894</v>
      </c>
      <c r="D2881" s="11">
        <v>7532500</v>
      </c>
      <c r="E2881" s="7">
        <f>D2881/1000000</f>
        <v>7.5324999999999998</v>
      </c>
      <c r="F2881">
        <f>YEAR(A2881)</f>
        <v>2021</v>
      </c>
      <c r="G2881" t="str">
        <f>LEFT(B2881,4)</f>
        <v>FR00</v>
      </c>
    </row>
    <row r="2882" spans="1:7" hidden="1" x14ac:dyDescent="0.2">
      <c r="A2882" s="8">
        <v>44285</v>
      </c>
      <c r="B2882" s="9" t="s">
        <v>1190</v>
      </c>
      <c r="C2882" s="8">
        <v>49841</v>
      </c>
      <c r="D2882" s="11">
        <v>3917100</v>
      </c>
      <c r="E2882" s="7">
        <f>D2882/1000000</f>
        <v>3.9171</v>
      </c>
      <c r="F2882">
        <f>YEAR(A2882)</f>
        <v>2021</v>
      </c>
      <c r="G2882" t="str">
        <f>LEFT(B2882,4)</f>
        <v>FR00</v>
      </c>
    </row>
    <row r="2883" spans="1:7" hidden="1" x14ac:dyDescent="0.2">
      <c r="A2883" s="8">
        <v>44285</v>
      </c>
      <c r="B2883" s="9" t="s">
        <v>1191</v>
      </c>
      <c r="C2883" s="8">
        <v>55380</v>
      </c>
      <c r="D2883" s="11">
        <v>4584100</v>
      </c>
      <c r="E2883" s="7">
        <f>D2883/1000000</f>
        <v>4.5841000000000003</v>
      </c>
      <c r="F2883">
        <f>YEAR(A2883)</f>
        <v>2021</v>
      </c>
      <c r="G2883" t="str">
        <f>LEFT(B2883,4)</f>
        <v>FR00</v>
      </c>
    </row>
    <row r="2884" spans="1:7" hidden="1" x14ac:dyDescent="0.2">
      <c r="A2884" s="8">
        <v>44285</v>
      </c>
      <c r="B2884" s="9" t="s">
        <v>1038</v>
      </c>
      <c r="C2884" s="8">
        <v>44378</v>
      </c>
      <c r="D2884" s="11">
        <v>450000</v>
      </c>
      <c r="E2884" s="7">
        <f>D2884/1000000</f>
        <v>0.45</v>
      </c>
      <c r="F2884">
        <f>YEAR(A2884)</f>
        <v>2021</v>
      </c>
      <c r="G2884" t="str">
        <f>LEFT(B2884,4)</f>
        <v>SPN1</v>
      </c>
    </row>
    <row r="2885" spans="1:7" hidden="1" x14ac:dyDescent="0.2">
      <c r="A2885" s="8">
        <v>44285</v>
      </c>
      <c r="B2885" s="9" t="s">
        <v>1208</v>
      </c>
      <c r="C2885" s="8">
        <v>44651</v>
      </c>
      <c r="D2885" s="11">
        <v>700000</v>
      </c>
      <c r="E2885" s="7">
        <f>D2885/1000000</f>
        <v>0.7</v>
      </c>
      <c r="F2885">
        <f>YEAR(A2885)</f>
        <v>2021</v>
      </c>
      <c r="G2885" t="str">
        <f>LEFT(B2885,4)</f>
        <v>SPN1</v>
      </c>
    </row>
    <row r="2886" spans="1:7" hidden="1" x14ac:dyDescent="0.2">
      <c r="A2886" s="8">
        <v>44286</v>
      </c>
      <c r="B2886" s="9" t="s">
        <v>490</v>
      </c>
      <c r="C2886" s="8">
        <v>51241</v>
      </c>
      <c r="D2886" s="11">
        <v>4000500</v>
      </c>
      <c r="E2886" s="7">
        <f>D2886/1000000</f>
        <v>4.0004999999999997</v>
      </c>
      <c r="F2886">
        <f>YEAR(A2886)</f>
        <v>2021</v>
      </c>
      <c r="G2886" t="str">
        <f>LEFT(B2886,4)</f>
        <v>FR00</v>
      </c>
    </row>
    <row r="2887" spans="1:7" hidden="1" x14ac:dyDescent="0.2">
      <c r="A2887" s="8">
        <v>44286</v>
      </c>
      <c r="B2887" s="9" t="s">
        <v>1083</v>
      </c>
      <c r="C2887" s="8">
        <v>46127</v>
      </c>
      <c r="D2887" s="11">
        <v>1582000</v>
      </c>
      <c r="E2887" s="7">
        <f>D2887/1000000</f>
        <v>1.5820000000000001</v>
      </c>
      <c r="F2887">
        <f>YEAR(A2887)</f>
        <v>2021</v>
      </c>
      <c r="G2887" t="str">
        <f>LEFT(B2887,4)</f>
        <v>FR00</v>
      </c>
    </row>
    <row r="2888" spans="1:7" hidden="1" x14ac:dyDescent="0.2">
      <c r="A2888" s="8">
        <v>44286</v>
      </c>
      <c r="B2888" s="9" t="s">
        <v>1085</v>
      </c>
      <c r="C2888" s="8">
        <v>47894</v>
      </c>
      <c r="D2888" s="11">
        <v>2619300</v>
      </c>
      <c r="E2888" s="7">
        <f>D2888/1000000</f>
        <v>2.6193</v>
      </c>
      <c r="F2888">
        <f>YEAR(A2888)</f>
        <v>2021</v>
      </c>
      <c r="G2888" t="str">
        <f>LEFT(B2888,4)</f>
        <v>FR00</v>
      </c>
    </row>
    <row r="2889" spans="1:7" hidden="1" x14ac:dyDescent="0.2">
      <c r="A2889" s="8">
        <v>44286</v>
      </c>
      <c r="B2889" s="9" t="s">
        <v>1190</v>
      </c>
      <c r="C2889" s="8">
        <v>49841</v>
      </c>
      <c r="D2889" s="11">
        <v>3386000</v>
      </c>
      <c r="E2889" s="7">
        <f>D2889/1000000</f>
        <v>3.3860000000000001</v>
      </c>
      <c r="F2889">
        <f>YEAR(A2889)</f>
        <v>2021</v>
      </c>
      <c r="G2889" t="str">
        <f>LEFT(B2889,4)</f>
        <v>FR00</v>
      </c>
    </row>
    <row r="2890" spans="1:7" hidden="1" x14ac:dyDescent="0.2">
      <c r="A2890" s="8">
        <v>44286</v>
      </c>
      <c r="B2890" s="9" t="s">
        <v>1191</v>
      </c>
      <c r="C2890" s="8">
        <v>55380</v>
      </c>
      <c r="D2890" s="11">
        <v>3436100</v>
      </c>
      <c r="E2890" s="7">
        <f>D2890/1000000</f>
        <v>3.4361000000000002</v>
      </c>
      <c r="F2890">
        <f>YEAR(A2890)</f>
        <v>2021</v>
      </c>
      <c r="G2890" t="str">
        <f>LEFT(B2890,4)</f>
        <v>FR00</v>
      </c>
    </row>
    <row r="2891" spans="1:7" hidden="1" x14ac:dyDescent="0.2">
      <c r="A2891" s="8">
        <v>44292</v>
      </c>
      <c r="B2891" s="9" t="s">
        <v>18</v>
      </c>
      <c r="C2891" s="8">
        <v>50086</v>
      </c>
      <c r="D2891" s="11">
        <v>2610100</v>
      </c>
      <c r="E2891" s="7">
        <f>D2891/1000000</f>
        <v>2.6101000000000001</v>
      </c>
      <c r="F2891">
        <f>YEAR(A2891)</f>
        <v>2021</v>
      </c>
      <c r="G2891" t="str">
        <f>LEFT(B2891,4)</f>
        <v>PBS0</v>
      </c>
    </row>
    <row r="2892" spans="1:7" hidden="1" x14ac:dyDescent="0.2">
      <c r="A2892" s="8">
        <v>44292</v>
      </c>
      <c r="B2892" s="9" t="s">
        <v>506</v>
      </c>
      <c r="C2892" s="8">
        <v>45945</v>
      </c>
      <c r="D2892" s="11">
        <v>1426000</v>
      </c>
      <c r="E2892" s="7">
        <f>D2892/1000000</f>
        <v>1.4259999999999999</v>
      </c>
      <c r="F2892">
        <f>YEAR(A2892)</f>
        <v>2021</v>
      </c>
      <c r="G2892" t="str">
        <f>LEFT(B2892,4)</f>
        <v>PBS0</v>
      </c>
    </row>
    <row r="2893" spans="1:7" hidden="1" x14ac:dyDescent="0.2">
      <c r="A2893" s="8">
        <v>44292</v>
      </c>
      <c r="B2893" s="9" t="s">
        <v>983</v>
      </c>
      <c r="C2893" s="8">
        <v>45061</v>
      </c>
      <c r="D2893" s="11">
        <v>3257500</v>
      </c>
      <c r="E2893" s="7">
        <f>D2893/1000000</f>
        <v>3.2574999999999998</v>
      </c>
      <c r="F2893">
        <f>YEAR(A2893)</f>
        <v>2021</v>
      </c>
      <c r="G2893" t="str">
        <f>LEFT(B2893,4)</f>
        <v>PBS0</v>
      </c>
    </row>
    <row r="2894" spans="1:7" hidden="1" x14ac:dyDescent="0.2">
      <c r="A2894" s="8">
        <v>44292</v>
      </c>
      <c r="B2894" s="9" t="s">
        <v>1051</v>
      </c>
      <c r="C2894" s="8">
        <v>53615</v>
      </c>
      <c r="D2894" s="11">
        <v>2118300</v>
      </c>
      <c r="E2894" s="7">
        <f>D2894/1000000</f>
        <v>2.1183000000000001</v>
      </c>
      <c r="F2894">
        <f>YEAR(A2894)</f>
        <v>2021</v>
      </c>
      <c r="G2894" t="str">
        <f>LEFT(B2894,4)</f>
        <v>PBS0</v>
      </c>
    </row>
    <row r="2895" spans="1:7" hidden="1" x14ac:dyDescent="0.2">
      <c r="A2895" s="8">
        <v>44292</v>
      </c>
      <c r="B2895" s="9" t="s">
        <v>1197</v>
      </c>
      <c r="C2895" s="8">
        <v>49018</v>
      </c>
      <c r="D2895" s="11">
        <v>3047200</v>
      </c>
      <c r="E2895" s="7">
        <f>D2895/1000000</f>
        <v>3.0472000000000001</v>
      </c>
      <c r="F2895">
        <f>YEAR(A2895)</f>
        <v>2021</v>
      </c>
      <c r="G2895" t="str">
        <f>LEFT(B2895,4)</f>
        <v>PBS0</v>
      </c>
    </row>
    <row r="2896" spans="1:7" hidden="1" x14ac:dyDescent="0.2">
      <c r="A2896" s="8">
        <v>44292</v>
      </c>
      <c r="B2896" s="9" t="s">
        <v>1209</v>
      </c>
      <c r="C2896" s="8">
        <v>44476</v>
      </c>
      <c r="D2896" s="11">
        <v>2100000</v>
      </c>
      <c r="E2896" s="7">
        <f>D2896/1000000</f>
        <v>2.1</v>
      </c>
      <c r="F2896">
        <f>YEAR(A2896)</f>
        <v>2021</v>
      </c>
      <c r="G2896" t="str">
        <f>LEFT(B2896,4)</f>
        <v>SPNS</v>
      </c>
    </row>
    <row r="2897" spans="1:7" hidden="1" x14ac:dyDescent="0.2">
      <c r="A2897" s="8">
        <v>44293</v>
      </c>
      <c r="B2897" s="9" t="s">
        <v>18</v>
      </c>
      <c r="C2897" s="8">
        <v>50086</v>
      </c>
      <c r="D2897" s="11">
        <v>847820</v>
      </c>
      <c r="E2897" s="7">
        <f>D2897/1000000</f>
        <v>0.84782000000000002</v>
      </c>
      <c r="F2897">
        <f>YEAR(A2897)</f>
        <v>2021</v>
      </c>
      <c r="G2897" t="str">
        <f>LEFT(B2897,4)</f>
        <v>PBS0</v>
      </c>
    </row>
    <row r="2898" spans="1:7" hidden="1" x14ac:dyDescent="0.2">
      <c r="A2898" s="8">
        <v>44293</v>
      </c>
      <c r="B2898" s="9" t="s">
        <v>506</v>
      </c>
      <c r="C2898" s="8">
        <v>45945</v>
      </c>
      <c r="D2898" s="11">
        <v>70500</v>
      </c>
      <c r="E2898" s="7">
        <f>D2898/1000000</f>
        <v>7.0499999999999993E-2</v>
      </c>
      <c r="F2898">
        <f>YEAR(A2898)</f>
        <v>2021</v>
      </c>
      <c r="G2898" t="str">
        <f>LEFT(B2898,4)</f>
        <v>PBS0</v>
      </c>
    </row>
    <row r="2899" spans="1:7" hidden="1" x14ac:dyDescent="0.2">
      <c r="A2899" s="8">
        <v>44293</v>
      </c>
      <c r="B2899" s="9" t="s">
        <v>983</v>
      </c>
      <c r="C2899" s="8">
        <v>45061</v>
      </c>
      <c r="D2899" s="11">
        <v>399470</v>
      </c>
      <c r="E2899" s="7">
        <f>D2899/1000000</f>
        <v>0.39946999999999999</v>
      </c>
      <c r="F2899">
        <f>YEAR(A2899)</f>
        <v>2021</v>
      </c>
      <c r="G2899" t="str">
        <f>LEFT(B2899,4)</f>
        <v>PBS0</v>
      </c>
    </row>
    <row r="2900" spans="1:7" hidden="1" x14ac:dyDescent="0.2">
      <c r="A2900" s="8">
        <v>44293</v>
      </c>
      <c r="B2900" s="9" t="s">
        <v>1051</v>
      </c>
      <c r="C2900" s="8">
        <v>53615</v>
      </c>
      <c r="D2900" s="11">
        <v>687720</v>
      </c>
      <c r="E2900" s="7">
        <f>D2900/1000000</f>
        <v>0.68772</v>
      </c>
      <c r="F2900">
        <f>YEAR(A2900)</f>
        <v>2021</v>
      </c>
      <c r="G2900" t="str">
        <f>LEFT(B2900,4)</f>
        <v>PBS0</v>
      </c>
    </row>
    <row r="2901" spans="1:7" hidden="1" x14ac:dyDescent="0.2">
      <c r="A2901" s="8">
        <v>44293</v>
      </c>
      <c r="B2901" s="9" t="s">
        <v>1197</v>
      </c>
      <c r="C2901" s="8">
        <v>49018</v>
      </c>
      <c r="D2901" s="11">
        <v>649490</v>
      </c>
      <c r="E2901" s="7">
        <f>D2901/1000000</f>
        <v>0.64949000000000001</v>
      </c>
      <c r="F2901">
        <f>YEAR(A2901)</f>
        <v>2021</v>
      </c>
      <c r="G2901" t="str">
        <f>LEFT(B2901,4)</f>
        <v>PBS0</v>
      </c>
    </row>
    <row r="2902" spans="1:7" hidden="1" x14ac:dyDescent="0.2">
      <c r="A2902" s="8">
        <v>44299</v>
      </c>
      <c r="B2902" s="9" t="s">
        <v>490</v>
      </c>
      <c r="C2902" s="8">
        <v>51241</v>
      </c>
      <c r="D2902" s="11">
        <v>9174200</v>
      </c>
      <c r="E2902" s="7">
        <f>D2902/1000000</f>
        <v>9.1742000000000008</v>
      </c>
      <c r="F2902">
        <f>YEAR(A2902)</f>
        <v>2021</v>
      </c>
      <c r="G2902" t="str">
        <f>LEFT(B2902,4)</f>
        <v>FR00</v>
      </c>
    </row>
    <row r="2903" spans="1:7" hidden="1" x14ac:dyDescent="0.2">
      <c r="A2903" s="8">
        <v>44299</v>
      </c>
      <c r="B2903" s="9" t="s">
        <v>1083</v>
      </c>
      <c r="C2903" s="8">
        <v>46127</v>
      </c>
      <c r="D2903" s="11">
        <v>7677500</v>
      </c>
      <c r="E2903" s="7">
        <f>D2903/1000000</f>
        <v>7.6775000000000002</v>
      </c>
      <c r="F2903">
        <f>YEAR(A2903)</f>
        <v>2021</v>
      </c>
      <c r="G2903" t="str">
        <f>LEFT(B2903,4)</f>
        <v>FR00</v>
      </c>
    </row>
    <row r="2904" spans="1:7" hidden="1" x14ac:dyDescent="0.2">
      <c r="A2904" s="8">
        <v>44299</v>
      </c>
      <c r="B2904" s="9" t="s">
        <v>1085</v>
      </c>
      <c r="C2904" s="8">
        <v>47894</v>
      </c>
      <c r="D2904" s="11">
        <v>13874500</v>
      </c>
      <c r="E2904" s="7">
        <f>D2904/1000000</f>
        <v>13.874499999999999</v>
      </c>
      <c r="F2904">
        <f>YEAR(A2904)</f>
        <v>2021</v>
      </c>
      <c r="G2904" t="str">
        <f>LEFT(B2904,4)</f>
        <v>FR00</v>
      </c>
    </row>
    <row r="2905" spans="1:7" hidden="1" x14ac:dyDescent="0.2">
      <c r="A2905" s="8">
        <v>44299</v>
      </c>
      <c r="B2905" s="9" t="s">
        <v>1190</v>
      </c>
      <c r="C2905" s="8">
        <v>49841</v>
      </c>
      <c r="D2905" s="11">
        <v>5240300</v>
      </c>
      <c r="E2905" s="7">
        <f>D2905/1000000</f>
        <v>5.2403000000000004</v>
      </c>
      <c r="F2905">
        <f>YEAR(A2905)</f>
        <v>2021</v>
      </c>
      <c r="G2905" t="str">
        <f>LEFT(B2905,4)</f>
        <v>FR00</v>
      </c>
    </row>
    <row r="2906" spans="1:7" hidden="1" x14ac:dyDescent="0.2">
      <c r="A2906" s="8">
        <v>44299</v>
      </c>
      <c r="B2906" s="9" t="s">
        <v>1191</v>
      </c>
      <c r="C2906" s="8">
        <v>55380</v>
      </c>
      <c r="D2906" s="11">
        <v>4459400</v>
      </c>
      <c r="E2906" s="7">
        <f>D2906/1000000</f>
        <v>4.4593999999999996</v>
      </c>
      <c r="F2906">
        <f>YEAR(A2906)</f>
        <v>2021</v>
      </c>
      <c r="G2906" t="str">
        <f>LEFT(B2906,4)</f>
        <v>FR00</v>
      </c>
    </row>
    <row r="2907" spans="1:7" hidden="1" x14ac:dyDescent="0.2">
      <c r="A2907" s="8">
        <v>44299</v>
      </c>
      <c r="B2907" s="9" t="s">
        <v>1210</v>
      </c>
      <c r="C2907" s="8">
        <v>44391</v>
      </c>
      <c r="D2907" s="11">
        <v>1340000</v>
      </c>
      <c r="E2907" s="7">
        <f>D2907/1000000</f>
        <v>1.34</v>
      </c>
      <c r="F2907">
        <f>YEAR(A2907)</f>
        <v>2021</v>
      </c>
      <c r="G2907" t="str">
        <f>LEFT(B2907,4)</f>
        <v>SPN0</v>
      </c>
    </row>
    <row r="2908" spans="1:7" hidden="1" x14ac:dyDescent="0.2">
      <c r="A2908" s="8">
        <v>44299</v>
      </c>
      <c r="B2908" s="9" t="s">
        <v>1208</v>
      </c>
      <c r="C2908" s="8">
        <v>44651</v>
      </c>
      <c r="D2908" s="11">
        <v>1205000</v>
      </c>
      <c r="E2908" s="7">
        <f>D2908/1000000</f>
        <v>1.2050000000000001</v>
      </c>
      <c r="F2908">
        <f>YEAR(A2908)</f>
        <v>2021</v>
      </c>
      <c r="G2908" t="str">
        <f>LEFT(B2908,4)</f>
        <v>SPN1</v>
      </c>
    </row>
    <row r="2909" spans="1:7" hidden="1" x14ac:dyDescent="0.2">
      <c r="A2909" s="8">
        <v>44300</v>
      </c>
      <c r="B2909" s="9" t="s">
        <v>490</v>
      </c>
      <c r="C2909" s="8">
        <v>51241</v>
      </c>
      <c r="D2909" s="11">
        <v>3790200</v>
      </c>
      <c r="E2909" s="7">
        <f>D2909/1000000</f>
        <v>3.7902</v>
      </c>
      <c r="F2909">
        <f>YEAR(A2909)</f>
        <v>2021</v>
      </c>
      <c r="G2909" t="str">
        <f>LEFT(B2909,4)</f>
        <v>FR00</v>
      </c>
    </row>
    <row r="2910" spans="1:7" hidden="1" x14ac:dyDescent="0.2">
      <c r="A2910" s="8">
        <v>44300</v>
      </c>
      <c r="B2910" s="9" t="s">
        <v>1083</v>
      </c>
      <c r="C2910" s="8">
        <v>46127</v>
      </c>
      <c r="D2910" s="11">
        <v>300000</v>
      </c>
      <c r="E2910" s="7">
        <f>D2910/1000000</f>
        <v>0.3</v>
      </c>
      <c r="F2910">
        <f>YEAR(A2910)</f>
        <v>2021</v>
      </c>
      <c r="G2910" t="str">
        <f>LEFT(B2910,4)</f>
        <v>FR00</v>
      </c>
    </row>
    <row r="2911" spans="1:7" hidden="1" x14ac:dyDescent="0.2">
      <c r="A2911" s="8">
        <v>44300</v>
      </c>
      <c r="B2911" s="9" t="s">
        <v>1085</v>
      </c>
      <c r="C2911" s="8">
        <v>47894</v>
      </c>
      <c r="D2911" s="11">
        <v>3505400</v>
      </c>
      <c r="E2911" s="7">
        <f>D2911/1000000</f>
        <v>3.5053999999999998</v>
      </c>
      <c r="F2911">
        <f>YEAR(A2911)</f>
        <v>2021</v>
      </c>
      <c r="G2911" t="str">
        <f>LEFT(B2911,4)</f>
        <v>FR00</v>
      </c>
    </row>
    <row r="2912" spans="1:7" hidden="1" x14ac:dyDescent="0.2">
      <c r="A2912" s="8">
        <v>44300</v>
      </c>
      <c r="B2912" s="9" t="s">
        <v>1190</v>
      </c>
      <c r="C2912" s="8">
        <v>49841</v>
      </c>
      <c r="D2912" s="11">
        <v>1329500</v>
      </c>
      <c r="E2912" s="7">
        <f>D2912/1000000</f>
        <v>1.3294999999999999</v>
      </c>
      <c r="F2912">
        <f>YEAR(A2912)</f>
        <v>2021</v>
      </c>
      <c r="G2912" t="str">
        <f>LEFT(B2912,4)</f>
        <v>FR00</v>
      </c>
    </row>
    <row r="2913" spans="1:7" hidden="1" x14ac:dyDescent="0.2">
      <c r="A2913" s="8">
        <v>44300</v>
      </c>
      <c r="B2913" s="9" t="s">
        <v>1191</v>
      </c>
      <c r="C2913" s="8">
        <v>55380</v>
      </c>
      <c r="D2913" s="11">
        <v>157600</v>
      </c>
      <c r="E2913" s="7">
        <f>D2913/1000000</f>
        <v>0.15759999999999999</v>
      </c>
      <c r="F2913">
        <f>YEAR(A2913)</f>
        <v>2021</v>
      </c>
      <c r="G2913" t="str">
        <f>LEFT(B2913,4)</f>
        <v>FR00</v>
      </c>
    </row>
    <row r="2914" spans="1:7" hidden="1" x14ac:dyDescent="0.2">
      <c r="A2914" s="8">
        <v>44306</v>
      </c>
      <c r="B2914" s="9" t="s">
        <v>18</v>
      </c>
      <c r="C2914" s="8">
        <v>50086</v>
      </c>
      <c r="D2914" s="11">
        <v>2476800</v>
      </c>
      <c r="E2914" s="7">
        <f>D2914/1000000</f>
        <v>2.4767999999999999</v>
      </c>
      <c r="F2914">
        <f>YEAR(A2914)</f>
        <v>2021</v>
      </c>
      <c r="G2914" t="str">
        <f>LEFT(B2914,4)</f>
        <v>PBS0</v>
      </c>
    </row>
    <row r="2915" spans="1:7" hidden="1" x14ac:dyDescent="0.2">
      <c r="A2915" s="8">
        <v>44306</v>
      </c>
      <c r="B2915" s="9" t="s">
        <v>506</v>
      </c>
      <c r="C2915" s="8">
        <v>45945</v>
      </c>
      <c r="D2915" s="11">
        <v>2769000</v>
      </c>
      <c r="E2915" s="7">
        <f>D2915/1000000</f>
        <v>2.7690000000000001</v>
      </c>
      <c r="F2915">
        <f>YEAR(A2915)</f>
        <v>2021</v>
      </c>
      <c r="G2915" t="str">
        <f>LEFT(B2915,4)</f>
        <v>PBS0</v>
      </c>
    </row>
    <row r="2916" spans="1:7" hidden="1" x14ac:dyDescent="0.2">
      <c r="A2916" s="8">
        <v>44306</v>
      </c>
      <c r="B2916" s="9" t="s">
        <v>983</v>
      </c>
      <c r="C2916" s="8">
        <v>45061</v>
      </c>
      <c r="D2916" s="11">
        <v>5831000</v>
      </c>
      <c r="E2916" s="7">
        <f>D2916/1000000</f>
        <v>5.8310000000000004</v>
      </c>
      <c r="F2916">
        <f>YEAR(A2916)</f>
        <v>2021</v>
      </c>
      <c r="G2916" t="str">
        <f>LEFT(B2916,4)</f>
        <v>PBS0</v>
      </c>
    </row>
    <row r="2917" spans="1:7" hidden="1" x14ac:dyDescent="0.2">
      <c r="A2917" s="8">
        <v>44306</v>
      </c>
      <c r="B2917" s="9" t="s">
        <v>1051</v>
      </c>
      <c r="C2917" s="8">
        <v>53615</v>
      </c>
      <c r="D2917" s="11">
        <v>2699300</v>
      </c>
      <c r="E2917" s="7">
        <f>D2917/1000000</f>
        <v>2.6993</v>
      </c>
      <c r="F2917">
        <f>YEAR(A2917)</f>
        <v>2021</v>
      </c>
      <c r="G2917" t="str">
        <f>LEFT(B2917,4)</f>
        <v>PBS0</v>
      </c>
    </row>
    <row r="2918" spans="1:7" hidden="1" x14ac:dyDescent="0.2">
      <c r="A2918" s="8">
        <v>44306</v>
      </c>
      <c r="B2918" s="9" t="s">
        <v>1197</v>
      </c>
      <c r="C2918" s="8">
        <v>49018</v>
      </c>
      <c r="D2918" s="11">
        <v>2083300</v>
      </c>
      <c r="E2918" s="7">
        <f>D2918/1000000</f>
        <v>2.0832999999999999</v>
      </c>
      <c r="F2918">
        <f>YEAR(A2918)</f>
        <v>2021</v>
      </c>
      <c r="G2918" t="str">
        <f>LEFT(B2918,4)</f>
        <v>PBS0</v>
      </c>
    </row>
    <row r="2919" spans="1:7" hidden="1" x14ac:dyDescent="0.2">
      <c r="A2919" s="8">
        <v>44306</v>
      </c>
      <c r="B2919" s="9" t="s">
        <v>1209</v>
      </c>
      <c r="C2919" s="8">
        <v>44476</v>
      </c>
      <c r="D2919" s="11">
        <v>2050000</v>
      </c>
      <c r="E2919" s="7">
        <f>D2919/1000000</f>
        <v>2.0499999999999998</v>
      </c>
      <c r="F2919">
        <f>YEAR(A2919)</f>
        <v>2021</v>
      </c>
      <c r="G2919" t="str">
        <f>LEFT(B2919,4)</f>
        <v>SPNS</v>
      </c>
    </row>
    <row r="2920" spans="1:7" hidden="1" x14ac:dyDescent="0.2">
      <c r="A2920" s="8">
        <v>44307</v>
      </c>
      <c r="B2920" s="9" t="s">
        <v>18</v>
      </c>
      <c r="C2920" s="8">
        <v>50086</v>
      </c>
      <c r="D2920" s="11">
        <v>1684500</v>
      </c>
      <c r="E2920" s="7">
        <f>D2920/1000000</f>
        <v>1.6845000000000001</v>
      </c>
      <c r="F2920">
        <f>YEAR(A2920)</f>
        <v>2021</v>
      </c>
      <c r="G2920" t="str">
        <f>LEFT(B2920,4)</f>
        <v>PBS0</v>
      </c>
    </row>
    <row r="2921" spans="1:7" hidden="1" x14ac:dyDescent="0.2">
      <c r="A2921" s="8">
        <v>44307</v>
      </c>
      <c r="B2921" s="9" t="s">
        <v>506</v>
      </c>
      <c r="C2921" s="8">
        <v>45945</v>
      </c>
      <c r="D2921" s="11">
        <v>550000</v>
      </c>
      <c r="E2921" s="7">
        <f>D2921/1000000</f>
        <v>0.55000000000000004</v>
      </c>
      <c r="F2921">
        <f>YEAR(A2921)</f>
        <v>2021</v>
      </c>
      <c r="G2921" t="str">
        <f>LEFT(B2921,4)</f>
        <v>PBS0</v>
      </c>
    </row>
    <row r="2922" spans="1:7" hidden="1" x14ac:dyDescent="0.2">
      <c r="A2922" s="8">
        <v>44307</v>
      </c>
      <c r="B2922" s="9" t="s">
        <v>983</v>
      </c>
      <c r="C2922" s="8">
        <v>45061</v>
      </c>
      <c r="D2922" s="11">
        <v>177000</v>
      </c>
      <c r="E2922" s="7">
        <f>D2922/1000000</f>
        <v>0.17699999999999999</v>
      </c>
      <c r="F2922">
        <f>YEAR(A2922)</f>
        <v>2021</v>
      </c>
      <c r="G2922" t="str">
        <f>LEFT(B2922,4)</f>
        <v>PBS0</v>
      </c>
    </row>
    <row r="2923" spans="1:7" hidden="1" x14ac:dyDescent="0.2">
      <c r="A2923" s="8">
        <v>44307</v>
      </c>
      <c r="B2923" s="9" t="s">
        <v>1051</v>
      </c>
      <c r="C2923" s="8">
        <v>53615</v>
      </c>
      <c r="D2923" s="11">
        <v>1001300</v>
      </c>
      <c r="E2923" s="7">
        <f>D2923/1000000</f>
        <v>1.0013000000000001</v>
      </c>
      <c r="F2923">
        <f>YEAR(A2923)</f>
        <v>2021</v>
      </c>
      <c r="G2923" t="str">
        <f>LEFT(B2923,4)</f>
        <v>PBS0</v>
      </c>
    </row>
    <row r="2924" spans="1:7" hidden="1" x14ac:dyDescent="0.2">
      <c r="A2924" s="8">
        <v>44313</v>
      </c>
      <c r="B2924" s="9" t="s">
        <v>490</v>
      </c>
      <c r="C2924" s="8">
        <v>51241</v>
      </c>
      <c r="D2924" s="11">
        <v>9526900</v>
      </c>
      <c r="E2924" s="7">
        <f>D2924/1000000</f>
        <v>9.5268999999999995</v>
      </c>
      <c r="F2924">
        <f>YEAR(A2924)</f>
        <v>2021</v>
      </c>
      <c r="G2924" t="str">
        <f>LEFT(B2924,4)</f>
        <v>FR00</v>
      </c>
    </row>
    <row r="2925" spans="1:7" hidden="1" x14ac:dyDescent="0.2">
      <c r="A2925" s="8">
        <v>44313</v>
      </c>
      <c r="B2925" s="9" t="s">
        <v>1083</v>
      </c>
      <c r="C2925" s="8">
        <v>46127</v>
      </c>
      <c r="D2925" s="11">
        <v>12397100</v>
      </c>
      <c r="E2925" s="7">
        <f>D2925/1000000</f>
        <v>12.3971</v>
      </c>
      <c r="F2925">
        <f>YEAR(A2925)</f>
        <v>2021</v>
      </c>
      <c r="G2925" t="str">
        <f>LEFT(B2925,4)</f>
        <v>FR00</v>
      </c>
    </row>
    <row r="2926" spans="1:7" hidden="1" x14ac:dyDescent="0.2">
      <c r="A2926" s="8">
        <v>44313</v>
      </c>
      <c r="B2926" s="9" t="s">
        <v>1085</v>
      </c>
      <c r="C2926" s="8">
        <v>47894</v>
      </c>
      <c r="D2926" s="11">
        <v>19671000</v>
      </c>
      <c r="E2926" s="7">
        <f>D2926/1000000</f>
        <v>19.670999999999999</v>
      </c>
      <c r="F2926">
        <f>YEAR(A2926)</f>
        <v>2021</v>
      </c>
      <c r="G2926" t="str">
        <f>LEFT(B2926,4)</f>
        <v>FR00</v>
      </c>
    </row>
    <row r="2927" spans="1:7" hidden="1" x14ac:dyDescent="0.2">
      <c r="A2927" s="8">
        <v>44313</v>
      </c>
      <c r="B2927" s="9" t="s">
        <v>1190</v>
      </c>
      <c r="C2927" s="8">
        <v>49841</v>
      </c>
      <c r="D2927" s="11">
        <v>4364600</v>
      </c>
      <c r="E2927" s="7">
        <f>D2927/1000000</f>
        <v>4.3646000000000003</v>
      </c>
      <c r="F2927">
        <f>YEAR(A2927)</f>
        <v>2021</v>
      </c>
      <c r="G2927" t="str">
        <f>LEFT(B2927,4)</f>
        <v>FR00</v>
      </c>
    </row>
    <row r="2928" spans="1:7" hidden="1" x14ac:dyDescent="0.2">
      <c r="A2928" s="8">
        <v>44313</v>
      </c>
      <c r="B2928" s="9" t="s">
        <v>1191</v>
      </c>
      <c r="C2928" s="8">
        <v>55380</v>
      </c>
      <c r="D2928" s="11">
        <v>3377000</v>
      </c>
      <c r="E2928" s="7">
        <f>D2928/1000000</f>
        <v>3.3769999999999998</v>
      </c>
      <c r="F2928">
        <f>YEAR(A2928)</f>
        <v>2021</v>
      </c>
      <c r="G2928" t="str">
        <f>LEFT(B2928,4)</f>
        <v>FR00</v>
      </c>
    </row>
    <row r="2929" spans="1:7" hidden="1" x14ac:dyDescent="0.2">
      <c r="A2929" s="8">
        <v>44313</v>
      </c>
      <c r="B2929" s="9" t="s">
        <v>1216</v>
      </c>
      <c r="C2929" s="8">
        <v>44405</v>
      </c>
      <c r="D2929" s="11">
        <v>2180000</v>
      </c>
      <c r="E2929" s="7">
        <f>D2929/1000000</f>
        <v>2.1800000000000002</v>
      </c>
      <c r="F2929">
        <f>YEAR(A2929)</f>
        <v>2021</v>
      </c>
      <c r="G2929" t="str">
        <f>LEFT(B2929,4)</f>
        <v>SPN0</v>
      </c>
    </row>
    <row r="2930" spans="1:7" hidden="1" x14ac:dyDescent="0.2">
      <c r="A2930" s="8">
        <v>44313</v>
      </c>
      <c r="B2930" s="9" t="s">
        <v>1189</v>
      </c>
      <c r="C2930" s="8">
        <v>44567</v>
      </c>
      <c r="D2930" s="11">
        <v>1230000</v>
      </c>
      <c r="E2930" s="7">
        <f>D2930/1000000</f>
        <v>1.23</v>
      </c>
      <c r="F2930">
        <f>YEAR(A2930)</f>
        <v>2021</v>
      </c>
      <c r="G2930" t="str">
        <f>LEFT(B2930,4)</f>
        <v>SPN1</v>
      </c>
    </row>
    <row r="2931" spans="1:7" hidden="1" x14ac:dyDescent="0.2">
      <c r="A2931" s="8">
        <v>44320</v>
      </c>
      <c r="B2931" s="9" t="s">
        <v>18</v>
      </c>
      <c r="C2931" s="8">
        <v>50086</v>
      </c>
      <c r="D2931" s="11">
        <v>2596400</v>
      </c>
      <c r="E2931" s="7">
        <f>D2931/1000000</f>
        <v>2.5964</v>
      </c>
      <c r="F2931">
        <f>YEAR(A2931)</f>
        <v>2021</v>
      </c>
      <c r="G2931" t="str">
        <f>LEFT(B2931,4)</f>
        <v>PBS0</v>
      </c>
    </row>
    <row r="2932" spans="1:7" hidden="1" x14ac:dyDescent="0.2">
      <c r="A2932" s="8">
        <v>44320</v>
      </c>
      <c r="B2932" s="9" t="s">
        <v>506</v>
      </c>
      <c r="C2932" s="8">
        <v>45945</v>
      </c>
      <c r="D2932" s="11">
        <v>2615000</v>
      </c>
      <c r="E2932" s="7">
        <f>D2932/1000000</f>
        <v>2.6150000000000002</v>
      </c>
      <c r="F2932">
        <f>YEAR(A2932)</f>
        <v>2021</v>
      </c>
      <c r="G2932" t="str">
        <f>LEFT(B2932,4)</f>
        <v>PBS0</v>
      </c>
    </row>
    <row r="2933" spans="1:7" hidden="1" x14ac:dyDescent="0.2">
      <c r="A2933" s="8">
        <v>44320</v>
      </c>
      <c r="B2933" s="9" t="s">
        <v>983</v>
      </c>
      <c r="C2933" s="8">
        <v>45061</v>
      </c>
      <c r="D2933" s="11">
        <v>7671700</v>
      </c>
      <c r="E2933" s="7">
        <f>D2933/1000000</f>
        <v>7.6717000000000004</v>
      </c>
      <c r="F2933">
        <f>YEAR(A2933)</f>
        <v>2021</v>
      </c>
      <c r="G2933" t="str">
        <f>LEFT(B2933,4)</f>
        <v>PBS0</v>
      </c>
    </row>
    <row r="2934" spans="1:7" hidden="1" x14ac:dyDescent="0.2">
      <c r="A2934" s="8">
        <v>44320</v>
      </c>
      <c r="B2934" s="9" t="s">
        <v>1051</v>
      </c>
      <c r="C2934" s="8">
        <v>53615</v>
      </c>
      <c r="D2934" s="11">
        <v>2746000</v>
      </c>
      <c r="E2934" s="7">
        <f>D2934/1000000</f>
        <v>2.746</v>
      </c>
      <c r="F2934">
        <f>YEAR(A2934)</f>
        <v>2021</v>
      </c>
      <c r="G2934" t="str">
        <f>LEFT(B2934,4)</f>
        <v>PBS0</v>
      </c>
    </row>
    <row r="2935" spans="1:7" hidden="1" x14ac:dyDescent="0.2">
      <c r="A2935" s="8">
        <v>44320</v>
      </c>
      <c r="B2935" s="9" t="s">
        <v>1197</v>
      </c>
      <c r="C2935" s="8">
        <v>49018</v>
      </c>
      <c r="D2935" s="11">
        <v>2346600</v>
      </c>
      <c r="E2935" s="7">
        <f>D2935/1000000</f>
        <v>2.3466</v>
      </c>
      <c r="F2935">
        <f>YEAR(A2935)</f>
        <v>2021</v>
      </c>
      <c r="G2935" t="str">
        <f>LEFT(B2935,4)</f>
        <v>PBS0</v>
      </c>
    </row>
    <row r="2936" spans="1:7" hidden="1" x14ac:dyDescent="0.2">
      <c r="A2936" s="8">
        <v>44320</v>
      </c>
      <c r="B2936" s="9" t="s">
        <v>1217</v>
      </c>
      <c r="C2936" s="8">
        <v>44476</v>
      </c>
      <c r="D2936" s="11">
        <v>1930000</v>
      </c>
      <c r="E2936" s="7">
        <f>D2936/1000000</f>
        <v>1.93</v>
      </c>
      <c r="F2936">
        <f>YEAR(A2936)</f>
        <v>2021</v>
      </c>
      <c r="G2936" t="str">
        <f>LEFT(B2936,4)</f>
        <v>SPNS</v>
      </c>
    </row>
    <row r="2937" spans="1:7" hidden="1" x14ac:dyDescent="0.2">
      <c r="A2937" s="8">
        <v>44327</v>
      </c>
      <c r="B2937" s="9" t="s">
        <v>12</v>
      </c>
      <c r="C2937" s="8">
        <v>46402</v>
      </c>
      <c r="D2937" s="11">
        <v>250000</v>
      </c>
      <c r="E2937" s="7">
        <f>D2937/1000000</f>
        <v>0.25</v>
      </c>
      <c r="F2937">
        <f>YEAR(A2937)</f>
        <v>2021</v>
      </c>
      <c r="G2937" t="str">
        <f>LEFT(B2937,4)</f>
        <v>PBS0</v>
      </c>
    </row>
    <row r="2938" spans="1:7" hidden="1" x14ac:dyDescent="0.2">
      <c r="A2938" s="8">
        <v>44327</v>
      </c>
      <c r="B2938" s="9" t="s">
        <v>480</v>
      </c>
      <c r="C2938" s="8">
        <v>45580</v>
      </c>
      <c r="D2938" s="11">
        <v>500000</v>
      </c>
      <c r="E2938" s="7">
        <f>D2938/1000000</f>
        <v>0.5</v>
      </c>
      <c r="F2938">
        <f>YEAR(A2938)</f>
        <v>2021</v>
      </c>
      <c r="G2938" t="str">
        <f>LEFT(B2938,4)</f>
        <v>PBS0</v>
      </c>
    </row>
    <row r="2939" spans="1:7" hidden="1" x14ac:dyDescent="0.2">
      <c r="A2939" s="8">
        <v>44337</v>
      </c>
      <c r="B2939" s="9" t="s">
        <v>437</v>
      </c>
      <c r="C2939" s="8">
        <v>45439</v>
      </c>
      <c r="D2939" s="11">
        <v>3823194.7</v>
      </c>
      <c r="E2939" s="7">
        <f>D2939/1000000</f>
        <v>3.8231947000000002</v>
      </c>
      <c r="F2939">
        <f>YEAR(A2939)</f>
        <v>2021</v>
      </c>
      <c r="G2939" t="str">
        <f>LEFT(B2939,4)</f>
        <v>RIJP</v>
      </c>
    </row>
    <row r="2940" spans="1:7" hidden="1" x14ac:dyDescent="0.2">
      <c r="A2940" s="8">
        <v>44337</v>
      </c>
      <c r="B2940" s="9" t="s">
        <v>439</v>
      </c>
      <c r="C2940" s="8">
        <v>46169</v>
      </c>
      <c r="D2940" s="11">
        <v>6169845.2400000002</v>
      </c>
      <c r="E2940" s="7">
        <f>D2940/1000000</f>
        <v>6.1698452399999999</v>
      </c>
      <c r="F2940">
        <f>YEAR(A2940)</f>
        <v>2021</v>
      </c>
      <c r="G2940" t="str">
        <f>LEFT(B2940,4)</f>
        <v>RIJP</v>
      </c>
    </row>
    <row r="2941" spans="1:7" hidden="1" x14ac:dyDescent="0.2">
      <c r="A2941" s="8">
        <v>44337</v>
      </c>
      <c r="B2941" s="9" t="s">
        <v>545</v>
      </c>
      <c r="C2941" s="8">
        <v>46900</v>
      </c>
      <c r="D2941" s="11">
        <v>158201.16</v>
      </c>
      <c r="E2941" s="7">
        <f>D2941/1000000</f>
        <v>0.15820116000000001</v>
      </c>
      <c r="F2941">
        <f>YEAR(A2941)</f>
        <v>2021</v>
      </c>
      <c r="G2941" t="str">
        <f>LEFT(B2941,4)</f>
        <v>RIJP</v>
      </c>
    </row>
    <row r="2942" spans="1:7" hidden="1" x14ac:dyDescent="0.2">
      <c r="A2942" s="8">
        <v>44337</v>
      </c>
      <c r="B2942" s="9" t="s">
        <v>1218</v>
      </c>
      <c r="C2942" s="8">
        <v>47995</v>
      </c>
      <c r="D2942" s="11">
        <v>2399384.2599999998</v>
      </c>
      <c r="E2942" s="7">
        <f>D2942/1000000</f>
        <v>2.3993842599999997</v>
      </c>
      <c r="F2942">
        <f>YEAR(A2942)</f>
        <v>2021</v>
      </c>
      <c r="G2942" t="str">
        <f>LEFT(B2942,4)</f>
        <v>RIJP</v>
      </c>
    </row>
    <row r="2943" spans="1:7" hidden="1" x14ac:dyDescent="0.2">
      <c r="A2943" s="8">
        <v>44337</v>
      </c>
      <c r="B2943" s="9" t="s">
        <v>1219</v>
      </c>
      <c r="C2943" s="8">
        <v>49822</v>
      </c>
      <c r="D2943" s="11">
        <v>329585.75</v>
      </c>
      <c r="E2943" s="7">
        <f>D2943/1000000</f>
        <v>0.32958575000000001</v>
      </c>
      <c r="F2943">
        <f>YEAR(A2943)</f>
        <v>2021</v>
      </c>
      <c r="G2943" t="str">
        <f>LEFT(B2943,4)</f>
        <v>RIJP</v>
      </c>
    </row>
    <row r="2944" spans="1:7" hidden="1" x14ac:dyDescent="0.2">
      <c r="A2944" s="8">
        <v>44337</v>
      </c>
      <c r="B2944" s="9" t="s">
        <v>1220</v>
      </c>
      <c r="C2944" s="8">
        <v>51648</v>
      </c>
      <c r="D2944" s="11">
        <v>303218.89</v>
      </c>
      <c r="E2944" s="7">
        <f>D2944/1000000</f>
        <v>0.30321889000000002</v>
      </c>
      <c r="F2944">
        <f>YEAR(A2944)</f>
        <v>2021</v>
      </c>
      <c r="G2944" t="str">
        <f>LEFT(B2944,4)</f>
        <v>RIJP</v>
      </c>
    </row>
    <row r="2945" spans="1:7" hidden="1" x14ac:dyDescent="0.2">
      <c r="A2945" s="8">
        <v>44341</v>
      </c>
      <c r="B2945" s="9" t="s">
        <v>490</v>
      </c>
      <c r="C2945" s="8">
        <v>51241</v>
      </c>
      <c r="D2945" s="11">
        <v>10743400</v>
      </c>
      <c r="E2945" s="7">
        <f>D2945/1000000</f>
        <v>10.743399999999999</v>
      </c>
      <c r="F2945">
        <f>YEAR(A2945)</f>
        <v>2021</v>
      </c>
      <c r="G2945" t="str">
        <f>LEFT(B2945,4)</f>
        <v>FR00</v>
      </c>
    </row>
    <row r="2946" spans="1:7" hidden="1" x14ac:dyDescent="0.2">
      <c r="A2946" s="8">
        <v>44341</v>
      </c>
      <c r="B2946" s="9" t="s">
        <v>1083</v>
      </c>
      <c r="C2946" s="8">
        <v>46127</v>
      </c>
      <c r="D2946" s="11">
        <v>28094600</v>
      </c>
      <c r="E2946" s="7">
        <f>D2946/1000000</f>
        <v>28.0946</v>
      </c>
      <c r="F2946">
        <f>YEAR(A2946)</f>
        <v>2021</v>
      </c>
      <c r="G2946" t="str">
        <f>LEFT(B2946,4)</f>
        <v>FR00</v>
      </c>
    </row>
    <row r="2947" spans="1:7" hidden="1" x14ac:dyDescent="0.2">
      <c r="A2947" s="8">
        <v>44341</v>
      </c>
      <c r="B2947" s="9" t="s">
        <v>1085</v>
      </c>
      <c r="C2947" s="8">
        <v>47894</v>
      </c>
      <c r="D2947" s="11">
        <v>26233700</v>
      </c>
      <c r="E2947" s="7">
        <f>D2947/1000000</f>
        <v>26.233699999999999</v>
      </c>
      <c r="F2947">
        <f>YEAR(A2947)</f>
        <v>2021</v>
      </c>
      <c r="G2947" t="str">
        <f>LEFT(B2947,4)</f>
        <v>FR00</v>
      </c>
    </row>
    <row r="2948" spans="1:7" hidden="1" x14ac:dyDescent="0.2">
      <c r="A2948" s="8">
        <v>44341</v>
      </c>
      <c r="B2948" s="9" t="s">
        <v>1190</v>
      </c>
      <c r="C2948" s="8">
        <v>49841</v>
      </c>
      <c r="D2948" s="11">
        <v>5022600</v>
      </c>
      <c r="E2948" s="7">
        <f>D2948/1000000</f>
        <v>5.0225999999999997</v>
      </c>
      <c r="F2948">
        <f>YEAR(A2948)</f>
        <v>2021</v>
      </c>
      <c r="G2948" t="str">
        <f>LEFT(B2948,4)</f>
        <v>FR00</v>
      </c>
    </row>
    <row r="2949" spans="1:7" hidden="1" x14ac:dyDescent="0.2">
      <c r="A2949" s="8">
        <v>44341</v>
      </c>
      <c r="B2949" s="9" t="s">
        <v>1191</v>
      </c>
      <c r="C2949" s="8">
        <v>55380</v>
      </c>
      <c r="D2949" s="11">
        <v>4068900</v>
      </c>
      <c r="E2949" s="7">
        <f>D2949/1000000</f>
        <v>4.0689000000000002</v>
      </c>
      <c r="F2949">
        <f>YEAR(A2949)</f>
        <v>2021</v>
      </c>
      <c r="G2949" t="str">
        <f>LEFT(B2949,4)</f>
        <v>FR00</v>
      </c>
    </row>
    <row r="2950" spans="1:7" hidden="1" x14ac:dyDescent="0.2">
      <c r="A2950" s="8">
        <v>44341</v>
      </c>
      <c r="B2950" s="9" t="s">
        <v>1221</v>
      </c>
      <c r="C2950" s="8">
        <v>44434</v>
      </c>
      <c r="D2950" s="11">
        <v>1950000</v>
      </c>
      <c r="E2950" s="7">
        <f>D2950/1000000</f>
        <v>1.95</v>
      </c>
      <c r="F2950">
        <f>YEAR(A2950)</f>
        <v>2021</v>
      </c>
      <c r="G2950" t="str">
        <f>LEFT(B2950,4)</f>
        <v>SPN0</v>
      </c>
    </row>
    <row r="2951" spans="1:7" hidden="1" x14ac:dyDescent="0.2">
      <c r="A2951" s="8">
        <v>44341</v>
      </c>
      <c r="B2951" s="9" t="s">
        <v>1222</v>
      </c>
      <c r="C2951" s="8">
        <v>44708</v>
      </c>
      <c r="D2951" s="11">
        <v>2050000</v>
      </c>
      <c r="E2951" s="7">
        <f>D2951/1000000</f>
        <v>2.0499999999999998</v>
      </c>
      <c r="F2951">
        <f>YEAR(A2951)</f>
        <v>2021</v>
      </c>
      <c r="G2951" t="str">
        <f>LEFT(B2951,4)</f>
        <v>SPN1</v>
      </c>
    </row>
    <row r="2952" spans="1:7" hidden="1" x14ac:dyDescent="0.2">
      <c r="A2952" s="8">
        <v>44349</v>
      </c>
      <c r="B2952" s="9" t="s">
        <v>506</v>
      </c>
      <c r="C2952" s="8">
        <v>45945</v>
      </c>
      <c r="D2952" s="11">
        <v>12423000</v>
      </c>
      <c r="E2952" s="7">
        <f>D2952/1000000</f>
        <v>12.423</v>
      </c>
      <c r="F2952">
        <f>YEAR(A2952)</f>
        <v>2021</v>
      </c>
      <c r="G2952" t="str">
        <f>LEFT(B2952,4)</f>
        <v>PBS0</v>
      </c>
    </row>
    <row r="2953" spans="1:7" hidden="1" x14ac:dyDescent="0.2">
      <c r="A2953" s="8">
        <v>44349</v>
      </c>
      <c r="B2953" s="9" t="s">
        <v>983</v>
      </c>
      <c r="C2953" s="8">
        <v>45061</v>
      </c>
      <c r="D2953" s="11">
        <v>13595000</v>
      </c>
      <c r="E2953" s="7">
        <f>D2953/1000000</f>
        <v>13.595000000000001</v>
      </c>
      <c r="F2953">
        <f>YEAR(A2953)</f>
        <v>2021</v>
      </c>
      <c r="G2953" t="str">
        <f>LEFT(B2953,4)</f>
        <v>PBS0</v>
      </c>
    </row>
    <row r="2954" spans="1:7" hidden="1" x14ac:dyDescent="0.2">
      <c r="A2954" s="8">
        <v>44349</v>
      </c>
      <c r="B2954" s="9" t="s">
        <v>1051</v>
      </c>
      <c r="C2954" s="8">
        <v>53615</v>
      </c>
      <c r="D2954" s="11">
        <v>5724500</v>
      </c>
      <c r="E2954" s="7">
        <f>D2954/1000000</f>
        <v>5.7244999999999999</v>
      </c>
      <c r="F2954">
        <f>YEAR(A2954)</f>
        <v>2021</v>
      </c>
      <c r="G2954" t="str">
        <f>LEFT(B2954,4)</f>
        <v>PBS0</v>
      </c>
    </row>
    <row r="2955" spans="1:7" hidden="1" x14ac:dyDescent="0.2">
      <c r="A2955" s="8">
        <v>44349</v>
      </c>
      <c r="B2955" s="9" t="s">
        <v>1197</v>
      </c>
      <c r="C2955" s="8">
        <v>49018</v>
      </c>
      <c r="D2955" s="11">
        <v>4715400</v>
      </c>
      <c r="E2955" s="7">
        <f>D2955/1000000</f>
        <v>4.7153999999999998</v>
      </c>
      <c r="F2955">
        <f>YEAR(A2955)</f>
        <v>2021</v>
      </c>
      <c r="G2955" t="str">
        <f>LEFT(B2955,4)</f>
        <v>PBS0</v>
      </c>
    </row>
    <row r="2956" spans="1:7" hidden="1" x14ac:dyDescent="0.2">
      <c r="A2956" s="8">
        <v>44349</v>
      </c>
      <c r="B2956" s="9" t="s">
        <v>1224</v>
      </c>
      <c r="C2956" s="8">
        <v>46949</v>
      </c>
      <c r="D2956" s="11">
        <v>6973000</v>
      </c>
      <c r="E2956" s="7">
        <f>D2956/1000000</f>
        <v>6.9729999999999999</v>
      </c>
      <c r="F2956">
        <f>YEAR(A2956)</f>
        <v>2021</v>
      </c>
      <c r="G2956" t="str">
        <f>LEFT(B2956,4)</f>
        <v>PBS0</v>
      </c>
    </row>
    <row r="2957" spans="1:7" hidden="1" x14ac:dyDescent="0.2">
      <c r="A2957" s="8">
        <v>44349</v>
      </c>
      <c r="B2957" s="9" t="s">
        <v>1223</v>
      </c>
      <c r="C2957" s="8">
        <v>44533</v>
      </c>
      <c r="D2957" s="11">
        <v>1215000</v>
      </c>
      <c r="E2957" s="7">
        <f>D2957/1000000</f>
        <v>1.2150000000000001</v>
      </c>
      <c r="F2957">
        <f>YEAR(A2957)</f>
        <v>2021</v>
      </c>
      <c r="G2957" t="str">
        <f>LEFT(B2957,4)</f>
        <v>SPNS</v>
      </c>
    </row>
    <row r="2958" spans="1:7" hidden="1" x14ac:dyDescent="0.2">
      <c r="A2958" s="8">
        <v>44350</v>
      </c>
      <c r="B2958" s="9" t="s">
        <v>433</v>
      </c>
      <c r="C2958" s="8">
        <v>48441</v>
      </c>
      <c r="D2958" s="11">
        <v>3000000</v>
      </c>
      <c r="E2958" s="7">
        <f>D2958/1000000</f>
        <v>3</v>
      </c>
      <c r="F2958">
        <f>YEAR(A2958)</f>
        <v>2021</v>
      </c>
      <c r="G2958" t="str">
        <f>LEFT(B2958,4)</f>
        <v>FR00</v>
      </c>
    </row>
    <row r="2959" spans="1:7" hidden="1" x14ac:dyDescent="0.2">
      <c r="A2959" s="8">
        <v>44350</v>
      </c>
      <c r="B2959" s="9" t="s">
        <v>467</v>
      </c>
      <c r="C2959" s="8">
        <v>47741</v>
      </c>
      <c r="D2959" s="11">
        <v>3000000</v>
      </c>
      <c r="E2959" s="7">
        <f>D2959/1000000</f>
        <v>3</v>
      </c>
      <c r="F2959">
        <f>YEAR(A2959)</f>
        <v>2021</v>
      </c>
      <c r="G2959" t="str">
        <f>LEFT(B2959,4)</f>
        <v>FR00</v>
      </c>
    </row>
    <row r="2960" spans="1:7" hidden="1" x14ac:dyDescent="0.2">
      <c r="A2960" s="8">
        <v>44350</v>
      </c>
      <c r="B2960" s="9" t="s">
        <v>1225</v>
      </c>
      <c r="C2960" s="8">
        <v>45086</v>
      </c>
      <c r="D2960" s="11">
        <v>24141</v>
      </c>
      <c r="E2960" s="7">
        <f>D2960/1000000</f>
        <v>2.4140999999999999E-2</v>
      </c>
      <c r="F2960">
        <f>YEAR(A2960)</f>
        <v>2021</v>
      </c>
      <c r="G2960" t="str">
        <f>LEFT(B2960,4)</f>
        <v>SWR0</v>
      </c>
    </row>
    <row r="2961" spans="1:7" hidden="1" x14ac:dyDescent="0.2">
      <c r="A2961" s="8">
        <v>44355</v>
      </c>
      <c r="B2961" s="9" t="s">
        <v>490</v>
      </c>
      <c r="C2961" s="8">
        <v>51241</v>
      </c>
      <c r="D2961" s="11">
        <v>13701100</v>
      </c>
      <c r="E2961" s="7">
        <f>D2961/1000000</f>
        <v>13.7011</v>
      </c>
      <c r="F2961">
        <f>YEAR(A2961)</f>
        <v>2021</v>
      </c>
      <c r="G2961" t="str">
        <f>LEFT(B2961,4)</f>
        <v>FR00</v>
      </c>
    </row>
    <row r="2962" spans="1:7" hidden="1" x14ac:dyDescent="0.2">
      <c r="A2962" s="8">
        <v>44355</v>
      </c>
      <c r="B2962" s="9" t="s">
        <v>1083</v>
      </c>
      <c r="C2962" s="8">
        <v>46127</v>
      </c>
      <c r="D2962" s="11">
        <v>20423500</v>
      </c>
      <c r="E2962" s="7">
        <f>D2962/1000000</f>
        <v>20.423500000000001</v>
      </c>
      <c r="F2962">
        <f>YEAR(A2962)</f>
        <v>2021</v>
      </c>
      <c r="G2962" t="str">
        <f>LEFT(B2962,4)</f>
        <v>FR00</v>
      </c>
    </row>
    <row r="2963" spans="1:7" hidden="1" x14ac:dyDescent="0.2">
      <c r="A2963" s="8">
        <v>44355</v>
      </c>
      <c r="B2963" s="9" t="s">
        <v>1085</v>
      </c>
      <c r="C2963" s="8">
        <v>47894</v>
      </c>
      <c r="D2963" s="11">
        <v>33746700</v>
      </c>
      <c r="E2963" s="7">
        <f>D2963/1000000</f>
        <v>33.746699999999997</v>
      </c>
      <c r="F2963">
        <f>YEAR(A2963)</f>
        <v>2021</v>
      </c>
      <c r="G2963" t="str">
        <f>LEFT(B2963,4)</f>
        <v>FR00</v>
      </c>
    </row>
    <row r="2964" spans="1:7" hidden="1" x14ac:dyDescent="0.2">
      <c r="A2964" s="8">
        <v>44355</v>
      </c>
      <c r="B2964" s="9" t="s">
        <v>1190</v>
      </c>
      <c r="C2964" s="8">
        <v>49841</v>
      </c>
      <c r="D2964" s="11">
        <v>3410700</v>
      </c>
      <c r="E2964" s="7">
        <f>D2964/1000000</f>
        <v>3.4106999999999998</v>
      </c>
      <c r="F2964">
        <f>YEAR(A2964)</f>
        <v>2021</v>
      </c>
      <c r="G2964" t="str">
        <f>LEFT(B2964,4)</f>
        <v>FR00</v>
      </c>
    </row>
    <row r="2965" spans="1:7" hidden="1" x14ac:dyDescent="0.2">
      <c r="A2965" s="8">
        <v>44355</v>
      </c>
      <c r="B2965" s="9" t="s">
        <v>1191</v>
      </c>
      <c r="C2965" s="8">
        <v>55380</v>
      </c>
      <c r="D2965" s="11">
        <v>3935300</v>
      </c>
      <c r="E2965" s="7">
        <f>D2965/1000000</f>
        <v>3.9352999999999998</v>
      </c>
      <c r="F2965">
        <f>YEAR(A2965)</f>
        <v>2021</v>
      </c>
      <c r="G2965" t="str">
        <f>LEFT(B2965,4)</f>
        <v>FR00</v>
      </c>
    </row>
    <row r="2966" spans="1:7" hidden="1" x14ac:dyDescent="0.2">
      <c r="A2966" s="8">
        <v>44355</v>
      </c>
      <c r="B2966" s="9" t="s">
        <v>1103</v>
      </c>
      <c r="C2966" s="8">
        <v>44434</v>
      </c>
      <c r="D2966" s="11">
        <v>1770000</v>
      </c>
      <c r="E2966" s="7">
        <f>D2966/1000000</f>
        <v>1.77</v>
      </c>
      <c r="F2966">
        <f>YEAR(A2966)</f>
        <v>2021</v>
      </c>
      <c r="G2966" t="str">
        <f>LEFT(B2966,4)</f>
        <v>SPN1</v>
      </c>
    </row>
    <row r="2967" spans="1:7" hidden="1" x14ac:dyDescent="0.2">
      <c r="A2967" s="8">
        <v>44355</v>
      </c>
      <c r="B2967" s="9" t="s">
        <v>1222</v>
      </c>
      <c r="C2967" s="8">
        <v>44708</v>
      </c>
      <c r="D2967" s="11">
        <v>1470000</v>
      </c>
      <c r="E2967" s="7">
        <f>D2967/1000000</f>
        <v>1.47</v>
      </c>
      <c r="F2967">
        <f>YEAR(A2967)</f>
        <v>2021</v>
      </c>
      <c r="G2967" t="str">
        <f>LEFT(B2967,4)</f>
        <v>SPN1</v>
      </c>
    </row>
    <row r="2968" spans="1:7" hidden="1" x14ac:dyDescent="0.2">
      <c r="A2968" s="8">
        <v>44362</v>
      </c>
      <c r="B2968" s="9" t="s">
        <v>18</v>
      </c>
      <c r="C2968" s="8">
        <v>50086</v>
      </c>
      <c r="D2968" s="11">
        <v>2919300</v>
      </c>
      <c r="E2968" s="7">
        <f>D2968/1000000</f>
        <v>2.9192999999999998</v>
      </c>
      <c r="F2968">
        <f>YEAR(A2968)</f>
        <v>2021</v>
      </c>
      <c r="G2968" t="str">
        <f>LEFT(B2968,4)</f>
        <v>PBS0</v>
      </c>
    </row>
    <row r="2969" spans="1:7" hidden="1" x14ac:dyDescent="0.2">
      <c r="A2969" s="8">
        <v>44362</v>
      </c>
      <c r="B2969" s="9" t="s">
        <v>506</v>
      </c>
      <c r="C2969" s="8">
        <v>45945</v>
      </c>
      <c r="D2969" s="11">
        <v>12745000</v>
      </c>
      <c r="E2969" s="7">
        <f>D2969/1000000</f>
        <v>12.744999999999999</v>
      </c>
      <c r="F2969">
        <f>YEAR(A2969)</f>
        <v>2021</v>
      </c>
      <c r="G2969" t="str">
        <f>LEFT(B2969,4)</f>
        <v>PBS0</v>
      </c>
    </row>
    <row r="2970" spans="1:7" hidden="1" x14ac:dyDescent="0.2">
      <c r="A2970" s="8">
        <v>44362</v>
      </c>
      <c r="B2970" s="9" t="s">
        <v>983</v>
      </c>
      <c r="C2970" s="8">
        <v>45061</v>
      </c>
      <c r="D2970" s="11">
        <v>19900500</v>
      </c>
      <c r="E2970" s="7">
        <f>D2970/1000000</f>
        <v>19.900500000000001</v>
      </c>
      <c r="F2970">
        <f>YEAR(A2970)</f>
        <v>2021</v>
      </c>
      <c r="G2970" t="str">
        <f>LEFT(B2970,4)</f>
        <v>PBS0</v>
      </c>
    </row>
    <row r="2971" spans="1:7" hidden="1" x14ac:dyDescent="0.2">
      <c r="A2971" s="8">
        <v>44362</v>
      </c>
      <c r="B2971" s="9" t="s">
        <v>1051</v>
      </c>
      <c r="C2971" s="8">
        <v>53615</v>
      </c>
      <c r="D2971" s="11">
        <v>3915000</v>
      </c>
      <c r="E2971" s="7">
        <f>D2971/1000000</f>
        <v>3.915</v>
      </c>
      <c r="F2971">
        <f>YEAR(A2971)</f>
        <v>2021</v>
      </c>
      <c r="G2971" t="str">
        <f>LEFT(B2971,4)</f>
        <v>PBS0</v>
      </c>
    </row>
    <row r="2972" spans="1:7" hidden="1" x14ac:dyDescent="0.2">
      <c r="A2972" s="8">
        <v>44362</v>
      </c>
      <c r="B2972" s="9" t="s">
        <v>1197</v>
      </c>
      <c r="C2972" s="8">
        <v>49018</v>
      </c>
      <c r="D2972" s="11">
        <v>5454700</v>
      </c>
      <c r="E2972" s="7">
        <f>D2972/1000000</f>
        <v>5.4546999999999999</v>
      </c>
      <c r="F2972">
        <f>YEAR(A2972)</f>
        <v>2021</v>
      </c>
      <c r="G2972" t="str">
        <f>LEFT(B2972,4)</f>
        <v>PBS0</v>
      </c>
    </row>
    <row r="2973" spans="1:7" hidden="1" x14ac:dyDescent="0.2">
      <c r="A2973" s="8">
        <v>44362</v>
      </c>
      <c r="B2973" s="9" t="s">
        <v>1223</v>
      </c>
      <c r="C2973" s="8">
        <v>44533</v>
      </c>
      <c r="D2973" s="11">
        <v>1740000</v>
      </c>
      <c r="E2973" s="7">
        <f>D2973/1000000</f>
        <v>1.74</v>
      </c>
      <c r="F2973">
        <f>YEAR(A2973)</f>
        <v>2021</v>
      </c>
      <c r="G2973" t="str">
        <f>LEFT(B2973,4)</f>
        <v>SPNS</v>
      </c>
    </row>
    <row r="2974" spans="1:7" hidden="1" x14ac:dyDescent="0.2">
      <c r="A2974" s="8">
        <v>44369</v>
      </c>
      <c r="B2974" s="9" t="s">
        <v>490</v>
      </c>
      <c r="C2974" s="8">
        <v>51241</v>
      </c>
      <c r="D2974" s="11">
        <v>9288500</v>
      </c>
      <c r="E2974" s="7">
        <f>D2974/1000000</f>
        <v>9.2885000000000009</v>
      </c>
      <c r="F2974">
        <f>YEAR(A2974)</f>
        <v>2021</v>
      </c>
      <c r="G2974" t="str">
        <f>LEFT(B2974,4)</f>
        <v>FR00</v>
      </c>
    </row>
    <row r="2975" spans="1:7" hidden="1" x14ac:dyDescent="0.2">
      <c r="A2975" s="8">
        <v>44369</v>
      </c>
      <c r="B2975" s="9" t="s">
        <v>1083</v>
      </c>
      <c r="C2975" s="8">
        <v>46127</v>
      </c>
      <c r="D2975" s="11">
        <v>24291000</v>
      </c>
      <c r="E2975" s="7">
        <f>D2975/1000000</f>
        <v>24.291</v>
      </c>
      <c r="F2975">
        <f>YEAR(A2975)</f>
        <v>2021</v>
      </c>
      <c r="G2975" t="str">
        <f>LEFT(B2975,4)</f>
        <v>FR00</v>
      </c>
    </row>
    <row r="2976" spans="1:7" hidden="1" x14ac:dyDescent="0.2">
      <c r="A2976" s="8">
        <v>44369</v>
      </c>
      <c r="B2976" s="9" t="s">
        <v>1085</v>
      </c>
      <c r="C2976" s="8">
        <v>47894</v>
      </c>
      <c r="D2976" s="11">
        <v>27810500</v>
      </c>
      <c r="E2976" s="7">
        <f>D2976/1000000</f>
        <v>27.810500000000001</v>
      </c>
      <c r="F2976">
        <f>YEAR(A2976)</f>
        <v>2021</v>
      </c>
      <c r="G2976" t="str">
        <f>LEFT(B2976,4)</f>
        <v>FR00</v>
      </c>
    </row>
    <row r="2977" spans="1:7" hidden="1" x14ac:dyDescent="0.2">
      <c r="A2977" s="8">
        <v>44369</v>
      </c>
      <c r="B2977" s="9" t="s">
        <v>1190</v>
      </c>
      <c r="C2977" s="8">
        <v>49841</v>
      </c>
      <c r="D2977" s="11">
        <v>2316300</v>
      </c>
      <c r="E2977" s="7">
        <f>D2977/1000000</f>
        <v>2.3163</v>
      </c>
      <c r="F2977">
        <f>YEAR(A2977)</f>
        <v>2021</v>
      </c>
      <c r="G2977" t="str">
        <f>LEFT(B2977,4)</f>
        <v>FR00</v>
      </c>
    </row>
    <row r="2978" spans="1:7" hidden="1" x14ac:dyDescent="0.2">
      <c r="A2978" s="8">
        <v>44369</v>
      </c>
      <c r="B2978" s="9" t="s">
        <v>1191</v>
      </c>
      <c r="C2978" s="8">
        <v>55380</v>
      </c>
      <c r="D2978" s="11">
        <v>2171300</v>
      </c>
      <c r="E2978" s="7">
        <f>D2978/1000000</f>
        <v>2.1713</v>
      </c>
      <c r="F2978">
        <f>YEAR(A2978)</f>
        <v>2021</v>
      </c>
      <c r="G2978" t="str">
        <f>LEFT(B2978,4)</f>
        <v>FR00</v>
      </c>
    </row>
    <row r="2979" spans="1:7" hidden="1" x14ac:dyDescent="0.2">
      <c r="A2979" s="8">
        <v>44369</v>
      </c>
      <c r="B2979" s="9" t="s">
        <v>1226</v>
      </c>
      <c r="C2979" s="8">
        <v>44461</v>
      </c>
      <c r="D2979" s="11">
        <v>2105000</v>
      </c>
      <c r="E2979" s="7">
        <f>D2979/1000000</f>
        <v>2.105</v>
      </c>
      <c r="F2979">
        <f>YEAR(A2979)</f>
        <v>2021</v>
      </c>
      <c r="G2979" t="str">
        <f>LEFT(B2979,4)</f>
        <v>SPN0</v>
      </c>
    </row>
    <row r="2980" spans="1:7" hidden="1" x14ac:dyDescent="0.2">
      <c r="A2980" s="8">
        <v>44369</v>
      </c>
      <c r="B2980" s="9" t="s">
        <v>1208</v>
      </c>
      <c r="C2980" s="8">
        <v>44651</v>
      </c>
      <c r="D2980" s="11">
        <v>1970000</v>
      </c>
      <c r="E2980" s="7">
        <f>D2980/1000000</f>
        <v>1.97</v>
      </c>
      <c r="F2980">
        <f>YEAR(A2980)</f>
        <v>2021</v>
      </c>
      <c r="G2980" t="str">
        <f>LEFT(B2980,4)</f>
        <v>SPN1</v>
      </c>
    </row>
    <row r="2981" spans="1:7" hidden="1" x14ac:dyDescent="0.2">
      <c r="A2981" s="8">
        <v>44376</v>
      </c>
      <c r="B2981" s="9" t="s">
        <v>506</v>
      </c>
      <c r="C2981" s="8">
        <v>45945</v>
      </c>
      <c r="D2981" s="11">
        <v>9694700</v>
      </c>
      <c r="E2981" s="7">
        <f>D2981/1000000</f>
        <v>9.6946999999999992</v>
      </c>
      <c r="F2981">
        <f>YEAR(A2981)</f>
        <v>2021</v>
      </c>
      <c r="G2981" t="str">
        <f>LEFT(B2981,4)</f>
        <v>PBS0</v>
      </c>
    </row>
    <row r="2982" spans="1:7" hidden="1" x14ac:dyDescent="0.2">
      <c r="A2982" s="8">
        <v>44376</v>
      </c>
      <c r="B2982" s="9" t="s">
        <v>983</v>
      </c>
      <c r="C2982" s="8">
        <v>45061</v>
      </c>
      <c r="D2982" s="11">
        <v>18654000</v>
      </c>
      <c r="E2982" s="7">
        <f>D2982/1000000</f>
        <v>18.654</v>
      </c>
      <c r="F2982">
        <f>YEAR(A2982)</f>
        <v>2021</v>
      </c>
      <c r="G2982" t="str">
        <f>LEFT(B2982,4)</f>
        <v>PBS0</v>
      </c>
    </row>
    <row r="2983" spans="1:7" hidden="1" x14ac:dyDescent="0.2">
      <c r="A2983" s="8">
        <v>44376</v>
      </c>
      <c r="B2983" s="9" t="s">
        <v>1051</v>
      </c>
      <c r="C2983" s="8">
        <v>53615</v>
      </c>
      <c r="D2983" s="11">
        <v>6395500</v>
      </c>
      <c r="E2983" s="7">
        <f>D2983/1000000</f>
        <v>6.3955000000000002</v>
      </c>
      <c r="F2983">
        <f>YEAR(A2983)</f>
        <v>2021</v>
      </c>
      <c r="G2983" t="str">
        <f>LEFT(B2983,4)</f>
        <v>PBS0</v>
      </c>
    </row>
    <row r="2984" spans="1:7" hidden="1" x14ac:dyDescent="0.2">
      <c r="A2984" s="8">
        <v>44376</v>
      </c>
      <c r="B2984" s="9" t="s">
        <v>1197</v>
      </c>
      <c r="C2984" s="8">
        <v>49018</v>
      </c>
      <c r="D2984" s="11">
        <v>6668600</v>
      </c>
      <c r="E2984" s="7">
        <f>D2984/1000000</f>
        <v>6.6685999999999996</v>
      </c>
      <c r="F2984">
        <f>YEAR(A2984)</f>
        <v>2021</v>
      </c>
      <c r="G2984" t="str">
        <f>LEFT(B2984,4)</f>
        <v>PBS0</v>
      </c>
    </row>
    <row r="2985" spans="1:7" hidden="1" x14ac:dyDescent="0.2">
      <c r="A2985" s="8">
        <v>44376</v>
      </c>
      <c r="B2985" s="9" t="s">
        <v>1224</v>
      </c>
      <c r="C2985" s="8">
        <v>46949</v>
      </c>
      <c r="D2985" s="11">
        <v>5692000</v>
      </c>
      <c r="E2985" s="7">
        <f>D2985/1000000</f>
        <v>5.6920000000000002</v>
      </c>
      <c r="F2985">
        <f>YEAR(A2985)</f>
        <v>2021</v>
      </c>
      <c r="G2985" t="str">
        <f>LEFT(B2985,4)</f>
        <v>PBS0</v>
      </c>
    </row>
    <row r="2986" spans="1:7" hidden="1" x14ac:dyDescent="0.2">
      <c r="A2986" s="8">
        <v>44376</v>
      </c>
      <c r="B2986" s="9" t="s">
        <v>1223</v>
      </c>
      <c r="C2986" s="8">
        <v>44533</v>
      </c>
      <c r="D2986" s="11">
        <v>1580000</v>
      </c>
      <c r="E2986" s="7">
        <f>D2986/1000000</f>
        <v>1.58</v>
      </c>
      <c r="F2986">
        <f>YEAR(A2986)</f>
        <v>2021</v>
      </c>
      <c r="G2986" t="str">
        <f>LEFT(B2986,4)</f>
        <v>SPNS</v>
      </c>
    </row>
    <row r="2987" spans="1:7" hidden="1" x14ac:dyDescent="0.2">
      <c r="A2987" s="8">
        <v>44383</v>
      </c>
      <c r="B2987" s="9" t="s">
        <v>1190</v>
      </c>
      <c r="C2987" s="8">
        <v>49841</v>
      </c>
      <c r="D2987" s="11">
        <v>2883500</v>
      </c>
      <c r="E2987" s="7">
        <f>D2987/1000000</f>
        <v>2.8835000000000002</v>
      </c>
      <c r="F2987">
        <f>YEAR(A2987)</f>
        <v>2021</v>
      </c>
      <c r="G2987" t="str">
        <f>LEFT(B2987,4)</f>
        <v>FR00</v>
      </c>
    </row>
    <row r="2988" spans="1:7" hidden="1" x14ac:dyDescent="0.2">
      <c r="A2988" s="8">
        <v>44383</v>
      </c>
      <c r="B2988" s="9" t="s">
        <v>1191</v>
      </c>
      <c r="C2988" s="8">
        <v>55380</v>
      </c>
      <c r="D2988" s="11">
        <v>1919800</v>
      </c>
      <c r="E2988" s="7">
        <f>D2988/1000000</f>
        <v>1.9198</v>
      </c>
      <c r="F2988">
        <f>YEAR(A2988)</f>
        <v>2021</v>
      </c>
      <c r="G2988" t="str">
        <f>LEFT(B2988,4)</f>
        <v>FR00</v>
      </c>
    </row>
    <row r="2989" spans="1:7" hidden="1" x14ac:dyDescent="0.2">
      <c r="A2989" s="8">
        <v>44383</v>
      </c>
      <c r="B2989" s="9" t="s">
        <v>1228</v>
      </c>
      <c r="C2989" s="8">
        <v>46492</v>
      </c>
      <c r="D2989" s="11">
        <v>22687400</v>
      </c>
      <c r="E2989" s="7">
        <f>D2989/1000000</f>
        <v>22.6874</v>
      </c>
      <c r="F2989">
        <f>YEAR(A2989)</f>
        <v>2021</v>
      </c>
      <c r="G2989" t="str">
        <f>LEFT(B2989,4)</f>
        <v>FR00</v>
      </c>
    </row>
    <row r="2990" spans="1:7" hidden="1" x14ac:dyDescent="0.2">
      <c r="A2990" s="8">
        <v>44383</v>
      </c>
      <c r="B2990" s="9" t="s">
        <v>1229</v>
      </c>
      <c r="C2990" s="8">
        <v>48319</v>
      </c>
      <c r="D2990" s="11">
        <v>33975200</v>
      </c>
      <c r="E2990" s="7">
        <f>D2990/1000000</f>
        <v>33.975200000000001</v>
      </c>
      <c r="F2990">
        <f>YEAR(A2990)</f>
        <v>2021</v>
      </c>
      <c r="G2990" t="str">
        <f>LEFT(B2990,4)</f>
        <v>FR00</v>
      </c>
    </row>
    <row r="2991" spans="1:7" hidden="1" x14ac:dyDescent="0.2">
      <c r="A2991" s="8">
        <v>44383</v>
      </c>
      <c r="B2991" s="9" t="s">
        <v>1230</v>
      </c>
      <c r="C2991" s="8">
        <v>52032</v>
      </c>
      <c r="D2991" s="11">
        <v>15136600</v>
      </c>
      <c r="E2991" s="7">
        <f>D2991/1000000</f>
        <v>15.1366</v>
      </c>
      <c r="F2991">
        <f>YEAR(A2991)</f>
        <v>2021</v>
      </c>
      <c r="G2991" t="str">
        <f>LEFT(B2991,4)</f>
        <v>FR00</v>
      </c>
    </row>
    <row r="2992" spans="1:7" hidden="1" x14ac:dyDescent="0.2">
      <c r="A2992" s="8">
        <v>44383</v>
      </c>
      <c r="B2992" s="9" t="s">
        <v>1124</v>
      </c>
      <c r="C2992" s="8">
        <v>44476</v>
      </c>
      <c r="D2992" s="11">
        <v>3550000</v>
      </c>
      <c r="E2992" s="7">
        <f>D2992/1000000</f>
        <v>3.55</v>
      </c>
      <c r="F2992">
        <f>YEAR(A2992)</f>
        <v>2021</v>
      </c>
      <c r="G2992" t="str">
        <f>LEFT(B2992,4)</f>
        <v>SPN1</v>
      </c>
    </row>
    <row r="2993" spans="1:7" hidden="1" x14ac:dyDescent="0.2">
      <c r="A2993" s="8">
        <v>44383</v>
      </c>
      <c r="B2993" s="9" t="s">
        <v>1227</v>
      </c>
      <c r="C2993" s="8">
        <v>44749</v>
      </c>
      <c r="D2993" s="11">
        <v>3250000</v>
      </c>
      <c r="E2993" s="7">
        <f>D2993/1000000</f>
        <v>3.25</v>
      </c>
      <c r="F2993">
        <f>YEAR(A2993)</f>
        <v>2021</v>
      </c>
      <c r="G2993" t="str">
        <f>LEFT(B2993,4)</f>
        <v>SPN1</v>
      </c>
    </row>
    <row r="2994" spans="1:7" hidden="1" x14ac:dyDescent="0.2">
      <c r="A2994" s="8">
        <v>44390</v>
      </c>
      <c r="B2994" s="9" t="s">
        <v>18</v>
      </c>
      <c r="C2994" s="8">
        <v>50086</v>
      </c>
      <c r="D2994" s="11">
        <v>3087000</v>
      </c>
      <c r="E2994" s="7">
        <f>D2994/1000000</f>
        <v>3.0870000000000002</v>
      </c>
      <c r="F2994">
        <f>YEAR(A2994)</f>
        <v>2021</v>
      </c>
      <c r="G2994" t="str">
        <f>LEFT(B2994,4)</f>
        <v>PBS0</v>
      </c>
    </row>
    <row r="2995" spans="1:7" hidden="1" x14ac:dyDescent="0.2">
      <c r="A2995" s="8">
        <v>44390</v>
      </c>
      <c r="B2995" s="9" t="s">
        <v>506</v>
      </c>
      <c r="C2995" s="8">
        <v>45945</v>
      </c>
      <c r="D2995" s="11">
        <v>10501000</v>
      </c>
      <c r="E2995" s="7">
        <f>D2995/1000000</f>
        <v>10.500999999999999</v>
      </c>
      <c r="F2995">
        <f>YEAR(A2995)</f>
        <v>2021</v>
      </c>
      <c r="G2995" t="str">
        <f>LEFT(B2995,4)</f>
        <v>PBS0</v>
      </c>
    </row>
    <row r="2996" spans="1:7" hidden="1" x14ac:dyDescent="0.2">
      <c r="A2996" s="8">
        <v>44390</v>
      </c>
      <c r="B2996" s="9" t="s">
        <v>983</v>
      </c>
      <c r="C2996" s="8">
        <v>45061</v>
      </c>
      <c r="D2996" s="11">
        <v>15446000</v>
      </c>
      <c r="E2996" s="7">
        <f>D2996/1000000</f>
        <v>15.446</v>
      </c>
      <c r="F2996">
        <f>YEAR(A2996)</f>
        <v>2021</v>
      </c>
      <c r="G2996" t="str">
        <f>LEFT(B2996,4)</f>
        <v>PBS0</v>
      </c>
    </row>
    <row r="2997" spans="1:7" hidden="1" x14ac:dyDescent="0.2">
      <c r="A2997" s="8">
        <v>44390</v>
      </c>
      <c r="B2997" s="9" t="s">
        <v>1051</v>
      </c>
      <c r="C2997" s="8">
        <v>53615</v>
      </c>
      <c r="D2997" s="11">
        <v>5335000</v>
      </c>
      <c r="E2997" s="7">
        <f>D2997/1000000</f>
        <v>5.335</v>
      </c>
      <c r="F2997">
        <f>YEAR(A2997)</f>
        <v>2021</v>
      </c>
      <c r="G2997" t="str">
        <f>LEFT(B2997,4)</f>
        <v>PBS0</v>
      </c>
    </row>
    <row r="2998" spans="1:7" hidden="1" x14ac:dyDescent="0.2">
      <c r="A2998" s="8">
        <v>44390</v>
      </c>
      <c r="B2998" s="9" t="s">
        <v>1197</v>
      </c>
      <c r="C2998" s="8">
        <v>49018</v>
      </c>
      <c r="D2998" s="11">
        <v>8629800</v>
      </c>
      <c r="E2998" s="7">
        <f>D2998/1000000</f>
        <v>8.6297999999999995</v>
      </c>
      <c r="F2998">
        <f>YEAR(A2998)</f>
        <v>2021</v>
      </c>
      <c r="G2998" t="str">
        <f>LEFT(B2998,4)</f>
        <v>PBS0</v>
      </c>
    </row>
    <row r="2999" spans="1:7" hidden="1" x14ac:dyDescent="0.2">
      <c r="A2999" s="8">
        <v>44390</v>
      </c>
      <c r="B2999" s="9" t="s">
        <v>1231</v>
      </c>
      <c r="C2999" s="8">
        <v>44575</v>
      </c>
      <c r="D2999" s="11">
        <v>8110000</v>
      </c>
      <c r="E2999" s="7">
        <f>D2999/1000000</f>
        <v>8.11</v>
      </c>
      <c r="F2999">
        <f>YEAR(A2999)</f>
        <v>2021</v>
      </c>
      <c r="G2999" t="str">
        <f>LEFT(B2999,4)</f>
        <v>SPNS</v>
      </c>
    </row>
    <row r="3000" spans="1:7" hidden="1" x14ac:dyDescent="0.2">
      <c r="A3000" s="8">
        <v>44396</v>
      </c>
      <c r="B3000" s="9" t="s">
        <v>1232</v>
      </c>
      <c r="C3000" s="8">
        <v>45117</v>
      </c>
      <c r="D3000" s="11">
        <v>7500118</v>
      </c>
      <c r="E3000" s="7">
        <f>D3000/1000000</f>
        <v>7.5001179999999996</v>
      </c>
      <c r="F3000">
        <f>YEAR(A3000)</f>
        <v>2021</v>
      </c>
      <c r="G3000" t="str">
        <f>LEFT(B3000,4)</f>
        <v>SBR0</v>
      </c>
    </row>
    <row r="3001" spans="1:7" hidden="1" x14ac:dyDescent="0.2">
      <c r="A3001" s="8">
        <v>44398</v>
      </c>
      <c r="B3001" s="9" t="s">
        <v>1190</v>
      </c>
      <c r="C3001" s="8">
        <v>49841</v>
      </c>
      <c r="D3001" s="11">
        <v>2874600</v>
      </c>
      <c r="E3001" s="7">
        <f>D3001/1000000</f>
        <v>2.8746</v>
      </c>
      <c r="F3001">
        <f>YEAR(A3001)</f>
        <v>2021</v>
      </c>
      <c r="G3001" t="str">
        <f>LEFT(B3001,4)</f>
        <v>FR00</v>
      </c>
    </row>
    <row r="3002" spans="1:7" hidden="1" x14ac:dyDescent="0.2">
      <c r="A3002" s="8">
        <v>44398</v>
      </c>
      <c r="B3002" s="9" t="s">
        <v>1191</v>
      </c>
      <c r="C3002" s="8">
        <v>55380</v>
      </c>
      <c r="D3002" s="11">
        <v>2452400</v>
      </c>
      <c r="E3002" s="7">
        <f>D3002/1000000</f>
        <v>2.4523999999999999</v>
      </c>
      <c r="F3002">
        <f>YEAR(A3002)</f>
        <v>2021</v>
      </c>
      <c r="G3002" t="str">
        <f>LEFT(B3002,4)</f>
        <v>FR00</v>
      </c>
    </row>
    <row r="3003" spans="1:7" hidden="1" x14ac:dyDescent="0.2">
      <c r="A3003" s="8">
        <v>44398</v>
      </c>
      <c r="B3003" s="9" t="s">
        <v>1228</v>
      </c>
      <c r="C3003" s="8">
        <v>46492</v>
      </c>
      <c r="D3003" s="11">
        <v>24280500</v>
      </c>
      <c r="E3003" s="7">
        <f>D3003/1000000</f>
        <v>24.2805</v>
      </c>
      <c r="F3003">
        <f>YEAR(A3003)</f>
        <v>2021</v>
      </c>
      <c r="G3003" t="str">
        <f>LEFT(B3003,4)</f>
        <v>FR00</v>
      </c>
    </row>
    <row r="3004" spans="1:7" hidden="1" x14ac:dyDescent="0.2">
      <c r="A3004" s="8">
        <v>44398</v>
      </c>
      <c r="B3004" s="9" t="s">
        <v>1229</v>
      </c>
      <c r="C3004" s="8">
        <v>48319</v>
      </c>
      <c r="D3004" s="11">
        <v>30819400</v>
      </c>
      <c r="E3004" s="7">
        <f>D3004/1000000</f>
        <v>30.819400000000002</v>
      </c>
      <c r="F3004">
        <f>YEAR(A3004)</f>
        <v>2021</v>
      </c>
      <c r="G3004" t="str">
        <f>LEFT(B3004,4)</f>
        <v>FR00</v>
      </c>
    </row>
    <row r="3005" spans="1:7" hidden="1" x14ac:dyDescent="0.2">
      <c r="A3005" s="8">
        <v>44398</v>
      </c>
      <c r="B3005" s="9" t="s">
        <v>1230</v>
      </c>
      <c r="C3005" s="8">
        <v>52032</v>
      </c>
      <c r="D3005" s="11">
        <v>19873700</v>
      </c>
      <c r="E3005" s="7">
        <f>D3005/1000000</f>
        <v>19.873699999999999</v>
      </c>
      <c r="F3005">
        <f>YEAR(A3005)</f>
        <v>2021</v>
      </c>
      <c r="G3005" t="str">
        <f>LEFT(B3005,4)</f>
        <v>FR00</v>
      </c>
    </row>
    <row r="3006" spans="1:7" hidden="1" x14ac:dyDescent="0.2">
      <c r="A3006" s="8">
        <v>44398</v>
      </c>
      <c r="B3006" s="9" t="s">
        <v>1193</v>
      </c>
      <c r="C3006" s="8">
        <v>55224</v>
      </c>
      <c r="D3006" s="11">
        <v>35413361.799999997</v>
      </c>
      <c r="E3006" s="7">
        <f>D3006/1000000</f>
        <v>35.413361799999997</v>
      </c>
      <c r="F3006">
        <f>YEAR(A3006)</f>
        <v>2021</v>
      </c>
      <c r="G3006" t="str">
        <f>LEFT(B3006,4)</f>
        <v>RI03</v>
      </c>
    </row>
    <row r="3007" spans="1:7" hidden="1" x14ac:dyDescent="0.2">
      <c r="A3007" s="8">
        <v>44398</v>
      </c>
      <c r="B3007" s="9" t="s">
        <v>1194</v>
      </c>
      <c r="C3007" s="8">
        <v>62529</v>
      </c>
      <c r="D3007" s="11">
        <v>15255033.43</v>
      </c>
      <c r="E3007" s="7">
        <f>D3007/1000000</f>
        <v>15.255033429999999</v>
      </c>
      <c r="F3007">
        <f>YEAR(A3007)</f>
        <v>2021</v>
      </c>
      <c r="G3007" t="str">
        <f>LEFT(B3007,4)</f>
        <v>RI03</v>
      </c>
    </row>
    <row r="3008" spans="1:7" hidden="1" x14ac:dyDescent="0.2">
      <c r="A3008" s="8">
        <v>44398</v>
      </c>
      <c r="B3008" s="9" t="s">
        <v>1234</v>
      </c>
      <c r="C3008" s="8">
        <v>48057</v>
      </c>
      <c r="D3008" s="11">
        <v>35648605.200000003</v>
      </c>
      <c r="E3008" s="7">
        <f>D3008/1000000</f>
        <v>35.648605200000006</v>
      </c>
      <c r="F3008">
        <f>YEAR(A3008)</f>
        <v>2021</v>
      </c>
      <c r="G3008" t="str">
        <f>LEFT(B3008,4)</f>
        <v>RI07</v>
      </c>
    </row>
    <row r="3009" spans="1:7" hidden="1" x14ac:dyDescent="0.2">
      <c r="A3009" s="8">
        <v>44398</v>
      </c>
      <c r="B3009" s="9" t="s">
        <v>1235</v>
      </c>
      <c r="C3009" s="8">
        <v>47327</v>
      </c>
      <c r="D3009" s="11">
        <v>23388019.129999999</v>
      </c>
      <c r="E3009" s="7">
        <f>D3009/1000000</f>
        <v>23.38801913</v>
      </c>
      <c r="F3009">
        <f>YEAR(A3009)</f>
        <v>2021</v>
      </c>
      <c r="G3009" t="str">
        <f>LEFT(B3009,4)</f>
        <v>RIEU</v>
      </c>
    </row>
    <row r="3010" spans="1:7" hidden="1" x14ac:dyDescent="0.2">
      <c r="A3010" s="8">
        <v>44398</v>
      </c>
      <c r="B3010" s="9" t="s">
        <v>1233</v>
      </c>
      <c r="C3010" s="8">
        <v>44490</v>
      </c>
      <c r="D3010" s="11">
        <v>7660000</v>
      </c>
      <c r="E3010" s="7">
        <f>D3010/1000000</f>
        <v>7.66</v>
      </c>
      <c r="F3010">
        <f>YEAR(A3010)</f>
        <v>2021</v>
      </c>
      <c r="G3010" t="str">
        <f>LEFT(B3010,4)</f>
        <v>SPN0</v>
      </c>
    </row>
    <row r="3011" spans="1:7" hidden="1" x14ac:dyDescent="0.2">
      <c r="A3011" s="8">
        <v>44398</v>
      </c>
      <c r="B3011" s="9" t="s">
        <v>1208</v>
      </c>
      <c r="C3011" s="8">
        <v>44651</v>
      </c>
      <c r="D3011" s="11">
        <v>7590000</v>
      </c>
      <c r="E3011" s="7">
        <f>D3011/1000000</f>
        <v>7.59</v>
      </c>
      <c r="F3011">
        <f>YEAR(A3011)</f>
        <v>2021</v>
      </c>
      <c r="G3011" t="str">
        <f>LEFT(B3011,4)</f>
        <v>SPN1</v>
      </c>
    </row>
    <row r="3012" spans="1:7" hidden="1" x14ac:dyDescent="0.2">
      <c r="A3012" s="8">
        <v>44400</v>
      </c>
      <c r="B3012" s="9" t="s">
        <v>60</v>
      </c>
      <c r="C3012" s="8">
        <v>46888</v>
      </c>
      <c r="D3012" s="11">
        <v>3000000</v>
      </c>
      <c r="E3012" s="7">
        <f>D3012/1000000</f>
        <v>3</v>
      </c>
      <c r="F3012">
        <f>YEAR(A3012)</f>
        <v>2021</v>
      </c>
      <c r="G3012" t="str">
        <f>LEFT(B3012,4)</f>
        <v>FR00</v>
      </c>
    </row>
    <row r="3013" spans="1:7" hidden="1" x14ac:dyDescent="0.2">
      <c r="A3013" s="8">
        <v>44400</v>
      </c>
      <c r="B3013" s="9" t="s">
        <v>467</v>
      </c>
      <c r="C3013" s="8">
        <v>47741</v>
      </c>
      <c r="D3013" s="11">
        <v>3000000</v>
      </c>
      <c r="E3013" s="7">
        <f>D3013/1000000</f>
        <v>3</v>
      </c>
      <c r="F3013">
        <f>YEAR(A3013)</f>
        <v>2021</v>
      </c>
      <c r="G3013" t="str">
        <f>LEFT(B3013,4)</f>
        <v>FR00</v>
      </c>
    </row>
    <row r="3014" spans="1:7" hidden="1" x14ac:dyDescent="0.2">
      <c r="A3014" s="8">
        <v>44404</v>
      </c>
      <c r="B3014" s="9" t="s">
        <v>1051</v>
      </c>
      <c r="C3014" s="8">
        <v>53615</v>
      </c>
      <c r="D3014" s="11">
        <v>8483000</v>
      </c>
      <c r="E3014" s="7">
        <f>D3014/1000000</f>
        <v>8.4830000000000005</v>
      </c>
      <c r="F3014">
        <f>YEAR(A3014)</f>
        <v>2021</v>
      </c>
      <c r="G3014" t="str">
        <f>LEFT(B3014,4)</f>
        <v>PBS0</v>
      </c>
    </row>
    <row r="3015" spans="1:7" hidden="1" x14ac:dyDescent="0.2">
      <c r="A3015" s="8">
        <v>44404</v>
      </c>
      <c r="B3015" s="9" t="s">
        <v>1197</v>
      </c>
      <c r="C3015" s="8">
        <v>49018</v>
      </c>
      <c r="D3015" s="11">
        <v>9311000</v>
      </c>
      <c r="E3015" s="7">
        <f>D3015/1000000</f>
        <v>9.3109999999999999</v>
      </c>
      <c r="F3015">
        <f>YEAR(A3015)</f>
        <v>2021</v>
      </c>
      <c r="G3015" t="str">
        <f>LEFT(B3015,4)</f>
        <v>PBS0</v>
      </c>
    </row>
    <row r="3016" spans="1:7" hidden="1" x14ac:dyDescent="0.2">
      <c r="A3016" s="8">
        <v>44404</v>
      </c>
      <c r="B3016" s="9" t="s">
        <v>1224</v>
      </c>
      <c r="C3016" s="8">
        <v>46949</v>
      </c>
      <c r="D3016" s="11">
        <v>5327000</v>
      </c>
      <c r="E3016" s="7">
        <f>D3016/1000000</f>
        <v>5.327</v>
      </c>
      <c r="F3016">
        <f>YEAR(A3016)</f>
        <v>2021</v>
      </c>
      <c r="G3016" t="str">
        <f>LEFT(B3016,4)</f>
        <v>PBS0</v>
      </c>
    </row>
    <row r="3017" spans="1:7" hidden="1" x14ac:dyDescent="0.2">
      <c r="A3017" s="8">
        <v>44404</v>
      </c>
      <c r="B3017" s="9" t="s">
        <v>1236</v>
      </c>
      <c r="C3017" s="8">
        <v>45488</v>
      </c>
      <c r="D3017" s="11">
        <v>14181000</v>
      </c>
      <c r="E3017" s="7">
        <f>D3017/1000000</f>
        <v>14.180999999999999</v>
      </c>
      <c r="F3017">
        <f>YEAR(A3017)</f>
        <v>2021</v>
      </c>
      <c r="G3017" t="str">
        <f>LEFT(B3017,4)</f>
        <v>PBS0</v>
      </c>
    </row>
    <row r="3018" spans="1:7" hidden="1" x14ac:dyDescent="0.2">
      <c r="A3018" s="8">
        <v>44404</v>
      </c>
      <c r="B3018" s="9" t="s">
        <v>1237</v>
      </c>
      <c r="C3018" s="8">
        <v>46218</v>
      </c>
      <c r="D3018" s="11">
        <v>13271000</v>
      </c>
      <c r="E3018" s="7">
        <f>D3018/1000000</f>
        <v>13.271000000000001</v>
      </c>
      <c r="F3018">
        <f>YEAR(A3018)</f>
        <v>2021</v>
      </c>
      <c r="G3018" t="str">
        <f>LEFT(B3018,4)</f>
        <v>PBS0</v>
      </c>
    </row>
    <row r="3019" spans="1:7" hidden="1" x14ac:dyDescent="0.2">
      <c r="A3019" s="8">
        <v>44404</v>
      </c>
      <c r="B3019" s="9" t="s">
        <v>1231</v>
      </c>
      <c r="C3019" s="8">
        <v>44575</v>
      </c>
      <c r="D3019" s="11">
        <v>6120000</v>
      </c>
      <c r="E3019" s="7">
        <f>D3019/1000000</f>
        <v>6.12</v>
      </c>
      <c r="F3019">
        <f>YEAR(A3019)</f>
        <v>2021</v>
      </c>
      <c r="G3019" t="str">
        <f>LEFT(B3019,4)</f>
        <v>SPNS</v>
      </c>
    </row>
    <row r="3020" spans="1:7" hidden="1" x14ac:dyDescent="0.2">
      <c r="A3020" s="8">
        <v>44411</v>
      </c>
      <c r="B3020" s="9" t="s">
        <v>1190</v>
      </c>
      <c r="C3020" s="8">
        <v>49841</v>
      </c>
      <c r="D3020" s="11">
        <v>4308500</v>
      </c>
      <c r="E3020" s="7">
        <f>D3020/1000000</f>
        <v>4.3085000000000004</v>
      </c>
      <c r="F3020">
        <f>YEAR(A3020)</f>
        <v>2021</v>
      </c>
      <c r="G3020" t="str">
        <f>LEFT(B3020,4)</f>
        <v>FR00</v>
      </c>
    </row>
    <row r="3021" spans="1:7" hidden="1" x14ac:dyDescent="0.2">
      <c r="A3021" s="8">
        <v>44411</v>
      </c>
      <c r="B3021" s="9" t="s">
        <v>1191</v>
      </c>
      <c r="C3021" s="8">
        <v>55380</v>
      </c>
      <c r="D3021" s="11">
        <v>2743200</v>
      </c>
      <c r="E3021" s="7">
        <f>D3021/1000000</f>
        <v>2.7431999999999999</v>
      </c>
      <c r="F3021">
        <f>YEAR(A3021)</f>
        <v>2021</v>
      </c>
      <c r="G3021" t="str">
        <f>LEFT(B3021,4)</f>
        <v>FR00</v>
      </c>
    </row>
    <row r="3022" spans="1:7" hidden="1" x14ac:dyDescent="0.2">
      <c r="A3022" s="8">
        <v>44411</v>
      </c>
      <c r="B3022" s="9" t="s">
        <v>1228</v>
      </c>
      <c r="C3022" s="8">
        <v>46492</v>
      </c>
      <c r="D3022" s="11">
        <v>26317300</v>
      </c>
      <c r="E3022" s="7">
        <f>D3022/1000000</f>
        <v>26.317299999999999</v>
      </c>
      <c r="F3022">
        <f>YEAR(A3022)</f>
        <v>2021</v>
      </c>
      <c r="G3022" t="str">
        <f>LEFT(B3022,4)</f>
        <v>FR00</v>
      </c>
    </row>
    <row r="3023" spans="1:7" hidden="1" x14ac:dyDescent="0.2">
      <c r="A3023" s="8">
        <v>44411</v>
      </c>
      <c r="B3023" s="9" t="s">
        <v>1229</v>
      </c>
      <c r="C3023" s="8">
        <v>48319</v>
      </c>
      <c r="D3023" s="11">
        <v>39575200</v>
      </c>
      <c r="E3023" s="7">
        <f>D3023/1000000</f>
        <v>39.575200000000002</v>
      </c>
      <c r="F3023">
        <f>YEAR(A3023)</f>
        <v>2021</v>
      </c>
      <c r="G3023" t="str">
        <f>LEFT(B3023,4)</f>
        <v>FR00</v>
      </c>
    </row>
    <row r="3024" spans="1:7" hidden="1" x14ac:dyDescent="0.2">
      <c r="A3024" s="8">
        <v>44411</v>
      </c>
      <c r="B3024" s="9" t="s">
        <v>1230</v>
      </c>
      <c r="C3024" s="8">
        <v>52032</v>
      </c>
      <c r="D3024" s="11">
        <v>16679300</v>
      </c>
      <c r="E3024" s="7">
        <f>D3024/1000000</f>
        <v>16.679300000000001</v>
      </c>
      <c r="F3024">
        <f>YEAR(A3024)</f>
        <v>2021</v>
      </c>
      <c r="G3024" t="str">
        <f>LEFT(B3024,4)</f>
        <v>FR00</v>
      </c>
    </row>
    <row r="3025" spans="1:7" hidden="1" x14ac:dyDescent="0.2">
      <c r="A3025" s="8">
        <v>44411</v>
      </c>
      <c r="B3025" s="9" t="s">
        <v>1150</v>
      </c>
      <c r="C3025" s="8">
        <v>44504</v>
      </c>
      <c r="D3025" s="11">
        <v>9910000</v>
      </c>
      <c r="E3025" s="7">
        <f>D3025/1000000</f>
        <v>9.91</v>
      </c>
      <c r="F3025">
        <f>YEAR(A3025)</f>
        <v>2021</v>
      </c>
      <c r="G3025" t="str">
        <f>LEFT(B3025,4)</f>
        <v>SPN1</v>
      </c>
    </row>
    <row r="3026" spans="1:7" hidden="1" x14ac:dyDescent="0.2">
      <c r="A3026" s="8">
        <v>44411</v>
      </c>
      <c r="B3026" s="9" t="s">
        <v>1222</v>
      </c>
      <c r="C3026" s="8">
        <v>44343</v>
      </c>
      <c r="D3026" s="11">
        <v>8250000</v>
      </c>
      <c r="E3026" s="7">
        <f>D3026/1000000</f>
        <v>8.25</v>
      </c>
      <c r="F3026">
        <f>YEAR(A3026)</f>
        <v>2021</v>
      </c>
      <c r="G3026" t="str">
        <f>LEFT(B3026,4)</f>
        <v>SPN1</v>
      </c>
    </row>
    <row r="3027" spans="1:7" hidden="1" x14ac:dyDescent="0.2">
      <c r="A3027" s="8">
        <v>44418</v>
      </c>
      <c r="B3027" s="9" t="s">
        <v>18</v>
      </c>
      <c r="C3027" s="8">
        <v>50086</v>
      </c>
      <c r="D3027" s="11">
        <v>3534900</v>
      </c>
      <c r="E3027" s="7">
        <f>D3027/1000000</f>
        <v>3.5348999999999999</v>
      </c>
      <c r="F3027">
        <f>YEAR(A3027)</f>
        <v>2021</v>
      </c>
      <c r="G3027" t="str">
        <f>LEFT(B3027,4)</f>
        <v>PBS0</v>
      </c>
    </row>
    <row r="3028" spans="1:7" hidden="1" x14ac:dyDescent="0.2">
      <c r="A3028" s="8">
        <v>44418</v>
      </c>
      <c r="B3028" s="9" t="s">
        <v>1051</v>
      </c>
      <c r="C3028" s="8">
        <v>53615</v>
      </c>
      <c r="D3028" s="11">
        <v>8470000</v>
      </c>
      <c r="E3028" s="7">
        <f>D3028/1000000</f>
        <v>8.4700000000000006</v>
      </c>
      <c r="F3028">
        <f>YEAR(A3028)</f>
        <v>2021</v>
      </c>
      <c r="G3028" t="str">
        <f>LEFT(B3028,4)</f>
        <v>PBS0</v>
      </c>
    </row>
    <row r="3029" spans="1:7" hidden="1" x14ac:dyDescent="0.2">
      <c r="A3029" s="8">
        <v>44418</v>
      </c>
      <c r="B3029" s="9" t="s">
        <v>1197</v>
      </c>
      <c r="C3029" s="8">
        <v>49018</v>
      </c>
      <c r="D3029" s="11">
        <v>8851800</v>
      </c>
      <c r="E3029" s="7">
        <f>D3029/1000000</f>
        <v>8.8518000000000008</v>
      </c>
      <c r="F3029">
        <f>YEAR(A3029)</f>
        <v>2021</v>
      </c>
      <c r="G3029" t="str">
        <f>LEFT(B3029,4)</f>
        <v>PBS0</v>
      </c>
    </row>
    <row r="3030" spans="1:7" hidden="1" x14ac:dyDescent="0.2">
      <c r="A3030" s="8">
        <v>44418</v>
      </c>
      <c r="B3030" s="9" t="s">
        <v>1236</v>
      </c>
      <c r="C3030" s="8">
        <v>45488</v>
      </c>
      <c r="D3030" s="11">
        <v>12058000</v>
      </c>
      <c r="E3030" s="7">
        <f>D3030/1000000</f>
        <v>12.058</v>
      </c>
      <c r="F3030">
        <f>YEAR(A3030)</f>
        <v>2021</v>
      </c>
      <c r="G3030" t="str">
        <f>LEFT(B3030,4)</f>
        <v>PBS0</v>
      </c>
    </row>
    <row r="3031" spans="1:7" hidden="1" x14ac:dyDescent="0.2">
      <c r="A3031" s="8">
        <v>44418</v>
      </c>
      <c r="B3031" s="9" t="s">
        <v>1237</v>
      </c>
      <c r="C3031" s="8">
        <v>46218</v>
      </c>
      <c r="D3031" s="11">
        <v>8490000</v>
      </c>
      <c r="E3031" s="7">
        <f>D3031/1000000</f>
        <v>8.49</v>
      </c>
      <c r="F3031">
        <f>YEAR(A3031)</f>
        <v>2021</v>
      </c>
      <c r="G3031" t="str">
        <f>LEFT(B3031,4)</f>
        <v>PBS0</v>
      </c>
    </row>
    <row r="3032" spans="1:7" hidden="1" x14ac:dyDescent="0.2">
      <c r="A3032" s="8">
        <v>44418</v>
      </c>
      <c r="B3032" s="9" t="s">
        <v>1238</v>
      </c>
      <c r="C3032" s="8">
        <v>44604</v>
      </c>
      <c r="D3032" s="11">
        <v>10255000</v>
      </c>
      <c r="E3032" s="7">
        <f>D3032/1000000</f>
        <v>10.255000000000001</v>
      </c>
      <c r="F3032">
        <f>YEAR(A3032)</f>
        <v>2021</v>
      </c>
      <c r="G3032" t="str">
        <f>LEFT(B3032,4)</f>
        <v>SPNS</v>
      </c>
    </row>
    <row r="3033" spans="1:7" hidden="1" x14ac:dyDescent="0.2">
      <c r="A3033" s="8">
        <v>44426</v>
      </c>
      <c r="B3033" s="9" t="s">
        <v>1190</v>
      </c>
      <c r="C3033" s="8">
        <v>49841</v>
      </c>
      <c r="D3033" s="11">
        <v>3316100</v>
      </c>
      <c r="E3033" s="7">
        <f>D3033/1000000</f>
        <v>3.3161</v>
      </c>
      <c r="F3033">
        <f>YEAR(A3033)</f>
        <v>2021</v>
      </c>
      <c r="G3033" t="str">
        <f>LEFT(B3033,4)</f>
        <v>FR00</v>
      </c>
    </row>
    <row r="3034" spans="1:7" hidden="1" x14ac:dyDescent="0.2">
      <c r="A3034" s="8">
        <v>44426</v>
      </c>
      <c r="B3034" s="9" t="s">
        <v>1191</v>
      </c>
      <c r="C3034" s="8">
        <v>55380</v>
      </c>
      <c r="D3034" s="11">
        <v>2467400</v>
      </c>
      <c r="E3034" s="7">
        <f>D3034/1000000</f>
        <v>2.4674</v>
      </c>
      <c r="F3034">
        <f>YEAR(A3034)</f>
        <v>2021</v>
      </c>
      <c r="G3034" t="str">
        <f>LEFT(B3034,4)</f>
        <v>FR00</v>
      </c>
    </row>
    <row r="3035" spans="1:7" hidden="1" x14ac:dyDescent="0.2">
      <c r="A3035" s="8">
        <v>44426</v>
      </c>
      <c r="B3035" s="9" t="s">
        <v>1228</v>
      </c>
      <c r="C3035" s="8">
        <v>46492</v>
      </c>
      <c r="D3035" s="11">
        <v>18172100</v>
      </c>
      <c r="E3035" s="7">
        <f>D3035/1000000</f>
        <v>18.1721</v>
      </c>
      <c r="F3035">
        <f>YEAR(A3035)</f>
        <v>2021</v>
      </c>
      <c r="G3035" t="str">
        <f>LEFT(B3035,4)</f>
        <v>FR00</v>
      </c>
    </row>
    <row r="3036" spans="1:7" hidden="1" x14ac:dyDescent="0.2">
      <c r="A3036" s="8">
        <v>44426</v>
      </c>
      <c r="B3036" s="9" t="s">
        <v>1229</v>
      </c>
      <c r="C3036" s="8">
        <v>48319</v>
      </c>
      <c r="D3036" s="11">
        <v>25228100</v>
      </c>
      <c r="E3036" s="7">
        <f>D3036/1000000</f>
        <v>25.228100000000001</v>
      </c>
      <c r="F3036">
        <f>YEAR(A3036)</f>
        <v>2021</v>
      </c>
      <c r="G3036" t="str">
        <f>LEFT(B3036,4)</f>
        <v>FR00</v>
      </c>
    </row>
    <row r="3037" spans="1:7" hidden="1" x14ac:dyDescent="0.2">
      <c r="A3037" s="8">
        <v>44426</v>
      </c>
      <c r="B3037" s="9" t="s">
        <v>1230</v>
      </c>
      <c r="C3037" s="8">
        <v>52032</v>
      </c>
      <c r="D3037" s="11">
        <v>14771400</v>
      </c>
      <c r="E3037" s="7">
        <f>D3037/1000000</f>
        <v>14.7714</v>
      </c>
      <c r="F3037">
        <f>YEAR(A3037)</f>
        <v>2021</v>
      </c>
      <c r="G3037" t="str">
        <f>LEFT(B3037,4)</f>
        <v>FR00</v>
      </c>
    </row>
    <row r="3038" spans="1:7" hidden="1" x14ac:dyDescent="0.2">
      <c r="A3038" s="8">
        <v>44426</v>
      </c>
      <c r="B3038" s="9" t="s">
        <v>1239</v>
      </c>
      <c r="C3038" s="8">
        <v>44518</v>
      </c>
      <c r="D3038" s="11">
        <v>5115000</v>
      </c>
      <c r="E3038" s="7">
        <f>D3038/1000000</f>
        <v>5.1150000000000002</v>
      </c>
      <c r="F3038">
        <f>YEAR(A3038)</f>
        <v>2021</v>
      </c>
      <c r="G3038" t="str">
        <f>LEFT(B3038,4)</f>
        <v>SPN0</v>
      </c>
    </row>
    <row r="3039" spans="1:7" hidden="1" x14ac:dyDescent="0.2">
      <c r="A3039" s="8">
        <v>44426</v>
      </c>
      <c r="B3039" s="9" t="s">
        <v>1240</v>
      </c>
      <c r="C3039" s="8">
        <v>44781</v>
      </c>
      <c r="D3039" s="11">
        <v>8000000</v>
      </c>
      <c r="E3039" s="7">
        <f>D3039/1000000</f>
        <v>8</v>
      </c>
      <c r="F3039">
        <f>YEAR(A3039)</f>
        <v>2021</v>
      </c>
      <c r="G3039" t="str">
        <f>LEFT(B3039,4)</f>
        <v>SPN1</v>
      </c>
    </row>
    <row r="3040" spans="1:7" hidden="1" x14ac:dyDescent="0.2">
      <c r="A3040" s="8">
        <v>44428</v>
      </c>
      <c r="B3040" s="9" t="s">
        <v>467</v>
      </c>
      <c r="C3040" s="8">
        <v>47741</v>
      </c>
      <c r="D3040" s="11">
        <v>4500000</v>
      </c>
      <c r="E3040" s="7">
        <f>D3040/1000000</f>
        <v>4.5</v>
      </c>
      <c r="F3040">
        <f>YEAR(A3040)</f>
        <v>2021</v>
      </c>
      <c r="G3040" t="str">
        <f>LEFT(B3040,4)</f>
        <v>FR00</v>
      </c>
    </row>
    <row r="3041" spans="1:7" hidden="1" x14ac:dyDescent="0.2">
      <c r="A3041" s="8">
        <v>44432</v>
      </c>
      <c r="B3041" s="9" t="s">
        <v>1051</v>
      </c>
      <c r="C3041" s="8">
        <v>53615</v>
      </c>
      <c r="D3041" s="11">
        <v>5910000</v>
      </c>
      <c r="E3041" s="7">
        <f>D3041/1000000</f>
        <v>5.91</v>
      </c>
      <c r="F3041">
        <f>YEAR(A3041)</f>
        <v>2021</v>
      </c>
      <c r="G3041" t="str">
        <f>LEFT(B3041,4)</f>
        <v>PBS0</v>
      </c>
    </row>
    <row r="3042" spans="1:7" hidden="1" x14ac:dyDescent="0.2">
      <c r="A3042" s="8">
        <v>44432</v>
      </c>
      <c r="B3042" s="9" t="s">
        <v>1197</v>
      </c>
      <c r="C3042" s="8">
        <v>49018</v>
      </c>
      <c r="D3042" s="11">
        <v>14171000</v>
      </c>
      <c r="E3042" s="7">
        <f>D3042/1000000</f>
        <v>14.170999999999999</v>
      </c>
      <c r="F3042">
        <f>YEAR(A3042)</f>
        <v>2021</v>
      </c>
      <c r="G3042" t="str">
        <f>LEFT(B3042,4)</f>
        <v>PBS0</v>
      </c>
    </row>
    <row r="3043" spans="1:7" hidden="1" x14ac:dyDescent="0.2">
      <c r="A3043" s="8">
        <v>44432</v>
      </c>
      <c r="B3043" s="9" t="s">
        <v>1224</v>
      </c>
      <c r="C3043" s="8">
        <v>46949</v>
      </c>
      <c r="D3043" s="11">
        <v>3482000</v>
      </c>
      <c r="E3043" s="7">
        <f>D3043/1000000</f>
        <v>3.4820000000000002</v>
      </c>
      <c r="F3043">
        <f>YEAR(A3043)</f>
        <v>2021</v>
      </c>
      <c r="G3043" t="str">
        <f>LEFT(B3043,4)</f>
        <v>PBS0</v>
      </c>
    </row>
    <row r="3044" spans="1:7" hidden="1" x14ac:dyDescent="0.2">
      <c r="A3044" s="8">
        <v>44432</v>
      </c>
      <c r="B3044" s="9" t="s">
        <v>1236</v>
      </c>
      <c r="C3044" s="8">
        <v>45488</v>
      </c>
      <c r="D3044" s="11">
        <v>13994000</v>
      </c>
      <c r="E3044" s="7">
        <f>D3044/1000000</f>
        <v>13.994</v>
      </c>
      <c r="F3044">
        <f>YEAR(A3044)</f>
        <v>2021</v>
      </c>
      <c r="G3044" t="str">
        <f>LEFT(B3044,4)</f>
        <v>PBS0</v>
      </c>
    </row>
    <row r="3045" spans="1:7" hidden="1" x14ac:dyDescent="0.2">
      <c r="A3045" s="8">
        <v>44432</v>
      </c>
      <c r="B3045" s="9" t="s">
        <v>1237</v>
      </c>
      <c r="C3045" s="8">
        <v>46218</v>
      </c>
      <c r="D3045" s="11">
        <v>7556000</v>
      </c>
      <c r="E3045" s="7">
        <f>D3045/1000000</f>
        <v>7.556</v>
      </c>
      <c r="F3045">
        <f>YEAR(A3045)</f>
        <v>2021</v>
      </c>
      <c r="G3045" t="str">
        <f>LEFT(B3045,4)</f>
        <v>PBS0</v>
      </c>
    </row>
    <row r="3046" spans="1:7" hidden="1" x14ac:dyDescent="0.2">
      <c r="A3046" s="8">
        <v>44432</v>
      </c>
      <c r="B3046" s="9" t="s">
        <v>1238</v>
      </c>
      <c r="C3046" s="8">
        <v>44604</v>
      </c>
      <c r="D3046" s="11">
        <v>7355000</v>
      </c>
      <c r="E3046" s="7">
        <f>D3046/1000000</f>
        <v>7.3550000000000004</v>
      </c>
      <c r="F3046">
        <f>YEAR(A3046)</f>
        <v>2021</v>
      </c>
      <c r="G3046" t="str">
        <f>LEFT(B3046,4)</f>
        <v>SPNS</v>
      </c>
    </row>
    <row r="3047" spans="1:7" hidden="1" x14ac:dyDescent="0.2">
      <c r="A3047" s="8">
        <v>44439</v>
      </c>
      <c r="B3047" s="9" t="s">
        <v>1190</v>
      </c>
      <c r="C3047" s="8">
        <v>49841</v>
      </c>
      <c r="D3047" s="11">
        <v>4237700</v>
      </c>
      <c r="E3047" s="7">
        <f>D3047/1000000</f>
        <v>4.2377000000000002</v>
      </c>
      <c r="F3047">
        <f>YEAR(A3047)</f>
        <v>2021</v>
      </c>
      <c r="G3047" t="str">
        <f>LEFT(B3047,4)</f>
        <v>FR00</v>
      </c>
    </row>
    <row r="3048" spans="1:7" hidden="1" x14ac:dyDescent="0.2">
      <c r="A3048" s="8">
        <v>44439</v>
      </c>
      <c r="B3048" s="9" t="s">
        <v>1191</v>
      </c>
      <c r="C3048" s="8">
        <v>55380</v>
      </c>
      <c r="D3048" s="11">
        <v>2955700</v>
      </c>
      <c r="E3048" s="7">
        <f>D3048/1000000</f>
        <v>2.9557000000000002</v>
      </c>
      <c r="F3048">
        <f>YEAR(A3048)</f>
        <v>2021</v>
      </c>
      <c r="G3048" t="str">
        <f>LEFT(B3048,4)</f>
        <v>FR00</v>
      </c>
    </row>
    <row r="3049" spans="1:7" hidden="1" x14ac:dyDescent="0.2">
      <c r="A3049" s="8">
        <v>44439</v>
      </c>
      <c r="B3049" s="9" t="s">
        <v>1228</v>
      </c>
      <c r="C3049" s="8">
        <v>46492</v>
      </c>
      <c r="D3049" s="11">
        <v>19315700</v>
      </c>
      <c r="E3049" s="7">
        <f>D3049/1000000</f>
        <v>19.3157</v>
      </c>
      <c r="F3049">
        <f>YEAR(A3049)</f>
        <v>2021</v>
      </c>
      <c r="G3049" t="str">
        <f>LEFT(B3049,4)</f>
        <v>FR00</v>
      </c>
    </row>
    <row r="3050" spans="1:7" hidden="1" x14ac:dyDescent="0.2">
      <c r="A3050" s="8">
        <v>44439</v>
      </c>
      <c r="B3050" s="9" t="s">
        <v>1229</v>
      </c>
      <c r="C3050" s="8">
        <v>48319</v>
      </c>
      <c r="D3050" s="11">
        <v>45167800</v>
      </c>
      <c r="E3050" s="7">
        <f>D3050/1000000</f>
        <v>45.1678</v>
      </c>
      <c r="F3050">
        <f>YEAR(A3050)</f>
        <v>2021</v>
      </c>
      <c r="G3050" t="str">
        <f>LEFT(B3050,4)</f>
        <v>FR00</v>
      </c>
    </row>
    <row r="3051" spans="1:7" hidden="1" x14ac:dyDescent="0.2">
      <c r="A3051" s="8">
        <v>44439</v>
      </c>
      <c r="B3051" s="9" t="s">
        <v>1230</v>
      </c>
      <c r="C3051" s="8">
        <v>52032</v>
      </c>
      <c r="D3051" s="11">
        <v>33976900</v>
      </c>
      <c r="E3051" s="7">
        <f>D3051/1000000</f>
        <v>33.976900000000001</v>
      </c>
      <c r="F3051">
        <f>YEAR(A3051)</f>
        <v>2021</v>
      </c>
      <c r="G3051" t="str">
        <f>LEFT(B3051,4)</f>
        <v>FR00</v>
      </c>
    </row>
    <row r="3052" spans="1:7" hidden="1" x14ac:dyDescent="0.2">
      <c r="A3052" s="8">
        <v>44439</v>
      </c>
      <c r="B3052" s="9" t="s">
        <v>1179</v>
      </c>
      <c r="C3052" s="8">
        <v>44532</v>
      </c>
      <c r="D3052" s="11">
        <v>4770000</v>
      </c>
      <c r="E3052" s="7">
        <f>D3052/1000000</f>
        <v>4.7699999999999996</v>
      </c>
      <c r="F3052">
        <f>YEAR(A3052)</f>
        <v>2021</v>
      </c>
      <c r="G3052" t="str">
        <f>LEFT(B3052,4)</f>
        <v>SPN1</v>
      </c>
    </row>
    <row r="3053" spans="1:7" hidden="1" x14ac:dyDescent="0.2">
      <c r="A3053" s="8">
        <v>44439</v>
      </c>
      <c r="B3053" s="9" t="s">
        <v>1222</v>
      </c>
      <c r="C3053" s="8">
        <v>44708</v>
      </c>
      <c r="D3053" s="11">
        <v>5685000</v>
      </c>
      <c r="E3053" s="7">
        <f>D3053/1000000</f>
        <v>5.6849999999999996</v>
      </c>
      <c r="F3053">
        <f>YEAR(A3053)</f>
        <v>2021</v>
      </c>
      <c r="G3053" t="str">
        <f>LEFT(B3053,4)</f>
        <v>SPN1</v>
      </c>
    </row>
    <row r="3054" spans="1:7" hidden="1" x14ac:dyDescent="0.2">
      <c r="A3054" s="8">
        <v>44446</v>
      </c>
      <c r="B3054" s="9" t="s">
        <v>18</v>
      </c>
      <c r="C3054" s="8">
        <v>50086</v>
      </c>
      <c r="D3054" s="11">
        <v>5736100</v>
      </c>
      <c r="E3054" s="7">
        <f>D3054/1000000</f>
        <v>5.7361000000000004</v>
      </c>
      <c r="F3054">
        <f>YEAR(A3054)</f>
        <v>2021</v>
      </c>
      <c r="G3054" t="str">
        <f>LEFT(B3054,4)</f>
        <v>PBS0</v>
      </c>
    </row>
    <row r="3055" spans="1:7" hidden="1" x14ac:dyDescent="0.2">
      <c r="A3055" s="8">
        <v>44446</v>
      </c>
      <c r="B3055" s="9" t="s">
        <v>1051</v>
      </c>
      <c r="C3055" s="8">
        <v>53615</v>
      </c>
      <c r="D3055" s="11">
        <v>5439500</v>
      </c>
      <c r="E3055" s="7">
        <f>D3055/1000000</f>
        <v>5.4394999999999998</v>
      </c>
      <c r="F3055">
        <f>YEAR(A3055)</f>
        <v>2021</v>
      </c>
      <c r="G3055" t="str">
        <f>LEFT(B3055,4)</f>
        <v>PBS0</v>
      </c>
    </row>
    <row r="3056" spans="1:7" hidden="1" x14ac:dyDescent="0.2">
      <c r="A3056" s="8">
        <v>44446</v>
      </c>
      <c r="B3056" s="9" t="s">
        <v>1197</v>
      </c>
      <c r="C3056" s="8">
        <v>49018</v>
      </c>
      <c r="D3056" s="11">
        <v>15579400</v>
      </c>
      <c r="E3056" s="7">
        <f>D3056/1000000</f>
        <v>15.5794</v>
      </c>
      <c r="F3056">
        <f>YEAR(A3056)</f>
        <v>2021</v>
      </c>
      <c r="G3056" t="str">
        <f>LEFT(B3056,4)</f>
        <v>PBS0</v>
      </c>
    </row>
    <row r="3057" spans="1:7" hidden="1" x14ac:dyDescent="0.2">
      <c r="A3057" s="8">
        <v>44446</v>
      </c>
      <c r="B3057" s="9" t="s">
        <v>1236</v>
      </c>
      <c r="C3057" s="8">
        <v>45488</v>
      </c>
      <c r="D3057" s="11">
        <v>11950000</v>
      </c>
      <c r="E3057" s="7">
        <f>D3057/1000000</f>
        <v>11.95</v>
      </c>
      <c r="F3057">
        <f>YEAR(A3057)</f>
        <v>2021</v>
      </c>
      <c r="G3057" t="str">
        <f>LEFT(B3057,4)</f>
        <v>PBS0</v>
      </c>
    </row>
    <row r="3058" spans="1:7" hidden="1" x14ac:dyDescent="0.2">
      <c r="A3058" s="8">
        <v>44446</v>
      </c>
      <c r="B3058" s="9" t="s">
        <v>1237</v>
      </c>
      <c r="C3058" s="8">
        <v>46218</v>
      </c>
      <c r="D3058" s="11">
        <v>10189500</v>
      </c>
      <c r="E3058" s="7">
        <f>D3058/1000000</f>
        <v>10.189500000000001</v>
      </c>
      <c r="F3058">
        <f>YEAR(A3058)</f>
        <v>2021</v>
      </c>
      <c r="G3058" t="str">
        <f>LEFT(B3058,4)</f>
        <v>PBS0</v>
      </c>
    </row>
    <row r="3059" spans="1:7" hidden="1" x14ac:dyDescent="0.2">
      <c r="A3059" s="8">
        <v>44446</v>
      </c>
      <c r="B3059" s="9" t="s">
        <v>1241</v>
      </c>
      <c r="C3059" s="8">
        <v>44263</v>
      </c>
      <c r="D3059" s="11">
        <v>7715000</v>
      </c>
      <c r="E3059" s="7">
        <f>D3059/1000000</f>
        <v>7.7149999999999999</v>
      </c>
      <c r="F3059">
        <f>YEAR(A3059)</f>
        <v>2021</v>
      </c>
      <c r="G3059" t="str">
        <f>LEFT(B3059,4)</f>
        <v>SPNS</v>
      </c>
    </row>
    <row r="3060" spans="1:7" hidden="1" x14ac:dyDescent="0.2">
      <c r="A3060" s="8">
        <v>44452</v>
      </c>
      <c r="B3060" s="9" t="s">
        <v>1234</v>
      </c>
      <c r="C3060" s="8">
        <v>48057</v>
      </c>
      <c r="D3060" s="11">
        <v>648977.82949999999</v>
      </c>
      <c r="E3060" s="7">
        <f>D3060/1000000</f>
        <v>0.64897782950000005</v>
      </c>
      <c r="F3060">
        <f>YEAR(A3060)</f>
        <v>2021</v>
      </c>
      <c r="G3060" t="str">
        <f>LEFT(B3060,4)</f>
        <v>RI07</v>
      </c>
    </row>
    <row r="3061" spans="1:7" hidden="1" x14ac:dyDescent="0.2">
      <c r="A3061" s="8">
        <v>44452</v>
      </c>
      <c r="B3061" s="9" t="s">
        <v>1243</v>
      </c>
      <c r="C3061" s="8">
        <v>59072</v>
      </c>
      <c r="D3061" s="11">
        <v>648977.82949999999</v>
      </c>
      <c r="E3061" s="7">
        <f>D3061/1000000</f>
        <v>0.64897782950000005</v>
      </c>
      <c r="F3061">
        <f>YEAR(A3061)</f>
        <v>2021</v>
      </c>
      <c r="G3061" t="str">
        <f>LEFT(B3061,4)</f>
        <v>RI09</v>
      </c>
    </row>
    <row r="3062" spans="1:7" hidden="1" x14ac:dyDescent="0.2">
      <c r="A3062" s="8">
        <v>44452</v>
      </c>
      <c r="B3062" s="9" t="s">
        <v>1244</v>
      </c>
      <c r="C3062" s="8">
        <v>49026</v>
      </c>
      <c r="D3062" s="11">
        <v>8359890</v>
      </c>
      <c r="E3062" s="7">
        <f>D3062/1000000</f>
        <v>8.35989</v>
      </c>
      <c r="F3062">
        <f>YEAR(A3062)</f>
        <v>2021</v>
      </c>
      <c r="G3062" t="str">
        <f>LEFT(B3062,4)</f>
        <v>RIEU</v>
      </c>
    </row>
    <row r="3063" spans="1:7" hidden="1" x14ac:dyDescent="0.2">
      <c r="A3063" s="8">
        <v>44453</v>
      </c>
      <c r="B3063" s="9" t="s">
        <v>1190</v>
      </c>
      <c r="C3063" s="8">
        <v>49841</v>
      </c>
      <c r="D3063" s="11">
        <v>5651400</v>
      </c>
      <c r="E3063" s="7">
        <f>D3063/1000000</f>
        <v>5.6513999999999998</v>
      </c>
      <c r="F3063">
        <f>YEAR(A3063)</f>
        <v>2021</v>
      </c>
      <c r="G3063" t="str">
        <f>LEFT(B3063,4)</f>
        <v>FR00</v>
      </c>
    </row>
    <row r="3064" spans="1:7" hidden="1" x14ac:dyDescent="0.2">
      <c r="A3064" s="8">
        <v>44453</v>
      </c>
      <c r="B3064" s="9" t="s">
        <v>1191</v>
      </c>
      <c r="C3064" s="8">
        <v>55380</v>
      </c>
      <c r="D3064" s="11">
        <v>4212100</v>
      </c>
      <c r="E3064" s="7">
        <f>D3064/1000000</f>
        <v>4.2121000000000004</v>
      </c>
      <c r="F3064">
        <f>YEAR(A3064)</f>
        <v>2021</v>
      </c>
      <c r="G3064" t="str">
        <f>LEFT(B3064,4)</f>
        <v>FR00</v>
      </c>
    </row>
    <row r="3065" spans="1:7" hidden="1" x14ac:dyDescent="0.2">
      <c r="A3065" s="8">
        <v>44453</v>
      </c>
      <c r="B3065" s="9" t="s">
        <v>1228</v>
      </c>
      <c r="C3065" s="8">
        <v>46492</v>
      </c>
      <c r="D3065" s="11">
        <v>21691400</v>
      </c>
      <c r="E3065" s="7">
        <f>D3065/1000000</f>
        <v>21.691400000000002</v>
      </c>
      <c r="F3065">
        <f>YEAR(A3065)</f>
        <v>2021</v>
      </c>
      <c r="G3065" t="str">
        <f>LEFT(B3065,4)</f>
        <v>FR00</v>
      </c>
    </row>
    <row r="3066" spans="1:7" hidden="1" x14ac:dyDescent="0.2">
      <c r="A3066" s="8">
        <v>44453</v>
      </c>
      <c r="B3066" s="9" t="s">
        <v>1229</v>
      </c>
      <c r="C3066" s="8">
        <v>48319</v>
      </c>
      <c r="D3066" s="11">
        <v>18715200</v>
      </c>
      <c r="E3066" s="7">
        <f>D3066/1000000</f>
        <v>18.715199999999999</v>
      </c>
      <c r="F3066">
        <f>YEAR(A3066)</f>
        <v>2021</v>
      </c>
      <c r="G3066" t="str">
        <f>LEFT(B3066,4)</f>
        <v>FR00</v>
      </c>
    </row>
    <row r="3067" spans="1:7" hidden="1" x14ac:dyDescent="0.2">
      <c r="A3067" s="8">
        <v>44453</v>
      </c>
      <c r="B3067" s="9" t="s">
        <v>1230</v>
      </c>
      <c r="C3067" s="8">
        <v>52032</v>
      </c>
      <c r="D3067" s="11">
        <v>15349900</v>
      </c>
      <c r="E3067" s="7">
        <f>D3067/1000000</f>
        <v>15.3499</v>
      </c>
      <c r="F3067">
        <f>YEAR(A3067)</f>
        <v>2021</v>
      </c>
      <c r="G3067" t="str">
        <f>LEFT(B3067,4)</f>
        <v>FR00</v>
      </c>
    </row>
    <row r="3068" spans="1:7" hidden="1" x14ac:dyDescent="0.2">
      <c r="A3068" s="8">
        <v>44453</v>
      </c>
      <c r="B3068" s="9" t="s">
        <v>1246</v>
      </c>
      <c r="C3068" s="8">
        <v>44545</v>
      </c>
      <c r="D3068" s="11">
        <v>7050000</v>
      </c>
      <c r="E3068" s="7">
        <f>D3068/1000000</f>
        <v>7.05</v>
      </c>
      <c r="F3068">
        <f>YEAR(A3068)</f>
        <v>2021</v>
      </c>
      <c r="G3068" t="str">
        <f>LEFT(B3068,4)</f>
        <v>SPN0</v>
      </c>
    </row>
    <row r="3069" spans="1:7" hidden="1" x14ac:dyDescent="0.2">
      <c r="A3069" s="8">
        <v>44453</v>
      </c>
      <c r="B3069" s="9" t="s">
        <v>1247</v>
      </c>
      <c r="C3069" s="8">
        <v>44819</v>
      </c>
      <c r="D3069" s="11">
        <v>7995000</v>
      </c>
      <c r="E3069" s="7">
        <f>D3069/1000000</f>
        <v>7.9950000000000001</v>
      </c>
      <c r="F3069">
        <f>YEAR(A3069)</f>
        <v>2021</v>
      </c>
      <c r="G3069" t="str">
        <f>LEFT(B3069,4)</f>
        <v>SPN1</v>
      </c>
    </row>
    <row r="3070" spans="1:7" hidden="1" x14ac:dyDescent="0.2">
      <c r="A3070" s="8">
        <v>44454</v>
      </c>
      <c r="B3070" s="9" t="s">
        <v>1248</v>
      </c>
      <c r="C3070" s="8">
        <v>45545</v>
      </c>
      <c r="D3070" s="11">
        <v>27000639</v>
      </c>
      <c r="E3070" s="7">
        <f>D3070/1000000</f>
        <v>27.000639</v>
      </c>
      <c r="F3070">
        <f>YEAR(A3070)</f>
        <v>2021</v>
      </c>
      <c r="G3070" t="str">
        <f>LEFT(B3070,4)</f>
        <v>SR01</v>
      </c>
    </row>
    <row r="3071" spans="1:7" hidden="1" x14ac:dyDescent="0.2">
      <c r="A3071" s="8">
        <v>44460</v>
      </c>
      <c r="B3071" s="9" t="s">
        <v>1051</v>
      </c>
      <c r="C3071" s="8">
        <v>53615</v>
      </c>
      <c r="D3071" s="11">
        <v>10878000</v>
      </c>
      <c r="E3071" s="7">
        <f>D3071/1000000</f>
        <v>10.878</v>
      </c>
      <c r="F3071">
        <f>YEAR(A3071)</f>
        <v>2021</v>
      </c>
      <c r="G3071" t="str">
        <f>LEFT(B3071,4)</f>
        <v>PBS0</v>
      </c>
    </row>
    <row r="3072" spans="1:7" hidden="1" x14ac:dyDescent="0.2">
      <c r="A3072" s="8">
        <v>44460</v>
      </c>
      <c r="B3072" s="9" t="s">
        <v>1197</v>
      </c>
      <c r="C3072" s="8">
        <v>49018</v>
      </c>
      <c r="D3072" s="11">
        <v>13141000</v>
      </c>
      <c r="E3072" s="7">
        <f>D3072/1000000</f>
        <v>13.141</v>
      </c>
      <c r="F3072">
        <f>YEAR(A3072)</f>
        <v>2021</v>
      </c>
      <c r="G3072" t="str">
        <f>LEFT(B3072,4)</f>
        <v>PBS0</v>
      </c>
    </row>
    <row r="3073" spans="1:7" hidden="1" x14ac:dyDescent="0.2">
      <c r="A3073" s="8">
        <v>44460</v>
      </c>
      <c r="B3073" s="9" t="s">
        <v>1224</v>
      </c>
      <c r="C3073" s="8">
        <v>44027</v>
      </c>
      <c r="D3073" s="11">
        <v>6153100</v>
      </c>
      <c r="E3073" s="7">
        <f>D3073/1000000</f>
        <v>6.1531000000000002</v>
      </c>
      <c r="F3073">
        <f>YEAR(A3073)</f>
        <v>2021</v>
      </c>
      <c r="G3073" t="str">
        <f>LEFT(B3073,4)</f>
        <v>PBS0</v>
      </c>
    </row>
    <row r="3074" spans="1:7" hidden="1" x14ac:dyDescent="0.2">
      <c r="A3074" s="8">
        <v>44460</v>
      </c>
      <c r="B3074" s="9" t="s">
        <v>1236</v>
      </c>
      <c r="C3074" s="8">
        <v>45488</v>
      </c>
      <c r="D3074" s="11">
        <v>6027000</v>
      </c>
      <c r="E3074" s="7">
        <f>D3074/1000000</f>
        <v>6.0270000000000001</v>
      </c>
      <c r="F3074">
        <f>YEAR(A3074)</f>
        <v>2021</v>
      </c>
      <c r="G3074" t="str">
        <f>LEFT(B3074,4)</f>
        <v>PBS0</v>
      </c>
    </row>
    <row r="3075" spans="1:7" hidden="1" x14ac:dyDescent="0.2">
      <c r="A3075" s="8">
        <v>44460</v>
      </c>
      <c r="B3075" s="9" t="s">
        <v>1237</v>
      </c>
      <c r="C3075" s="8">
        <v>46218</v>
      </c>
      <c r="D3075" s="11">
        <v>4072500</v>
      </c>
      <c r="E3075" s="7">
        <f>D3075/1000000</f>
        <v>4.0724999999999998</v>
      </c>
      <c r="F3075">
        <f>YEAR(A3075)</f>
        <v>2021</v>
      </c>
      <c r="G3075" t="str">
        <f>LEFT(B3075,4)</f>
        <v>PBS0</v>
      </c>
    </row>
    <row r="3076" spans="1:7" hidden="1" x14ac:dyDescent="0.2">
      <c r="A3076" s="8">
        <v>44460</v>
      </c>
      <c r="B3076" s="9" t="s">
        <v>1241</v>
      </c>
      <c r="C3076" s="8">
        <v>44263</v>
      </c>
      <c r="D3076" s="11">
        <v>5105000</v>
      </c>
      <c r="E3076" s="7">
        <f>D3076/1000000</f>
        <v>5.1050000000000004</v>
      </c>
      <c r="F3076">
        <f>YEAR(A3076)</f>
        <v>2021</v>
      </c>
      <c r="G3076" t="str">
        <f>LEFT(B3076,4)</f>
        <v>SPNS</v>
      </c>
    </row>
    <row r="3077" spans="1:7" hidden="1" x14ac:dyDescent="0.2">
      <c r="A3077" s="8">
        <v>44467</v>
      </c>
      <c r="B3077" s="9" t="s">
        <v>1190</v>
      </c>
      <c r="C3077" s="8">
        <v>49841</v>
      </c>
      <c r="D3077" s="11">
        <v>2685300</v>
      </c>
      <c r="E3077" s="7">
        <f>D3077/1000000</f>
        <v>2.6852999999999998</v>
      </c>
      <c r="F3077">
        <f>YEAR(A3077)</f>
        <v>2021</v>
      </c>
      <c r="G3077" t="str">
        <f>LEFT(B3077,4)</f>
        <v>FR00</v>
      </c>
    </row>
    <row r="3078" spans="1:7" hidden="1" x14ac:dyDescent="0.2">
      <c r="A3078" s="8">
        <v>44467</v>
      </c>
      <c r="B3078" s="9" t="s">
        <v>1191</v>
      </c>
      <c r="C3078" s="8">
        <v>55380</v>
      </c>
      <c r="D3078" s="11">
        <v>1142000</v>
      </c>
      <c r="E3078" s="7">
        <f>D3078/1000000</f>
        <v>1.1419999999999999</v>
      </c>
      <c r="F3078">
        <f>YEAR(A3078)</f>
        <v>2021</v>
      </c>
      <c r="G3078" t="str">
        <f>LEFT(B3078,4)</f>
        <v>FR00</v>
      </c>
    </row>
    <row r="3079" spans="1:7" hidden="1" x14ac:dyDescent="0.2">
      <c r="A3079" s="8">
        <v>44467</v>
      </c>
      <c r="B3079" s="9" t="s">
        <v>1228</v>
      </c>
      <c r="C3079" s="8">
        <v>46492</v>
      </c>
      <c r="D3079" s="11">
        <v>17676000</v>
      </c>
      <c r="E3079" s="7">
        <f>D3079/1000000</f>
        <v>17.675999999999998</v>
      </c>
      <c r="F3079">
        <f>YEAR(A3079)</f>
        <v>2021</v>
      </c>
      <c r="G3079" t="str">
        <f>LEFT(B3079,4)</f>
        <v>FR00</v>
      </c>
    </row>
    <row r="3080" spans="1:7" hidden="1" x14ac:dyDescent="0.2">
      <c r="A3080" s="8">
        <v>44467</v>
      </c>
      <c r="B3080" s="9" t="s">
        <v>1229</v>
      </c>
      <c r="C3080" s="8">
        <v>48319</v>
      </c>
      <c r="D3080" s="11">
        <v>12977200</v>
      </c>
      <c r="E3080" s="7">
        <f>D3080/1000000</f>
        <v>12.9772</v>
      </c>
      <c r="F3080">
        <f>YEAR(A3080)</f>
        <v>2021</v>
      </c>
      <c r="G3080" t="str">
        <f>LEFT(B3080,4)</f>
        <v>FR00</v>
      </c>
    </row>
    <row r="3081" spans="1:7" hidden="1" x14ac:dyDescent="0.2">
      <c r="A3081" s="8">
        <v>44467</v>
      </c>
      <c r="B3081" s="9" t="s">
        <v>1230</v>
      </c>
      <c r="C3081" s="8">
        <v>52032</v>
      </c>
      <c r="D3081" s="11">
        <v>12614100</v>
      </c>
      <c r="E3081" s="7">
        <f>D3081/1000000</f>
        <v>12.614100000000001</v>
      </c>
      <c r="F3081">
        <f>YEAR(A3081)</f>
        <v>2021</v>
      </c>
      <c r="G3081" t="str">
        <f>LEFT(B3081,4)</f>
        <v>FR00</v>
      </c>
    </row>
    <row r="3082" spans="1:7" hidden="1" x14ac:dyDescent="0.2">
      <c r="A3082" s="8">
        <v>44467</v>
      </c>
      <c r="B3082" s="9" t="s">
        <v>1249</v>
      </c>
      <c r="C3082" s="8">
        <v>44559</v>
      </c>
      <c r="D3082" s="11">
        <v>4230000</v>
      </c>
      <c r="E3082" s="7">
        <f>D3082/1000000</f>
        <v>4.2300000000000004</v>
      </c>
      <c r="F3082">
        <f>YEAR(A3082)</f>
        <v>2021</v>
      </c>
      <c r="G3082" t="str">
        <f>LEFT(B3082,4)</f>
        <v>SPN0</v>
      </c>
    </row>
    <row r="3083" spans="1:7" hidden="1" x14ac:dyDescent="0.2">
      <c r="A3083" s="8">
        <v>44467</v>
      </c>
      <c r="B3083" s="9" t="s">
        <v>1227</v>
      </c>
      <c r="C3083" s="8">
        <v>44749</v>
      </c>
      <c r="D3083" s="11">
        <v>7505000</v>
      </c>
      <c r="E3083" s="7">
        <f>D3083/1000000</f>
        <v>7.5049999999999999</v>
      </c>
      <c r="F3083">
        <f>YEAR(A3083)</f>
        <v>2021</v>
      </c>
      <c r="G3083" t="str">
        <f>LEFT(B3083,4)</f>
        <v>SPN1</v>
      </c>
    </row>
    <row r="3084" spans="1:7" hidden="1" x14ac:dyDescent="0.2">
      <c r="A3084" s="8">
        <v>44474</v>
      </c>
      <c r="B3084" s="9" t="s">
        <v>18</v>
      </c>
      <c r="C3084" s="8">
        <v>50086</v>
      </c>
      <c r="D3084" s="11">
        <v>8035000</v>
      </c>
      <c r="E3084" s="7">
        <f>D3084/1000000</f>
        <v>8.0350000000000001</v>
      </c>
      <c r="F3084">
        <f>YEAR(A3084)</f>
        <v>2021</v>
      </c>
      <c r="G3084" t="str">
        <f>LEFT(B3084,4)</f>
        <v>PBS0</v>
      </c>
    </row>
    <row r="3085" spans="1:7" hidden="1" x14ac:dyDescent="0.2">
      <c r="A3085" s="8">
        <v>44474</v>
      </c>
      <c r="B3085" s="9" t="s">
        <v>1051</v>
      </c>
      <c r="C3085" s="8">
        <v>53615</v>
      </c>
      <c r="D3085" s="11">
        <v>6050000</v>
      </c>
      <c r="E3085" s="7">
        <f>D3085/1000000</f>
        <v>6.05</v>
      </c>
      <c r="F3085">
        <f>YEAR(A3085)</f>
        <v>2021</v>
      </c>
      <c r="G3085" t="str">
        <f>LEFT(B3085,4)</f>
        <v>PBS0</v>
      </c>
    </row>
    <row r="3086" spans="1:7" hidden="1" x14ac:dyDescent="0.2">
      <c r="A3086" s="8">
        <v>44474</v>
      </c>
      <c r="B3086" s="9" t="s">
        <v>1197</v>
      </c>
      <c r="C3086" s="8">
        <v>49018</v>
      </c>
      <c r="D3086" s="11">
        <v>11476000</v>
      </c>
      <c r="E3086" s="7">
        <f>D3086/1000000</f>
        <v>11.476000000000001</v>
      </c>
      <c r="F3086">
        <f>YEAR(A3086)</f>
        <v>2021</v>
      </c>
      <c r="G3086" t="str">
        <f>LEFT(B3086,4)</f>
        <v>PBS0</v>
      </c>
    </row>
    <row r="3087" spans="1:7" hidden="1" x14ac:dyDescent="0.2">
      <c r="A3087" s="8">
        <v>44474</v>
      </c>
      <c r="B3087" s="9" t="s">
        <v>1236</v>
      </c>
      <c r="C3087" s="8">
        <v>45488</v>
      </c>
      <c r="D3087" s="11">
        <v>10299500</v>
      </c>
      <c r="E3087" s="7">
        <f>D3087/1000000</f>
        <v>10.2995</v>
      </c>
      <c r="F3087">
        <f>YEAR(A3087)</f>
        <v>2021</v>
      </c>
      <c r="G3087" t="str">
        <f>LEFT(B3087,4)</f>
        <v>PBS0</v>
      </c>
    </row>
    <row r="3088" spans="1:7" hidden="1" x14ac:dyDescent="0.2">
      <c r="A3088" s="8">
        <v>44474</v>
      </c>
      <c r="B3088" s="9" t="s">
        <v>1237</v>
      </c>
      <c r="C3088" s="8">
        <v>46218</v>
      </c>
      <c r="D3088" s="11">
        <v>4575000</v>
      </c>
      <c r="E3088" s="7">
        <f>D3088/1000000</f>
        <v>4.5750000000000002</v>
      </c>
      <c r="F3088">
        <f>YEAR(A3088)</f>
        <v>2021</v>
      </c>
      <c r="G3088" t="str">
        <f>LEFT(B3088,4)</f>
        <v>PBS0</v>
      </c>
    </row>
    <row r="3089" spans="1:7" hidden="1" x14ac:dyDescent="0.2">
      <c r="A3089" s="8">
        <v>44474</v>
      </c>
      <c r="B3089" s="9" t="s">
        <v>1250</v>
      </c>
      <c r="C3089" s="8">
        <v>44263</v>
      </c>
      <c r="D3089" s="11">
        <v>5630000</v>
      </c>
      <c r="E3089" s="7">
        <f>D3089/1000000</f>
        <v>5.63</v>
      </c>
      <c r="F3089">
        <f>YEAR(A3089)</f>
        <v>2021</v>
      </c>
      <c r="G3089" t="str">
        <f>LEFT(B3089,4)</f>
        <v>SPNS</v>
      </c>
    </row>
    <row r="3090" spans="1:7" hidden="1" x14ac:dyDescent="0.2">
      <c r="A3090" s="8">
        <v>44481</v>
      </c>
      <c r="B3090" s="9" t="s">
        <v>1190</v>
      </c>
      <c r="C3090" s="8">
        <v>49841</v>
      </c>
      <c r="D3090" s="11">
        <v>2613100</v>
      </c>
      <c r="E3090" s="7">
        <f>D3090/1000000</f>
        <v>2.6131000000000002</v>
      </c>
      <c r="F3090">
        <f>YEAR(A3090)</f>
        <v>2021</v>
      </c>
      <c r="G3090" t="str">
        <f>LEFT(B3090,4)</f>
        <v>FR00</v>
      </c>
    </row>
    <row r="3091" spans="1:7" hidden="1" x14ac:dyDescent="0.2">
      <c r="A3091" s="8">
        <v>44481</v>
      </c>
      <c r="B3091" s="9" t="s">
        <v>1191</v>
      </c>
      <c r="C3091" s="8">
        <v>55380</v>
      </c>
      <c r="D3091" s="11">
        <v>1504300</v>
      </c>
      <c r="E3091" s="7">
        <f>D3091/1000000</f>
        <v>1.5043</v>
      </c>
      <c r="F3091">
        <f>YEAR(A3091)</f>
        <v>2021</v>
      </c>
      <c r="G3091" t="str">
        <f>LEFT(B3091,4)</f>
        <v>FR00</v>
      </c>
    </row>
    <row r="3092" spans="1:7" hidden="1" x14ac:dyDescent="0.2">
      <c r="A3092" s="8">
        <v>44481</v>
      </c>
      <c r="B3092" s="9" t="s">
        <v>1228</v>
      </c>
      <c r="C3092" s="8">
        <v>46492</v>
      </c>
      <c r="D3092" s="11">
        <v>13727000</v>
      </c>
      <c r="E3092" s="7">
        <f>D3092/1000000</f>
        <v>13.727</v>
      </c>
      <c r="F3092">
        <f>YEAR(A3092)</f>
        <v>2021</v>
      </c>
      <c r="G3092" t="str">
        <f>LEFT(B3092,4)</f>
        <v>FR00</v>
      </c>
    </row>
    <row r="3093" spans="1:7" hidden="1" x14ac:dyDescent="0.2">
      <c r="A3093" s="8">
        <v>44481</v>
      </c>
      <c r="B3093" s="9" t="s">
        <v>1229</v>
      </c>
      <c r="C3093" s="8">
        <v>48319</v>
      </c>
      <c r="D3093" s="11">
        <v>7355600</v>
      </c>
      <c r="E3093" s="7">
        <f>D3093/1000000</f>
        <v>7.3555999999999999</v>
      </c>
      <c r="F3093">
        <f>YEAR(A3093)</f>
        <v>2021</v>
      </c>
      <c r="G3093" t="str">
        <f>LEFT(B3093,4)</f>
        <v>FR00</v>
      </c>
    </row>
    <row r="3094" spans="1:7" hidden="1" x14ac:dyDescent="0.2">
      <c r="A3094" s="8">
        <v>44481</v>
      </c>
      <c r="B3094" s="9" t="s">
        <v>1230</v>
      </c>
      <c r="C3094" s="8">
        <v>52032</v>
      </c>
      <c r="D3094" s="11">
        <v>10097800</v>
      </c>
      <c r="E3094" s="7">
        <f>D3094/1000000</f>
        <v>10.097799999999999</v>
      </c>
      <c r="F3094">
        <f>YEAR(A3094)</f>
        <v>2021</v>
      </c>
      <c r="G3094" t="str">
        <f>LEFT(B3094,4)</f>
        <v>FR00</v>
      </c>
    </row>
    <row r="3095" spans="1:7" hidden="1" x14ac:dyDescent="0.2">
      <c r="A3095" s="8">
        <v>44481</v>
      </c>
      <c r="B3095" s="9" t="s">
        <v>1281</v>
      </c>
      <c r="C3095" s="8">
        <v>44573</v>
      </c>
      <c r="D3095" s="11">
        <v>6240000</v>
      </c>
      <c r="E3095" s="7">
        <f>D3095/1000000</f>
        <v>6.24</v>
      </c>
      <c r="F3095">
        <f>YEAR(A3095)</f>
        <v>2021</v>
      </c>
      <c r="G3095" t="str">
        <f>LEFT(B3095,4)</f>
        <v>SPN0</v>
      </c>
    </row>
    <row r="3096" spans="1:7" hidden="1" x14ac:dyDescent="0.2">
      <c r="A3096" s="8">
        <v>44481</v>
      </c>
      <c r="B3096" s="9" t="s">
        <v>1282</v>
      </c>
      <c r="C3096" s="8">
        <v>44847</v>
      </c>
      <c r="D3096" s="11">
        <v>8610000</v>
      </c>
      <c r="E3096" s="7">
        <f>D3096/1000000</f>
        <v>8.61</v>
      </c>
      <c r="F3096">
        <f>YEAR(A3096)</f>
        <v>2021</v>
      </c>
      <c r="G3096" t="str">
        <f>LEFT(B3096,4)</f>
        <v>SPN1</v>
      </c>
    </row>
    <row r="3097" spans="1:7" hidden="1" x14ac:dyDescent="0.2">
      <c r="A3097" s="8">
        <v>44488</v>
      </c>
      <c r="B3097" s="9" t="s">
        <v>1051</v>
      </c>
      <c r="C3097" s="8">
        <v>53615</v>
      </c>
      <c r="D3097" s="11">
        <v>11954500</v>
      </c>
      <c r="E3097" s="7">
        <f>D3097/1000000</f>
        <v>11.954499999999999</v>
      </c>
      <c r="F3097">
        <f>YEAR(A3097)</f>
        <v>2021</v>
      </c>
      <c r="G3097" t="str">
        <f>LEFT(B3097,4)</f>
        <v>PBS0</v>
      </c>
    </row>
    <row r="3098" spans="1:7" hidden="1" x14ac:dyDescent="0.2">
      <c r="A3098" s="8">
        <v>44488</v>
      </c>
      <c r="B3098" s="9" t="s">
        <v>1197</v>
      </c>
      <c r="C3098" s="8">
        <v>49018</v>
      </c>
      <c r="D3098" s="11">
        <v>14475000</v>
      </c>
      <c r="E3098" s="7">
        <f>D3098/1000000</f>
        <v>14.475</v>
      </c>
      <c r="F3098">
        <f>YEAR(A3098)</f>
        <v>2021</v>
      </c>
      <c r="G3098" t="str">
        <f>LEFT(B3098,4)</f>
        <v>PBS0</v>
      </c>
    </row>
    <row r="3099" spans="1:7" hidden="1" x14ac:dyDescent="0.2">
      <c r="A3099" s="8">
        <v>44488</v>
      </c>
      <c r="B3099" s="9" t="s">
        <v>1236</v>
      </c>
      <c r="C3099" s="8">
        <v>45488</v>
      </c>
      <c r="D3099" s="11">
        <v>10560500</v>
      </c>
      <c r="E3099" s="7">
        <f>D3099/1000000</f>
        <v>10.560499999999999</v>
      </c>
      <c r="F3099">
        <f>YEAR(A3099)</f>
        <v>2021</v>
      </c>
      <c r="G3099" t="str">
        <f>LEFT(B3099,4)</f>
        <v>PBS0</v>
      </c>
    </row>
    <row r="3100" spans="1:7" hidden="1" x14ac:dyDescent="0.2">
      <c r="A3100" s="8">
        <v>44488</v>
      </c>
      <c r="B3100" s="9" t="s">
        <v>1237</v>
      </c>
      <c r="C3100" s="8">
        <v>46218</v>
      </c>
      <c r="D3100" s="11">
        <v>7420000</v>
      </c>
      <c r="E3100" s="7">
        <f>D3100/1000000</f>
        <v>7.42</v>
      </c>
      <c r="F3100">
        <f>YEAR(A3100)</f>
        <v>2021</v>
      </c>
      <c r="G3100" t="str">
        <f>LEFT(B3100,4)</f>
        <v>PBS0</v>
      </c>
    </row>
    <row r="3101" spans="1:7" hidden="1" x14ac:dyDescent="0.2">
      <c r="A3101" s="8">
        <v>44488</v>
      </c>
      <c r="B3101" s="9" t="s">
        <v>1250</v>
      </c>
      <c r="C3101" s="8">
        <v>44263</v>
      </c>
      <c r="D3101" s="11">
        <v>9010000</v>
      </c>
      <c r="E3101" s="7">
        <f>D3101/1000000</f>
        <v>9.01</v>
      </c>
      <c r="F3101">
        <f>YEAR(A3101)</f>
        <v>2021</v>
      </c>
      <c r="G3101" t="str">
        <f>LEFT(B3101,4)</f>
        <v>SPNS</v>
      </c>
    </row>
    <row r="3102" spans="1:7" hidden="1" x14ac:dyDescent="0.2">
      <c r="A3102" s="8">
        <v>44490</v>
      </c>
      <c r="B3102" s="9" t="s">
        <v>1283</v>
      </c>
      <c r="C3102" s="8">
        <v>44484</v>
      </c>
      <c r="D3102" s="11">
        <v>15000000</v>
      </c>
      <c r="E3102" s="7">
        <f>D3102/1000000</f>
        <v>15</v>
      </c>
      <c r="F3102">
        <f>YEAR(A3102)</f>
        <v>2021</v>
      </c>
      <c r="G3102" t="str">
        <f>LEFT(B3102,4)</f>
        <v>ORI0</v>
      </c>
    </row>
    <row r="3103" spans="1:7" hidden="1" x14ac:dyDescent="0.2">
      <c r="A3103" s="8">
        <v>44495</v>
      </c>
      <c r="B3103" s="9" t="s">
        <v>1190</v>
      </c>
      <c r="C3103" s="8">
        <v>49841</v>
      </c>
      <c r="D3103" s="11">
        <v>5068900</v>
      </c>
      <c r="E3103" s="7">
        <f>D3103/1000000</f>
        <v>5.0689000000000002</v>
      </c>
      <c r="F3103">
        <f>YEAR(A3103)</f>
        <v>2021</v>
      </c>
      <c r="G3103" t="str">
        <f>LEFT(B3103,4)</f>
        <v>FR00</v>
      </c>
    </row>
    <row r="3104" spans="1:7" hidden="1" x14ac:dyDescent="0.2">
      <c r="A3104" s="8">
        <v>44495</v>
      </c>
      <c r="B3104" s="9" t="s">
        <v>1191</v>
      </c>
      <c r="C3104" s="8">
        <v>55380</v>
      </c>
      <c r="D3104" s="11">
        <v>2301400</v>
      </c>
      <c r="E3104" s="7">
        <f>D3104/1000000</f>
        <v>2.3014000000000001</v>
      </c>
      <c r="F3104">
        <f>YEAR(A3104)</f>
        <v>2021</v>
      </c>
      <c r="G3104" t="str">
        <f>LEFT(B3104,4)</f>
        <v>FR00</v>
      </c>
    </row>
    <row r="3105" spans="1:7" hidden="1" x14ac:dyDescent="0.2">
      <c r="A3105" s="8">
        <v>44495</v>
      </c>
      <c r="B3105" s="9" t="s">
        <v>1228</v>
      </c>
      <c r="C3105" s="8">
        <v>46492</v>
      </c>
      <c r="D3105" s="11">
        <v>17349000</v>
      </c>
      <c r="E3105" s="7">
        <f>D3105/1000000</f>
        <v>17.349</v>
      </c>
      <c r="F3105">
        <f>YEAR(A3105)</f>
        <v>2021</v>
      </c>
      <c r="G3105" t="str">
        <f>LEFT(B3105,4)</f>
        <v>FR00</v>
      </c>
    </row>
    <row r="3106" spans="1:7" hidden="1" x14ac:dyDescent="0.2">
      <c r="A3106" s="8">
        <v>44495</v>
      </c>
      <c r="B3106" s="9" t="s">
        <v>1229</v>
      </c>
      <c r="C3106" s="8">
        <v>48319</v>
      </c>
      <c r="D3106" s="11">
        <v>18367000</v>
      </c>
      <c r="E3106" s="7">
        <f>D3106/1000000</f>
        <v>18.367000000000001</v>
      </c>
      <c r="F3106">
        <f>YEAR(A3106)</f>
        <v>2021</v>
      </c>
      <c r="G3106" t="str">
        <f>LEFT(B3106,4)</f>
        <v>FR00</v>
      </c>
    </row>
    <row r="3107" spans="1:7" hidden="1" x14ac:dyDescent="0.2">
      <c r="A3107" s="8">
        <v>44495</v>
      </c>
      <c r="B3107" s="9" t="s">
        <v>1230</v>
      </c>
      <c r="C3107" s="8">
        <v>52032</v>
      </c>
      <c r="D3107" s="11">
        <v>13678800</v>
      </c>
      <c r="E3107" s="7">
        <f>D3107/1000000</f>
        <v>13.678800000000001</v>
      </c>
      <c r="F3107">
        <f>YEAR(A3107)</f>
        <v>2021</v>
      </c>
      <c r="G3107" t="str">
        <f>LEFT(B3107,4)</f>
        <v>FR00</v>
      </c>
    </row>
    <row r="3108" spans="1:7" hidden="1" x14ac:dyDescent="0.2">
      <c r="A3108" s="8">
        <v>44495</v>
      </c>
      <c r="B3108" s="9" t="s">
        <v>1284</v>
      </c>
      <c r="C3108" s="8">
        <v>44587</v>
      </c>
      <c r="D3108" s="11">
        <v>4270000</v>
      </c>
      <c r="E3108" s="7">
        <f>D3108/1000000</f>
        <v>4.2699999999999996</v>
      </c>
      <c r="F3108">
        <f>YEAR(A3108)</f>
        <v>2021</v>
      </c>
      <c r="G3108" t="str">
        <f>LEFT(B3108,4)</f>
        <v>SPN0</v>
      </c>
    </row>
    <row r="3109" spans="1:7" hidden="1" x14ac:dyDescent="0.2">
      <c r="A3109" s="8">
        <v>44495</v>
      </c>
      <c r="B3109" s="9" t="s">
        <v>1227</v>
      </c>
      <c r="C3109" s="8">
        <v>44749</v>
      </c>
      <c r="D3109" s="11">
        <v>8500000</v>
      </c>
      <c r="E3109" s="7">
        <f>D3109/1000000</f>
        <v>8.5</v>
      </c>
      <c r="F3109">
        <f>YEAR(A3109)</f>
        <v>2021</v>
      </c>
      <c r="G3109" t="str">
        <f>LEFT(B3109,4)</f>
        <v>SPN1</v>
      </c>
    </row>
    <row r="3110" spans="1:7" hidden="1" x14ac:dyDescent="0.2">
      <c r="A3110" s="8">
        <v>44502</v>
      </c>
      <c r="B3110" s="9" t="s">
        <v>1051</v>
      </c>
      <c r="C3110" s="8">
        <v>53615</v>
      </c>
      <c r="D3110" s="11">
        <v>10496300</v>
      </c>
      <c r="E3110" s="7">
        <f>D3110/1000000</f>
        <v>10.4963</v>
      </c>
      <c r="F3110">
        <f>YEAR(A3110)</f>
        <v>2021</v>
      </c>
      <c r="G3110" t="str">
        <f>LEFT(B3110,4)</f>
        <v>PBS0</v>
      </c>
    </row>
    <row r="3111" spans="1:7" hidden="1" x14ac:dyDescent="0.2">
      <c r="A3111" s="8">
        <v>44502</v>
      </c>
      <c r="B3111" s="9" t="s">
        <v>1197</v>
      </c>
      <c r="C3111" s="8">
        <v>49018</v>
      </c>
      <c r="D3111" s="11">
        <v>14396300</v>
      </c>
      <c r="E3111" s="7">
        <f>D3111/1000000</f>
        <v>14.3963</v>
      </c>
      <c r="F3111">
        <f>YEAR(A3111)</f>
        <v>2021</v>
      </c>
      <c r="G3111" t="str">
        <f>LEFT(B3111,4)</f>
        <v>PBS0</v>
      </c>
    </row>
    <row r="3112" spans="1:7" hidden="1" x14ac:dyDescent="0.2">
      <c r="A3112" s="8">
        <v>44502</v>
      </c>
      <c r="B3112" s="9" t="s">
        <v>1236</v>
      </c>
      <c r="C3112" s="8">
        <v>45488</v>
      </c>
      <c r="D3112" s="11">
        <v>8926500</v>
      </c>
      <c r="E3112" s="7">
        <f>D3112/1000000</f>
        <v>8.9265000000000008</v>
      </c>
      <c r="F3112">
        <f>YEAR(A3112)</f>
        <v>2021</v>
      </c>
      <c r="G3112" t="str">
        <f>LEFT(B3112,4)</f>
        <v>PBS0</v>
      </c>
    </row>
    <row r="3113" spans="1:7" hidden="1" x14ac:dyDescent="0.2">
      <c r="A3113" s="8">
        <v>44502</v>
      </c>
      <c r="B3113" s="9" t="s">
        <v>1237</v>
      </c>
      <c r="C3113" s="8">
        <v>46218</v>
      </c>
      <c r="D3113" s="11">
        <v>6213000</v>
      </c>
      <c r="E3113" s="7">
        <f>D3113/1000000</f>
        <v>6.2130000000000001</v>
      </c>
      <c r="F3113">
        <f>YEAR(A3113)</f>
        <v>2021</v>
      </c>
      <c r="G3113" t="str">
        <f>LEFT(B3113,4)</f>
        <v>PBS0</v>
      </c>
    </row>
    <row r="3114" spans="1:7" hidden="1" x14ac:dyDescent="0.2">
      <c r="A3114" s="8">
        <v>44502</v>
      </c>
      <c r="B3114" s="9" t="s">
        <v>1285</v>
      </c>
      <c r="C3114" s="8">
        <v>44684</v>
      </c>
      <c r="D3114" s="11">
        <v>8665000</v>
      </c>
      <c r="E3114" s="7">
        <f>D3114/1000000</f>
        <v>8.6649999999999991</v>
      </c>
      <c r="F3114">
        <f>YEAR(A3114)</f>
        <v>2021</v>
      </c>
      <c r="G3114" t="str">
        <f>LEFT(B3114,4)</f>
        <v>SPNS</v>
      </c>
    </row>
    <row r="3115" spans="1:7" hidden="1" x14ac:dyDescent="0.2">
      <c r="A3115" s="8">
        <v>44522</v>
      </c>
      <c r="B3115" s="9" t="s">
        <v>1286</v>
      </c>
      <c r="C3115" s="8">
        <v>45240</v>
      </c>
      <c r="D3115" s="11">
        <v>5000000</v>
      </c>
      <c r="E3115" s="7">
        <f>D3115/1000000</f>
        <v>5</v>
      </c>
      <c r="F3115">
        <f>YEAR(A3115)</f>
        <v>2021</v>
      </c>
      <c r="G3115" t="str">
        <f>LEFT(B3115,4)</f>
        <v>ST00</v>
      </c>
    </row>
    <row r="3116" spans="1:7" hidden="1" x14ac:dyDescent="0.2">
      <c r="A3116" s="8">
        <v>44530</v>
      </c>
      <c r="B3116" s="9" t="s">
        <v>1287</v>
      </c>
      <c r="C3116" s="8">
        <v>46358</v>
      </c>
      <c r="D3116" s="11">
        <v>14500000</v>
      </c>
      <c r="E3116" s="7">
        <f>D3116/1000000</f>
        <v>14.5</v>
      </c>
      <c r="F3116">
        <f>YEAR(A3116)</f>
        <v>2021</v>
      </c>
      <c r="G3116" t="str">
        <f>LEFT(B3116,4)</f>
        <v>VR00</v>
      </c>
    </row>
    <row r="3117" spans="1:7" hidden="1" x14ac:dyDescent="0.2">
      <c r="A3117" s="8">
        <v>44530</v>
      </c>
      <c r="B3117" s="9" t="s">
        <v>1288</v>
      </c>
      <c r="C3117" s="8">
        <v>46723</v>
      </c>
      <c r="D3117" s="11">
        <v>14500000</v>
      </c>
      <c r="E3117" s="7">
        <f>D3117/1000000</f>
        <v>14.5</v>
      </c>
      <c r="F3117">
        <f>YEAR(A3117)</f>
        <v>2021</v>
      </c>
      <c r="G3117" t="str">
        <f>LEFT(B3117,4)</f>
        <v>VR00</v>
      </c>
    </row>
    <row r="3118" spans="1:7" hidden="1" x14ac:dyDescent="0.2">
      <c r="A3118" s="8">
        <v>44530</v>
      </c>
      <c r="B3118" s="9" t="s">
        <v>1289</v>
      </c>
      <c r="C3118" s="8">
        <v>47089</v>
      </c>
      <c r="D3118" s="11">
        <v>14500000</v>
      </c>
      <c r="E3118" s="7">
        <f>D3118/1000000</f>
        <v>14.5</v>
      </c>
      <c r="F3118">
        <f>YEAR(A3118)</f>
        <v>2021</v>
      </c>
      <c r="G3118" t="str">
        <f>LEFT(B3118,4)</f>
        <v>VR00</v>
      </c>
    </row>
    <row r="3119" spans="1:7" hidden="1" x14ac:dyDescent="0.2">
      <c r="A3119" s="8">
        <v>44530</v>
      </c>
      <c r="B3119" s="9" t="s">
        <v>1290</v>
      </c>
      <c r="C3119" s="8">
        <v>47454</v>
      </c>
      <c r="D3119" s="11">
        <v>14500000</v>
      </c>
      <c r="E3119" s="7">
        <f>D3119/1000000</f>
        <v>14.5</v>
      </c>
      <c r="F3119">
        <f>YEAR(A3119)</f>
        <v>2021</v>
      </c>
      <c r="G3119" t="str">
        <f>LEFT(B3119,4)</f>
        <v>VR00</v>
      </c>
    </row>
    <row r="3120" spans="1:7" hidden="1" x14ac:dyDescent="0.2">
      <c r="A3120" s="8">
        <v>44559</v>
      </c>
      <c r="B3120" s="9" t="s">
        <v>1292</v>
      </c>
      <c r="C3120" s="8">
        <v>46386</v>
      </c>
      <c r="D3120" s="11">
        <v>40000000</v>
      </c>
      <c r="E3120" s="7">
        <f>D3120/1000000</f>
        <v>40</v>
      </c>
      <c r="F3120">
        <f>YEAR(A3120)</f>
        <v>2021</v>
      </c>
      <c r="G3120" t="str">
        <f>LEFT(B3120,4)</f>
        <v>VR00</v>
      </c>
    </row>
    <row r="3121" spans="1:7" hidden="1" x14ac:dyDescent="0.2">
      <c r="A3121" s="8">
        <v>44559</v>
      </c>
      <c r="B3121" s="9" t="s">
        <v>1293</v>
      </c>
      <c r="C3121" s="8">
        <v>46751</v>
      </c>
      <c r="D3121" s="11">
        <v>40000000</v>
      </c>
      <c r="E3121" s="7">
        <f>D3121/1000000</f>
        <v>40</v>
      </c>
      <c r="F3121">
        <f>YEAR(A3121)</f>
        <v>2021</v>
      </c>
      <c r="G3121" t="str">
        <f>LEFT(B3121,4)</f>
        <v>VR00</v>
      </c>
    </row>
    <row r="3122" spans="1:7" hidden="1" x14ac:dyDescent="0.2">
      <c r="A3122" s="8">
        <v>44559</v>
      </c>
      <c r="B3122" s="9" t="s">
        <v>1294</v>
      </c>
      <c r="C3122" s="8">
        <v>47117</v>
      </c>
      <c r="D3122" s="11">
        <v>40000000</v>
      </c>
      <c r="E3122" s="7">
        <f>D3122/1000000</f>
        <v>40</v>
      </c>
      <c r="F3122">
        <f>YEAR(A3122)</f>
        <v>2021</v>
      </c>
      <c r="G3122" t="str">
        <f>LEFT(B3122,4)</f>
        <v>VR00</v>
      </c>
    </row>
    <row r="3123" spans="1:7" hidden="1" x14ac:dyDescent="0.2">
      <c r="A3123" s="8">
        <v>44559</v>
      </c>
      <c r="B3123" s="9" t="s">
        <v>1295</v>
      </c>
      <c r="C3123" s="8">
        <v>47482</v>
      </c>
      <c r="D3123" s="11">
        <v>37000000</v>
      </c>
      <c r="E3123" s="7">
        <f>D3123/1000000</f>
        <v>37</v>
      </c>
      <c r="F3123">
        <f>YEAR(A3123)</f>
        <v>2021</v>
      </c>
      <c r="G3123" t="str">
        <f>LEFT(B3123,4)</f>
        <v>VR00</v>
      </c>
    </row>
    <row r="3124" spans="1:7" hidden="1" x14ac:dyDescent="0.2">
      <c r="A3124" s="8">
        <v>44565</v>
      </c>
      <c r="B3124" s="9" t="s">
        <v>1191</v>
      </c>
      <c r="C3124" s="8">
        <v>55380</v>
      </c>
      <c r="D3124" s="11">
        <v>1780900</v>
      </c>
      <c r="E3124" s="7">
        <f>D3124/1000000</f>
        <v>1.7808999999999999</v>
      </c>
      <c r="F3124">
        <f>YEAR(A3124)</f>
        <v>2022</v>
      </c>
      <c r="G3124" t="str">
        <f>LEFT(B3124,4)</f>
        <v>FR00</v>
      </c>
    </row>
    <row r="3125" spans="1:7" hidden="1" x14ac:dyDescent="0.2">
      <c r="A3125" s="8">
        <v>44565</v>
      </c>
      <c r="B3125" s="9" t="s">
        <v>1228</v>
      </c>
      <c r="C3125" s="8">
        <v>46492</v>
      </c>
      <c r="D3125" s="11">
        <v>7368000</v>
      </c>
      <c r="E3125" s="7">
        <f>D3125/1000000</f>
        <v>7.3680000000000003</v>
      </c>
      <c r="F3125">
        <f>YEAR(A3125)</f>
        <v>2022</v>
      </c>
      <c r="G3125" t="str">
        <f>LEFT(B3125,4)</f>
        <v>FR00</v>
      </c>
    </row>
    <row r="3126" spans="1:7" hidden="1" x14ac:dyDescent="0.2">
      <c r="A3126" s="8">
        <v>44565</v>
      </c>
      <c r="B3126" s="9" t="s">
        <v>1229</v>
      </c>
      <c r="C3126" s="8">
        <v>48319</v>
      </c>
      <c r="D3126" s="11">
        <v>11579300</v>
      </c>
      <c r="E3126" s="7">
        <f>D3126/1000000</f>
        <v>11.5793</v>
      </c>
      <c r="F3126">
        <f>YEAR(A3126)</f>
        <v>2022</v>
      </c>
      <c r="G3126" t="str">
        <f>LEFT(B3126,4)</f>
        <v>FR00</v>
      </c>
    </row>
    <row r="3127" spans="1:7" hidden="1" x14ac:dyDescent="0.2">
      <c r="A3127" s="8">
        <v>44565</v>
      </c>
      <c r="B3127" s="9" t="s">
        <v>1230</v>
      </c>
      <c r="C3127" s="8">
        <v>52032</v>
      </c>
      <c r="D3127" s="11">
        <v>4827500</v>
      </c>
      <c r="E3127" s="7">
        <f>D3127/1000000</f>
        <v>4.8274999999999997</v>
      </c>
      <c r="F3127">
        <f>YEAR(A3127)</f>
        <v>2022</v>
      </c>
      <c r="G3127" t="str">
        <f>LEFT(B3127,4)</f>
        <v>FR00</v>
      </c>
    </row>
    <row r="3128" spans="1:7" hidden="1" x14ac:dyDescent="0.2">
      <c r="A3128" s="8">
        <v>44565</v>
      </c>
      <c r="B3128" s="9" t="s">
        <v>1299</v>
      </c>
      <c r="C3128" s="8">
        <v>50236</v>
      </c>
      <c r="D3128" s="11">
        <v>26823200</v>
      </c>
      <c r="E3128" s="7">
        <f>D3128/1000000</f>
        <v>26.8232</v>
      </c>
      <c r="F3128">
        <f>YEAR(A3128)</f>
        <v>2022</v>
      </c>
      <c r="G3128" t="str">
        <f>LEFT(B3128,4)</f>
        <v>FR00</v>
      </c>
    </row>
    <row r="3129" spans="1:7" hidden="1" x14ac:dyDescent="0.2">
      <c r="A3129" s="8">
        <v>44565</v>
      </c>
      <c r="B3129" s="9" t="s">
        <v>1297</v>
      </c>
      <c r="C3129" s="8">
        <v>44657</v>
      </c>
      <c r="D3129" s="11">
        <v>12680000</v>
      </c>
      <c r="E3129" s="7">
        <f>D3129/1000000</f>
        <v>12.68</v>
      </c>
      <c r="F3129">
        <f>YEAR(A3129)</f>
        <v>2022</v>
      </c>
      <c r="G3129" t="str">
        <f>LEFT(B3129,4)</f>
        <v>SPN0</v>
      </c>
    </row>
    <row r="3130" spans="1:7" hidden="1" x14ac:dyDescent="0.2">
      <c r="A3130" s="8">
        <v>44565</v>
      </c>
      <c r="B3130" s="9" t="s">
        <v>1298</v>
      </c>
      <c r="C3130" s="8">
        <v>44931</v>
      </c>
      <c r="D3130" s="11">
        <v>12520000</v>
      </c>
      <c r="E3130" s="7">
        <f>D3130/1000000</f>
        <v>12.52</v>
      </c>
      <c r="F3130">
        <f>YEAR(A3130)</f>
        <v>2022</v>
      </c>
      <c r="G3130" t="str">
        <f>LEFT(B3130,4)</f>
        <v>SPN1</v>
      </c>
    </row>
    <row r="3131" spans="1:7" hidden="1" x14ac:dyDescent="0.2">
      <c r="A3131" s="8">
        <v>44572</v>
      </c>
      <c r="B3131" s="9" t="s">
        <v>1197</v>
      </c>
      <c r="C3131" s="8">
        <v>49018</v>
      </c>
      <c r="D3131" s="11">
        <v>3452000</v>
      </c>
      <c r="E3131" s="7">
        <f>D3131/1000000</f>
        <v>3.452</v>
      </c>
      <c r="F3131">
        <f>YEAR(A3131)</f>
        <v>2022</v>
      </c>
      <c r="G3131" t="str">
        <f>LEFT(B3131,4)</f>
        <v>PBS0</v>
      </c>
    </row>
    <row r="3132" spans="1:7" hidden="1" x14ac:dyDescent="0.2">
      <c r="A3132" s="8">
        <v>44572</v>
      </c>
      <c r="B3132" s="9" t="s">
        <v>1236</v>
      </c>
      <c r="C3132" s="8">
        <v>45488</v>
      </c>
      <c r="D3132" s="11">
        <v>15020000</v>
      </c>
      <c r="E3132" s="7">
        <f>D3132/1000000</f>
        <v>15.02</v>
      </c>
      <c r="F3132">
        <f>YEAR(A3132)</f>
        <v>2022</v>
      </c>
      <c r="G3132" t="str">
        <f>LEFT(B3132,4)</f>
        <v>PBS0</v>
      </c>
    </row>
    <row r="3133" spans="1:7" hidden="1" x14ac:dyDescent="0.2">
      <c r="A3133" s="8">
        <v>44572</v>
      </c>
      <c r="B3133" s="9" t="s">
        <v>1237</v>
      </c>
      <c r="C3133" s="8">
        <v>46218</v>
      </c>
      <c r="D3133" s="11">
        <v>7209000</v>
      </c>
      <c r="E3133" s="7">
        <f>D3133/1000000</f>
        <v>7.2089999999999996</v>
      </c>
      <c r="F3133">
        <f>YEAR(A3133)</f>
        <v>2022</v>
      </c>
      <c r="G3133" t="str">
        <f>LEFT(B3133,4)</f>
        <v>PBS0</v>
      </c>
    </row>
    <row r="3134" spans="1:7" hidden="1" x14ac:dyDescent="0.2">
      <c r="A3134" s="8">
        <v>44572</v>
      </c>
      <c r="B3134" s="9" t="s">
        <v>1308</v>
      </c>
      <c r="C3134" s="8">
        <v>53858</v>
      </c>
      <c r="D3134" s="11">
        <v>2294600</v>
      </c>
      <c r="E3134" s="7">
        <f>D3134/1000000</f>
        <v>2.2946</v>
      </c>
      <c r="F3134">
        <f>YEAR(A3134)</f>
        <v>2022</v>
      </c>
      <c r="G3134" t="str">
        <f>LEFT(B3134,4)</f>
        <v>PBS0</v>
      </c>
    </row>
    <row r="3135" spans="1:7" hidden="1" x14ac:dyDescent="0.2">
      <c r="A3135" s="8">
        <v>44572</v>
      </c>
      <c r="B3135" s="9" t="s">
        <v>1306</v>
      </c>
      <c r="C3135" s="8">
        <v>50936</v>
      </c>
      <c r="D3135" s="11">
        <v>6013200</v>
      </c>
      <c r="E3135" s="7">
        <f>D3135/1000000</f>
        <v>6.0132000000000003</v>
      </c>
      <c r="F3135">
        <f>YEAR(A3135)</f>
        <v>2022</v>
      </c>
      <c r="G3135" t="str">
        <f>LEFT(B3135,4)</f>
        <v>PBS0</v>
      </c>
    </row>
    <row r="3136" spans="1:7" hidden="1" x14ac:dyDescent="0.2">
      <c r="A3136" s="8">
        <v>44572</v>
      </c>
      <c r="B3136" s="9" t="s">
        <v>1301</v>
      </c>
      <c r="C3136" s="8">
        <v>44754</v>
      </c>
      <c r="D3136" s="11">
        <v>21360000</v>
      </c>
      <c r="E3136" s="7">
        <f>D3136/1000000</f>
        <v>21.36</v>
      </c>
      <c r="F3136">
        <f>YEAR(A3136)</f>
        <v>2022</v>
      </c>
      <c r="G3136" t="str">
        <f>LEFT(B3136,4)</f>
        <v>SPNS</v>
      </c>
    </row>
    <row r="3137" spans="1:7" hidden="1" x14ac:dyDescent="0.2">
      <c r="A3137" s="8">
        <v>44579</v>
      </c>
      <c r="B3137" s="9" t="s">
        <v>1191</v>
      </c>
      <c r="C3137" s="8">
        <v>55380</v>
      </c>
      <c r="D3137" s="11">
        <v>789500</v>
      </c>
      <c r="E3137" s="7">
        <f>D3137/1000000</f>
        <v>0.78949999999999998</v>
      </c>
      <c r="F3137">
        <f>YEAR(A3137)</f>
        <v>2022</v>
      </c>
      <c r="G3137" t="str">
        <f>LEFT(B3137,4)</f>
        <v>FR00</v>
      </c>
    </row>
    <row r="3138" spans="1:7" hidden="1" x14ac:dyDescent="0.2">
      <c r="A3138" s="8">
        <v>44579</v>
      </c>
      <c r="B3138" s="9" t="s">
        <v>1228</v>
      </c>
      <c r="C3138" s="8">
        <v>46492</v>
      </c>
      <c r="D3138" s="11">
        <v>14939500</v>
      </c>
      <c r="E3138" s="7">
        <f>D3138/1000000</f>
        <v>14.939500000000001</v>
      </c>
      <c r="F3138">
        <f>YEAR(A3138)</f>
        <v>2022</v>
      </c>
      <c r="G3138" t="str">
        <f>LEFT(B3138,4)</f>
        <v>FR00</v>
      </c>
    </row>
    <row r="3139" spans="1:7" hidden="1" x14ac:dyDescent="0.2">
      <c r="A3139" s="8">
        <v>44579</v>
      </c>
      <c r="B3139" s="9" t="s">
        <v>1229</v>
      </c>
      <c r="C3139" s="8">
        <v>48319</v>
      </c>
      <c r="D3139" s="11">
        <v>14669700</v>
      </c>
      <c r="E3139" s="7">
        <f>D3139/1000000</f>
        <v>14.669700000000001</v>
      </c>
      <c r="F3139">
        <f>YEAR(A3139)</f>
        <v>2022</v>
      </c>
      <c r="G3139" t="str">
        <f>LEFT(B3139,4)</f>
        <v>FR00</v>
      </c>
    </row>
    <row r="3140" spans="1:7" hidden="1" x14ac:dyDescent="0.2">
      <c r="A3140" s="8">
        <v>44579</v>
      </c>
      <c r="B3140" s="9" t="s">
        <v>1230</v>
      </c>
      <c r="C3140" s="8">
        <v>52032</v>
      </c>
      <c r="D3140" s="11">
        <v>15185300</v>
      </c>
      <c r="E3140" s="7">
        <f>D3140/1000000</f>
        <v>15.1853</v>
      </c>
      <c r="F3140">
        <f>YEAR(A3140)</f>
        <v>2022</v>
      </c>
      <c r="G3140" t="str">
        <f>LEFT(B3140,4)</f>
        <v>FR00</v>
      </c>
    </row>
    <row r="3141" spans="1:7" hidden="1" x14ac:dyDescent="0.2">
      <c r="A3141" s="8">
        <v>44579</v>
      </c>
      <c r="B3141" s="9" t="s">
        <v>1299</v>
      </c>
      <c r="C3141" s="8">
        <v>50236</v>
      </c>
      <c r="D3141" s="11">
        <v>6394100</v>
      </c>
      <c r="E3141" s="7">
        <f>D3141/1000000</f>
        <v>6.3940999999999999</v>
      </c>
      <c r="F3141">
        <f>YEAR(A3141)</f>
        <v>2022</v>
      </c>
      <c r="G3141" t="str">
        <f>LEFT(B3141,4)</f>
        <v>FR00</v>
      </c>
    </row>
    <row r="3142" spans="1:7" hidden="1" x14ac:dyDescent="0.2">
      <c r="A3142" s="8">
        <v>44579</v>
      </c>
      <c r="B3142" s="9" t="s">
        <v>1310</v>
      </c>
      <c r="C3142" s="8">
        <v>44671</v>
      </c>
      <c r="D3142" s="11">
        <v>16455000</v>
      </c>
      <c r="E3142" s="7">
        <f>D3142/1000000</f>
        <v>16.454999999999998</v>
      </c>
      <c r="F3142">
        <f>YEAR(A3142)</f>
        <v>2022</v>
      </c>
      <c r="G3142" t="str">
        <f>LEFT(B3142,4)</f>
        <v>SPN0</v>
      </c>
    </row>
    <row r="3143" spans="1:7" hidden="1" x14ac:dyDescent="0.2">
      <c r="A3143" s="8">
        <v>44579</v>
      </c>
      <c r="B3143" s="9" t="s">
        <v>1298</v>
      </c>
      <c r="C3143" s="8">
        <v>44931</v>
      </c>
      <c r="D3143" s="11">
        <v>16410000</v>
      </c>
      <c r="E3143" s="7">
        <f>D3143/1000000</f>
        <v>16.41</v>
      </c>
      <c r="F3143">
        <f>YEAR(A3143)</f>
        <v>2022</v>
      </c>
      <c r="G3143" t="str">
        <f>LEFT(B3143,4)</f>
        <v>SPN1</v>
      </c>
    </row>
    <row r="3144" spans="1:7" hidden="1" x14ac:dyDescent="0.2">
      <c r="A3144" s="8">
        <v>44586</v>
      </c>
      <c r="B3144" s="9" t="s">
        <v>1197</v>
      </c>
      <c r="C3144" s="8">
        <v>49018</v>
      </c>
      <c r="D3144" s="11">
        <v>7587000</v>
      </c>
      <c r="E3144" s="7">
        <f>D3144/1000000</f>
        <v>7.5869999999999997</v>
      </c>
      <c r="F3144">
        <f>YEAR(A3144)</f>
        <v>2022</v>
      </c>
      <c r="G3144" t="str">
        <f>LEFT(B3144,4)</f>
        <v>PBS0</v>
      </c>
    </row>
    <row r="3145" spans="1:7" hidden="1" x14ac:dyDescent="0.2">
      <c r="A3145" s="8">
        <v>44586</v>
      </c>
      <c r="B3145" s="9" t="s">
        <v>1236</v>
      </c>
      <c r="C3145" s="8">
        <v>45488</v>
      </c>
      <c r="D3145" s="11">
        <v>4273500</v>
      </c>
      <c r="E3145" s="7">
        <f>D3145/1000000</f>
        <v>4.2735000000000003</v>
      </c>
      <c r="F3145">
        <f>YEAR(A3145)</f>
        <v>2022</v>
      </c>
      <c r="G3145" t="str">
        <f>LEFT(B3145,4)</f>
        <v>PBS0</v>
      </c>
    </row>
    <row r="3146" spans="1:7" hidden="1" x14ac:dyDescent="0.2">
      <c r="A3146" s="8">
        <v>44586</v>
      </c>
      <c r="B3146" s="9" t="s">
        <v>1237</v>
      </c>
      <c r="C3146" s="8">
        <v>46218</v>
      </c>
      <c r="D3146" s="11">
        <v>5490500</v>
      </c>
      <c r="E3146" s="7">
        <f>D3146/1000000</f>
        <v>5.4904999999999999</v>
      </c>
      <c r="F3146">
        <f>YEAR(A3146)</f>
        <v>2022</v>
      </c>
      <c r="G3146" t="str">
        <f>LEFT(B3146,4)</f>
        <v>PBS0</v>
      </c>
    </row>
    <row r="3147" spans="1:7" hidden="1" x14ac:dyDescent="0.2">
      <c r="A3147" s="8">
        <v>44586</v>
      </c>
      <c r="B3147" s="9" t="s">
        <v>1308</v>
      </c>
      <c r="C3147" s="8">
        <v>53858</v>
      </c>
      <c r="D3147" s="11">
        <v>2135300</v>
      </c>
      <c r="E3147" s="7">
        <f>D3147/1000000</f>
        <v>2.1353</v>
      </c>
      <c r="F3147">
        <f>YEAR(A3147)</f>
        <v>2022</v>
      </c>
      <c r="G3147" t="str">
        <f>LEFT(B3147,4)</f>
        <v>PBS0</v>
      </c>
    </row>
    <row r="3148" spans="1:7" hidden="1" x14ac:dyDescent="0.2">
      <c r="A3148" s="8">
        <v>44586</v>
      </c>
      <c r="B3148" s="9" t="s">
        <v>1306</v>
      </c>
      <c r="C3148" s="8">
        <v>50936</v>
      </c>
      <c r="D3148" s="11">
        <v>5977000</v>
      </c>
      <c r="E3148" s="7">
        <f>D3148/1000000</f>
        <v>5.9770000000000003</v>
      </c>
      <c r="F3148">
        <f>YEAR(A3148)</f>
        <v>2022</v>
      </c>
      <c r="G3148" t="str">
        <f>LEFT(B3148,4)</f>
        <v>PBS0</v>
      </c>
    </row>
    <row r="3149" spans="1:7" hidden="1" x14ac:dyDescent="0.2">
      <c r="A3149" s="8">
        <v>44586</v>
      </c>
      <c r="B3149" s="9" t="s">
        <v>1301</v>
      </c>
      <c r="C3149" s="8">
        <v>44754</v>
      </c>
      <c r="D3149" s="11">
        <v>12830000</v>
      </c>
      <c r="E3149" s="7">
        <f>D3149/1000000</f>
        <v>12.83</v>
      </c>
      <c r="F3149">
        <f>YEAR(A3149)</f>
        <v>2022</v>
      </c>
      <c r="G3149" t="str">
        <f>LEFT(B3149,4)</f>
        <v>SPNS</v>
      </c>
    </row>
    <row r="3150" spans="1:7" hidden="1" x14ac:dyDescent="0.2">
      <c r="A3150" s="8">
        <v>44594</v>
      </c>
      <c r="B3150" s="9" t="s">
        <v>1191</v>
      </c>
      <c r="C3150" s="8">
        <v>55380</v>
      </c>
      <c r="D3150" s="11">
        <v>891300</v>
      </c>
      <c r="E3150" s="7">
        <f>D3150/1000000</f>
        <v>0.89129999999999998</v>
      </c>
      <c r="F3150">
        <f>YEAR(A3150)</f>
        <v>2022</v>
      </c>
      <c r="G3150" t="str">
        <f>LEFT(B3150,4)</f>
        <v>FR00</v>
      </c>
    </row>
    <row r="3151" spans="1:7" hidden="1" x14ac:dyDescent="0.2">
      <c r="A3151" s="8">
        <v>44594</v>
      </c>
      <c r="B3151" s="9" t="s">
        <v>1228</v>
      </c>
      <c r="C3151" s="8">
        <v>46492</v>
      </c>
      <c r="D3151" s="11">
        <v>10450000</v>
      </c>
      <c r="E3151" s="7">
        <f>D3151/1000000</f>
        <v>10.45</v>
      </c>
      <c r="F3151">
        <f>YEAR(A3151)</f>
        <v>2022</v>
      </c>
      <c r="G3151" t="str">
        <f>LEFT(B3151,4)</f>
        <v>FR00</v>
      </c>
    </row>
    <row r="3152" spans="1:7" hidden="1" x14ac:dyDescent="0.2">
      <c r="A3152" s="8">
        <v>44594</v>
      </c>
      <c r="B3152" s="9" t="s">
        <v>1229</v>
      </c>
      <c r="C3152" s="8">
        <v>48319</v>
      </c>
      <c r="D3152" s="11">
        <v>13825100</v>
      </c>
      <c r="E3152" s="7">
        <f>D3152/1000000</f>
        <v>13.825100000000001</v>
      </c>
      <c r="F3152">
        <f>YEAR(A3152)</f>
        <v>2022</v>
      </c>
      <c r="G3152" t="str">
        <f>LEFT(B3152,4)</f>
        <v>FR00</v>
      </c>
    </row>
    <row r="3153" spans="1:7" hidden="1" x14ac:dyDescent="0.2">
      <c r="A3153" s="8">
        <v>44594</v>
      </c>
      <c r="B3153" s="9" t="s">
        <v>1230</v>
      </c>
      <c r="C3153" s="8">
        <v>52032</v>
      </c>
      <c r="D3153" s="11">
        <v>15764900</v>
      </c>
      <c r="E3153" s="7">
        <f>D3153/1000000</f>
        <v>15.764900000000001</v>
      </c>
      <c r="F3153">
        <f>YEAR(A3153)</f>
        <v>2022</v>
      </c>
      <c r="G3153" t="str">
        <f>LEFT(B3153,4)</f>
        <v>FR00</v>
      </c>
    </row>
    <row r="3154" spans="1:7" hidden="1" x14ac:dyDescent="0.2">
      <c r="A3154" s="8">
        <v>44594</v>
      </c>
      <c r="B3154" s="9" t="s">
        <v>1299</v>
      </c>
      <c r="C3154" s="8">
        <v>50236</v>
      </c>
      <c r="D3154" s="11">
        <v>2899300</v>
      </c>
      <c r="E3154" s="7">
        <f>D3154/1000000</f>
        <v>2.8993000000000002</v>
      </c>
      <c r="F3154">
        <f>YEAR(A3154)</f>
        <v>2022</v>
      </c>
      <c r="G3154" t="str">
        <f>LEFT(B3154,4)</f>
        <v>FR00</v>
      </c>
    </row>
    <row r="3155" spans="1:7" hidden="1" x14ac:dyDescent="0.2">
      <c r="A3155" s="8">
        <v>44594</v>
      </c>
      <c r="B3155" s="9" t="s">
        <v>1316</v>
      </c>
      <c r="C3155" s="8">
        <v>44686</v>
      </c>
      <c r="D3155" s="11">
        <v>13340000</v>
      </c>
      <c r="E3155" s="7">
        <f>D3155/1000000</f>
        <v>13.34</v>
      </c>
      <c r="F3155">
        <f>YEAR(A3155)</f>
        <v>2022</v>
      </c>
      <c r="G3155" t="str">
        <f>LEFT(B3155,4)</f>
        <v>SPN0</v>
      </c>
    </row>
    <row r="3156" spans="1:7" hidden="1" x14ac:dyDescent="0.2">
      <c r="A3156" s="8">
        <v>44594</v>
      </c>
      <c r="B3156" s="9" t="s">
        <v>1317</v>
      </c>
      <c r="C3156" s="8">
        <v>44960</v>
      </c>
      <c r="D3156" s="11">
        <v>14900000</v>
      </c>
      <c r="E3156" s="7">
        <f>D3156/1000000</f>
        <v>14.9</v>
      </c>
      <c r="F3156">
        <f>YEAR(A3156)</f>
        <v>2022</v>
      </c>
      <c r="G3156" t="str">
        <f>LEFT(B3156,4)</f>
        <v>SPN1</v>
      </c>
    </row>
    <row r="3157" spans="1:7" hidden="1" x14ac:dyDescent="0.2">
      <c r="A3157" s="8">
        <v>44600</v>
      </c>
      <c r="B3157" s="9" t="s">
        <v>1197</v>
      </c>
      <c r="C3157" s="8">
        <v>49018</v>
      </c>
      <c r="D3157" s="11">
        <v>3291800</v>
      </c>
      <c r="E3157" s="7">
        <f>D3157/1000000</f>
        <v>3.2917999999999998</v>
      </c>
      <c r="F3157">
        <f>YEAR(A3157)</f>
        <v>2022</v>
      </c>
      <c r="G3157" t="str">
        <f>LEFT(B3157,4)</f>
        <v>PBS0</v>
      </c>
    </row>
    <row r="3158" spans="1:7" hidden="1" x14ac:dyDescent="0.2">
      <c r="A3158" s="8">
        <v>44600</v>
      </c>
      <c r="B3158" s="9" t="s">
        <v>1236</v>
      </c>
      <c r="C3158" s="8">
        <v>45488</v>
      </c>
      <c r="D3158" s="11">
        <v>3550000</v>
      </c>
      <c r="E3158" s="7">
        <f>D3158/1000000</f>
        <v>3.55</v>
      </c>
      <c r="F3158">
        <f>YEAR(A3158)</f>
        <v>2022</v>
      </c>
      <c r="G3158" t="str">
        <f>LEFT(B3158,4)</f>
        <v>PBS0</v>
      </c>
    </row>
    <row r="3159" spans="1:7" hidden="1" x14ac:dyDescent="0.2">
      <c r="A3159" s="8">
        <v>44600</v>
      </c>
      <c r="B3159" s="9" t="s">
        <v>1237</v>
      </c>
      <c r="C3159" s="8">
        <v>46218</v>
      </c>
      <c r="D3159" s="11">
        <v>4562000</v>
      </c>
      <c r="E3159" s="7">
        <f>D3159/1000000</f>
        <v>4.5620000000000003</v>
      </c>
      <c r="F3159">
        <f>YEAR(A3159)</f>
        <v>2022</v>
      </c>
      <c r="G3159" t="str">
        <f>LEFT(B3159,4)</f>
        <v>PBS0</v>
      </c>
    </row>
    <row r="3160" spans="1:7" hidden="1" x14ac:dyDescent="0.2">
      <c r="A3160" s="8">
        <v>44600</v>
      </c>
      <c r="B3160" s="9" t="s">
        <v>1308</v>
      </c>
      <c r="C3160" s="8">
        <v>53858</v>
      </c>
      <c r="D3160" s="11">
        <v>1517000</v>
      </c>
      <c r="E3160" s="7">
        <f>D3160/1000000</f>
        <v>1.5169999999999999</v>
      </c>
      <c r="F3160">
        <f>YEAR(A3160)</f>
        <v>2022</v>
      </c>
      <c r="G3160" t="str">
        <f>LEFT(B3160,4)</f>
        <v>PBS0</v>
      </c>
    </row>
    <row r="3161" spans="1:7" hidden="1" x14ac:dyDescent="0.2">
      <c r="A3161" s="8">
        <v>44600</v>
      </c>
      <c r="B3161" s="9" t="s">
        <v>1306</v>
      </c>
      <c r="C3161" s="8">
        <v>50936</v>
      </c>
      <c r="D3161" s="11">
        <v>1985000</v>
      </c>
      <c r="E3161" s="7">
        <f>D3161/1000000</f>
        <v>1.9850000000000001</v>
      </c>
      <c r="F3161">
        <f>YEAR(A3161)</f>
        <v>2022</v>
      </c>
      <c r="G3161" t="str">
        <f>LEFT(B3161,4)</f>
        <v>PBS0</v>
      </c>
    </row>
    <row r="3162" spans="1:7" hidden="1" x14ac:dyDescent="0.2">
      <c r="A3162" s="8">
        <v>44600</v>
      </c>
      <c r="B3162" s="9" t="s">
        <v>1318</v>
      </c>
      <c r="C3162" s="8">
        <v>44782</v>
      </c>
      <c r="D3162" s="11">
        <v>14480000</v>
      </c>
      <c r="E3162" s="7">
        <f>D3162/1000000</f>
        <v>14.48</v>
      </c>
      <c r="F3162">
        <f>YEAR(A3162)</f>
        <v>2022</v>
      </c>
      <c r="G3162" t="str">
        <f>LEFT(B3162,4)</f>
        <v>SPNS</v>
      </c>
    </row>
    <row r="3163" spans="1:7" hidden="1" x14ac:dyDescent="0.2">
      <c r="A3163" s="8">
        <v>44607</v>
      </c>
      <c r="B3163" s="9" t="s">
        <v>1191</v>
      </c>
      <c r="C3163" s="8">
        <v>55380</v>
      </c>
      <c r="D3163" s="11">
        <v>1105000</v>
      </c>
      <c r="E3163" s="7">
        <f>D3163/1000000</f>
        <v>1.105</v>
      </c>
      <c r="F3163">
        <f>YEAR(A3163)</f>
        <v>2022</v>
      </c>
      <c r="G3163" t="str">
        <f>LEFT(B3163,4)</f>
        <v>FR00</v>
      </c>
    </row>
    <row r="3164" spans="1:7" hidden="1" x14ac:dyDescent="0.2">
      <c r="A3164" s="8">
        <v>44607</v>
      </c>
      <c r="B3164" s="9" t="s">
        <v>1228</v>
      </c>
      <c r="C3164" s="8">
        <v>46492</v>
      </c>
      <c r="D3164" s="11">
        <v>6697500</v>
      </c>
      <c r="E3164" s="7">
        <f>D3164/1000000</f>
        <v>6.6974999999999998</v>
      </c>
      <c r="F3164">
        <f>YEAR(A3164)</f>
        <v>2022</v>
      </c>
      <c r="G3164" t="str">
        <f>LEFT(B3164,4)</f>
        <v>FR00</v>
      </c>
    </row>
    <row r="3165" spans="1:7" hidden="1" x14ac:dyDescent="0.2">
      <c r="A3165" s="8">
        <v>44607</v>
      </c>
      <c r="B3165" s="9" t="s">
        <v>1229</v>
      </c>
      <c r="C3165" s="8">
        <v>48319</v>
      </c>
      <c r="D3165" s="11">
        <v>13925700</v>
      </c>
      <c r="E3165" s="7">
        <f>D3165/1000000</f>
        <v>13.925700000000001</v>
      </c>
      <c r="F3165">
        <f>YEAR(A3165)</f>
        <v>2022</v>
      </c>
      <c r="G3165" t="str">
        <f>LEFT(B3165,4)</f>
        <v>FR00</v>
      </c>
    </row>
    <row r="3166" spans="1:7" hidden="1" x14ac:dyDescent="0.2">
      <c r="A3166" s="8">
        <v>44607</v>
      </c>
      <c r="B3166" s="9" t="s">
        <v>1230</v>
      </c>
      <c r="C3166" s="8">
        <v>52032</v>
      </c>
      <c r="D3166" s="11">
        <v>12002000</v>
      </c>
      <c r="E3166" s="7">
        <f>D3166/1000000</f>
        <v>12.002000000000001</v>
      </c>
      <c r="F3166">
        <f>YEAR(A3166)</f>
        <v>2022</v>
      </c>
      <c r="G3166" t="str">
        <f>LEFT(B3166,4)</f>
        <v>FR00</v>
      </c>
    </row>
    <row r="3167" spans="1:7" hidden="1" x14ac:dyDescent="0.2">
      <c r="A3167" s="8">
        <v>44607</v>
      </c>
      <c r="B3167" s="9" t="s">
        <v>1299</v>
      </c>
      <c r="C3167" s="8">
        <v>50236</v>
      </c>
      <c r="D3167" s="11">
        <v>1847000</v>
      </c>
      <c r="E3167" s="7">
        <f>D3167/1000000</f>
        <v>1.847</v>
      </c>
      <c r="F3167">
        <f>YEAR(A3167)</f>
        <v>2022</v>
      </c>
      <c r="G3167" t="str">
        <f>LEFT(B3167,4)</f>
        <v>FR00</v>
      </c>
    </row>
    <row r="3168" spans="1:7" hidden="1" x14ac:dyDescent="0.2">
      <c r="A3168" s="8">
        <v>44607</v>
      </c>
      <c r="B3168" s="9" t="s">
        <v>1319</v>
      </c>
      <c r="C3168" s="8">
        <v>44699</v>
      </c>
      <c r="D3168" s="11">
        <v>15965000</v>
      </c>
      <c r="E3168" s="7">
        <f>D3168/1000000</f>
        <v>15.965</v>
      </c>
      <c r="F3168">
        <f>YEAR(A3168)</f>
        <v>2022</v>
      </c>
      <c r="G3168" t="str">
        <f>LEFT(B3168,4)</f>
        <v>SPN0</v>
      </c>
    </row>
    <row r="3169" spans="1:7" hidden="1" x14ac:dyDescent="0.2">
      <c r="A3169" s="8">
        <v>44607</v>
      </c>
      <c r="B3169" s="9" t="s">
        <v>1317</v>
      </c>
      <c r="C3169" s="8">
        <v>44960</v>
      </c>
      <c r="D3169" s="11">
        <v>25230000</v>
      </c>
      <c r="E3169" s="7">
        <f>D3169/1000000</f>
        <v>25.23</v>
      </c>
      <c r="F3169">
        <f>YEAR(A3169)</f>
        <v>2022</v>
      </c>
      <c r="G3169" t="str">
        <f>LEFT(B3169,4)</f>
        <v>SPN1</v>
      </c>
    </row>
    <row r="3170" spans="1:7" hidden="1" x14ac:dyDescent="0.2">
      <c r="A3170" s="8">
        <v>44613</v>
      </c>
      <c r="B3170" s="9" t="s">
        <v>1320</v>
      </c>
      <c r="C3170" s="8">
        <v>45703</v>
      </c>
      <c r="D3170" s="11">
        <v>25065802</v>
      </c>
      <c r="E3170" s="7">
        <f>D3170/1000000</f>
        <v>25.065802000000001</v>
      </c>
      <c r="F3170">
        <f>YEAR(A3170)</f>
        <v>2022</v>
      </c>
      <c r="G3170" t="str">
        <f>LEFT(B3170,4)</f>
        <v>ORI0</v>
      </c>
    </row>
    <row r="3171" spans="1:7" hidden="1" x14ac:dyDescent="0.2">
      <c r="A3171" s="8">
        <v>44614</v>
      </c>
      <c r="B3171" s="9" t="s">
        <v>1197</v>
      </c>
      <c r="C3171" s="8">
        <v>49018</v>
      </c>
      <c r="D3171" s="11">
        <v>1777400</v>
      </c>
      <c r="E3171" s="7">
        <f>D3171/1000000</f>
        <v>1.7774000000000001</v>
      </c>
      <c r="F3171">
        <f>YEAR(A3171)</f>
        <v>2022</v>
      </c>
      <c r="G3171" t="str">
        <f>LEFT(B3171,4)</f>
        <v>PBS0</v>
      </c>
    </row>
    <row r="3172" spans="1:7" hidden="1" x14ac:dyDescent="0.2">
      <c r="A3172" s="8">
        <v>44614</v>
      </c>
      <c r="B3172" s="9" t="s">
        <v>1236</v>
      </c>
      <c r="C3172" s="8">
        <v>45488</v>
      </c>
      <c r="D3172" s="11">
        <v>1727000</v>
      </c>
      <c r="E3172" s="7">
        <f>D3172/1000000</f>
        <v>1.7270000000000001</v>
      </c>
      <c r="F3172">
        <f>YEAR(A3172)</f>
        <v>2022</v>
      </c>
      <c r="G3172" t="str">
        <f>LEFT(B3172,4)</f>
        <v>PBS0</v>
      </c>
    </row>
    <row r="3173" spans="1:7" hidden="1" x14ac:dyDescent="0.2">
      <c r="A3173" s="8">
        <v>44614</v>
      </c>
      <c r="B3173" s="9" t="s">
        <v>1237</v>
      </c>
      <c r="C3173" s="8">
        <v>46218</v>
      </c>
      <c r="D3173" s="11">
        <v>1374000</v>
      </c>
      <c r="E3173" s="7">
        <f>D3173/1000000</f>
        <v>1.3740000000000001</v>
      </c>
      <c r="F3173">
        <f>YEAR(A3173)</f>
        <v>2022</v>
      </c>
      <c r="G3173" t="str">
        <f>LEFT(B3173,4)</f>
        <v>PBS0</v>
      </c>
    </row>
    <row r="3174" spans="1:7" hidden="1" x14ac:dyDescent="0.2">
      <c r="A3174" s="8">
        <v>44614</v>
      </c>
      <c r="B3174" s="9" t="s">
        <v>1308</v>
      </c>
      <c r="C3174" s="8">
        <v>53858</v>
      </c>
      <c r="D3174" s="11">
        <v>1905200</v>
      </c>
      <c r="E3174" s="7">
        <f>D3174/1000000</f>
        <v>1.9052</v>
      </c>
      <c r="F3174">
        <f>YEAR(A3174)</f>
        <v>2022</v>
      </c>
      <c r="G3174" t="str">
        <f>LEFT(B3174,4)</f>
        <v>PBS0</v>
      </c>
    </row>
    <row r="3175" spans="1:7" hidden="1" x14ac:dyDescent="0.2">
      <c r="A3175" s="8">
        <v>44614</v>
      </c>
      <c r="B3175" s="9" t="s">
        <v>1306</v>
      </c>
      <c r="C3175" s="8">
        <v>50936</v>
      </c>
      <c r="D3175" s="11">
        <v>5258000</v>
      </c>
      <c r="E3175" s="7">
        <f>D3175/1000000</f>
        <v>5.258</v>
      </c>
      <c r="F3175">
        <f>YEAR(A3175)</f>
        <v>2022</v>
      </c>
      <c r="G3175" t="str">
        <f>LEFT(B3175,4)</f>
        <v>PBS0</v>
      </c>
    </row>
    <row r="3176" spans="1:7" hidden="1" x14ac:dyDescent="0.2">
      <c r="A3176" s="8">
        <v>44614</v>
      </c>
      <c r="B3176" s="9" t="s">
        <v>1318</v>
      </c>
      <c r="C3176" s="8">
        <v>44782</v>
      </c>
      <c r="D3176" s="11">
        <v>21465000</v>
      </c>
      <c r="E3176" s="7">
        <f>D3176/1000000</f>
        <v>21.465</v>
      </c>
      <c r="F3176">
        <f>YEAR(A3176)</f>
        <v>2022</v>
      </c>
      <c r="G3176" t="str">
        <f>LEFT(B3176,4)</f>
        <v>SPNS</v>
      </c>
    </row>
    <row r="3177" spans="1:7" hidden="1" x14ac:dyDescent="0.2">
      <c r="A3177" s="8">
        <v>44617</v>
      </c>
      <c r="B3177" s="9" t="s">
        <v>1322</v>
      </c>
      <c r="C3177" s="8">
        <v>46767</v>
      </c>
      <c r="D3177" s="11">
        <v>46350</v>
      </c>
      <c r="E3177" s="7">
        <f>D3177/1000000</f>
        <v>4.6350000000000002E-2</v>
      </c>
      <c r="F3177">
        <f>YEAR(A3177)</f>
        <v>2022</v>
      </c>
      <c r="G3177" t="str">
        <f>LEFT(B3177,4)</f>
        <v>FR00</v>
      </c>
    </row>
    <row r="3178" spans="1:7" hidden="1" x14ac:dyDescent="0.2">
      <c r="A3178" s="8">
        <v>44617</v>
      </c>
      <c r="B3178" s="9" t="s">
        <v>1323</v>
      </c>
      <c r="C3178" s="8">
        <v>48228</v>
      </c>
      <c r="D3178" s="11">
        <v>650000</v>
      </c>
      <c r="E3178" s="7">
        <f>D3178/1000000</f>
        <v>0.65</v>
      </c>
      <c r="F3178">
        <f>YEAR(A3178)</f>
        <v>2022</v>
      </c>
      <c r="G3178" t="str">
        <f>LEFT(B3178,4)</f>
        <v>USDF</v>
      </c>
    </row>
    <row r="3179" spans="1:7" hidden="1" x14ac:dyDescent="0.2">
      <c r="A3179" s="8">
        <v>44617</v>
      </c>
      <c r="B3179" s="9" t="s">
        <v>1323</v>
      </c>
      <c r="C3179" s="8">
        <v>48228</v>
      </c>
      <c r="D3179" s="11">
        <v>9342.4500000000007</v>
      </c>
      <c r="E3179" s="7">
        <f>D3179/1000000</f>
        <v>9.3424500000000004E-3</v>
      </c>
      <c r="F3179">
        <f>YEAR(A3179)</f>
        <v>2022</v>
      </c>
      <c r="G3179" t="str">
        <f>LEFT(B3179,4)</f>
        <v>USDF</v>
      </c>
    </row>
    <row r="3180" spans="1:7" hidden="1" x14ac:dyDescent="0.2">
      <c r="A3180" s="8">
        <v>44621</v>
      </c>
      <c r="B3180" s="9" t="s">
        <v>1191</v>
      </c>
      <c r="C3180" s="8">
        <v>55380</v>
      </c>
      <c r="D3180" s="11">
        <v>1316700</v>
      </c>
      <c r="E3180" s="7">
        <f>D3180/1000000</f>
        <v>1.3167</v>
      </c>
      <c r="F3180">
        <f>YEAR(A3180)</f>
        <v>2022</v>
      </c>
      <c r="G3180" t="str">
        <f>LEFT(B3180,4)</f>
        <v>FR00</v>
      </c>
    </row>
    <row r="3181" spans="1:7" hidden="1" x14ac:dyDescent="0.2">
      <c r="A3181" s="8">
        <v>44621</v>
      </c>
      <c r="B3181" s="9" t="s">
        <v>1228</v>
      </c>
      <c r="C3181" s="8">
        <v>46492</v>
      </c>
      <c r="D3181" s="11">
        <v>3051400</v>
      </c>
      <c r="E3181" s="7">
        <f>D3181/1000000</f>
        <v>3.0514000000000001</v>
      </c>
      <c r="F3181">
        <f>YEAR(A3181)</f>
        <v>2022</v>
      </c>
      <c r="G3181" t="str">
        <f>LEFT(B3181,4)</f>
        <v>FR00</v>
      </c>
    </row>
    <row r="3182" spans="1:7" hidden="1" x14ac:dyDescent="0.2">
      <c r="A3182" s="8">
        <v>44621</v>
      </c>
      <c r="B3182" s="9" t="s">
        <v>1229</v>
      </c>
      <c r="C3182" s="8">
        <v>48319</v>
      </c>
      <c r="D3182" s="11">
        <v>15293400</v>
      </c>
      <c r="E3182" s="7">
        <f>D3182/1000000</f>
        <v>15.2934</v>
      </c>
      <c r="F3182">
        <f>YEAR(A3182)</f>
        <v>2022</v>
      </c>
      <c r="G3182" t="str">
        <f>LEFT(B3182,4)</f>
        <v>FR00</v>
      </c>
    </row>
    <row r="3183" spans="1:7" hidden="1" x14ac:dyDescent="0.2">
      <c r="A3183" s="8">
        <v>44621</v>
      </c>
      <c r="B3183" s="9" t="s">
        <v>1230</v>
      </c>
      <c r="C3183" s="8">
        <v>52032</v>
      </c>
      <c r="D3183" s="11">
        <v>6951300</v>
      </c>
      <c r="E3183" s="7">
        <f>D3183/1000000</f>
        <v>6.9512999999999998</v>
      </c>
      <c r="F3183">
        <f>YEAR(A3183)</f>
        <v>2022</v>
      </c>
      <c r="G3183" t="str">
        <f>LEFT(B3183,4)</f>
        <v>FR00</v>
      </c>
    </row>
    <row r="3184" spans="1:7" hidden="1" x14ac:dyDescent="0.2">
      <c r="A3184" s="8">
        <v>44621</v>
      </c>
      <c r="B3184" s="9" t="s">
        <v>1299</v>
      </c>
      <c r="C3184" s="8">
        <v>50236</v>
      </c>
      <c r="D3184" s="11">
        <v>2626200</v>
      </c>
      <c r="E3184" s="7">
        <f>D3184/1000000</f>
        <v>2.6261999999999999</v>
      </c>
      <c r="F3184">
        <f>YEAR(A3184)</f>
        <v>2022</v>
      </c>
      <c r="G3184" t="str">
        <f>LEFT(B3184,4)</f>
        <v>FR00</v>
      </c>
    </row>
    <row r="3185" spans="1:7" hidden="1" x14ac:dyDescent="0.2">
      <c r="A3185" s="8">
        <v>44621</v>
      </c>
      <c r="B3185" s="9" t="s">
        <v>1324</v>
      </c>
      <c r="C3185" s="8">
        <v>44714</v>
      </c>
      <c r="D3185" s="11">
        <v>8180000</v>
      </c>
      <c r="E3185" s="7">
        <f>D3185/1000000</f>
        <v>8.18</v>
      </c>
      <c r="F3185">
        <f>YEAR(A3185)</f>
        <v>2022</v>
      </c>
      <c r="G3185" t="str">
        <f>LEFT(B3185,4)</f>
        <v>SPN0</v>
      </c>
    </row>
    <row r="3186" spans="1:7" hidden="1" x14ac:dyDescent="0.2">
      <c r="A3186" s="8">
        <v>44621</v>
      </c>
      <c r="B3186" s="9" t="s">
        <v>1325</v>
      </c>
      <c r="C3186" s="8">
        <v>44988</v>
      </c>
      <c r="D3186" s="11">
        <v>24100000</v>
      </c>
      <c r="E3186" s="7">
        <f>D3186/1000000</f>
        <v>24.1</v>
      </c>
      <c r="F3186">
        <f>YEAR(A3186)</f>
        <v>2022</v>
      </c>
      <c r="G3186" t="str">
        <f>LEFT(B3186,4)</f>
        <v>SPN1</v>
      </c>
    </row>
    <row r="3187" spans="1:7" hidden="1" x14ac:dyDescent="0.2">
      <c r="A3187" s="8">
        <v>44624</v>
      </c>
      <c r="B3187" s="9" t="s">
        <v>16</v>
      </c>
      <c r="C3187" s="8">
        <v>51971</v>
      </c>
      <c r="D3187" s="11">
        <v>1000000</v>
      </c>
      <c r="E3187" s="7">
        <f>D3187/1000000</f>
        <v>1</v>
      </c>
      <c r="F3187">
        <f>YEAR(A3187)</f>
        <v>2022</v>
      </c>
      <c r="G3187" t="str">
        <f>LEFT(B3187,4)</f>
        <v>FR00</v>
      </c>
    </row>
    <row r="3188" spans="1:7" hidden="1" x14ac:dyDescent="0.2">
      <c r="A3188" s="8">
        <v>44624</v>
      </c>
      <c r="B3188" s="9" t="s">
        <v>61</v>
      </c>
      <c r="C3188" s="8">
        <v>48714</v>
      </c>
      <c r="D3188" s="11">
        <v>800000</v>
      </c>
      <c r="E3188" s="7">
        <f>D3188/1000000</f>
        <v>0.8</v>
      </c>
      <c r="F3188">
        <f>YEAR(A3188)</f>
        <v>2022</v>
      </c>
      <c r="G3188" t="str">
        <f>LEFT(B3188,4)</f>
        <v>FR00</v>
      </c>
    </row>
    <row r="3189" spans="1:7" hidden="1" x14ac:dyDescent="0.2">
      <c r="A3189" s="8">
        <v>44624</v>
      </c>
      <c r="B3189" s="9" t="s">
        <v>467</v>
      </c>
      <c r="C3189" s="8">
        <v>47741</v>
      </c>
      <c r="D3189" s="11">
        <v>600000</v>
      </c>
      <c r="E3189" s="7">
        <f>D3189/1000000</f>
        <v>0.6</v>
      </c>
      <c r="F3189">
        <f>YEAR(A3189)</f>
        <v>2022</v>
      </c>
      <c r="G3189" t="str">
        <f>LEFT(B3189,4)</f>
        <v>FR00</v>
      </c>
    </row>
    <row r="3190" spans="1:7" hidden="1" x14ac:dyDescent="0.2">
      <c r="A3190" s="8">
        <v>44624</v>
      </c>
      <c r="B3190" s="9" t="s">
        <v>1085</v>
      </c>
      <c r="C3190" s="8">
        <v>47894</v>
      </c>
      <c r="D3190" s="11">
        <v>600000</v>
      </c>
      <c r="E3190" s="7">
        <f>D3190/1000000</f>
        <v>0.6</v>
      </c>
      <c r="F3190">
        <f>YEAR(A3190)</f>
        <v>2022</v>
      </c>
      <c r="G3190" t="str">
        <f>LEFT(B3190,4)</f>
        <v>FR00</v>
      </c>
    </row>
    <row r="3191" spans="1:7" hidden="1" x14ac:dyDescent="0.2">
      <c r="A3191" s="8">
        <v>44628</v>
      </c>
      <c r="B3191" s="9" t="s">
        <v>1197</v>
      </c>
      <c r="C3191" s="8">
        <v>49018</v>
      </c>
      <c r="D3191" s="11">
        <v>2729500</v>
      </c>
      <c r="E3191" s="7">
        <f>D3191/1000000</f>
        <v>2.7294999999999998</v>
      </c>
      <c r="F3191">
        <f>YEAR(A3191)</f>
        <v>2022</v>
      </c>
      <c r="G3191" t="str">
        <f>LEFT(B3191,4)</f>
        <v>PBS0</v>
      </c>
    </row>
    <row r="3192" spans="1:7" hidden="1" x14ac:dyDescent="0.2">
      <c r="A3192" s="8">
        <v>44628</v>
      </c>
      <c r="B3192" s="9" t="s">
        <v>1236</v>
      </c>
      <c r="C3192" s="8">
        <v>45488</v>
      </c>
      <c r="D3192" s="11">
        <v>1399000</v>
      </c>
      <c r="E3192" s="7">
        <f>D3192/1000000</f>
        <v>1.399</v>
      </c>
      <c r="F3192">
        <f>YEAR(A3192)</f>
        <v>2022</v>
      </c>
      <c r="G3192" t="str">
        <f>LEFT(B3192,4)</f>
        <v>PBS0</v>
      </c>
    </row>
    <row r="3193" spans="1:7" hidden="1" x14ac:dyDescent="0.2">
      <c r="A3193" s="8">
        <v>44628</v>
      </c>
      <c r="B3193" s="9" t="s">
        <v>1237</v>
      </c>
      <c r="C3193" s="8">
        <v>46218</v>
      </c>
      <c r="D3193" s="11">
        <v>1202500</v>
      </c>
      <c r="E3193" s="7">
        <f>D3193/1000000</f>
        <v>1.2024999999999999</v>
      </c>
      <c r="F3193">
        <f>YEAR(A3193)</f>
        <v>2022</v>
      </c>
      <c r="G3193" t="str">
        <f>LEFT(B3193,4)</f>
        <v>PBS0</v>
      </c>
    </row>
    <row r="3194" spans="1:7" hidden="1" x14ac:dyDescent="0.2">
      <c r="A3194" s="8">
        <v>44628</v>
      </c>
      <c r="B3194" s="9" t="s">
        <v>1308</v>
      </c>
      <c r="C3194" s="8">
        <v>53858</v>
      </c>
      <c r="D3194" s="11">
        <v>1139000</v>
      </c>
      <c r="E3194" s="7">
        <f>D3194/1000000</f>
        <v>1.139</v>
      </c>
      <c r="F3194">
        <f>YEAR(A3194)</f>
        <v>2022</v>
      </c>
      <c r="G3194" t="str">
        <f>LEFT(B3194,4)</f>
        <v>PBS0</v>
      </c>
    </row>
    <row r="3195" spans="1:7" hidden="1" x14ac:dyDescent="0.2">
      <c r="A3195" s="8">
        <v>44628</v>
      </c>
      <c r="B3195" s="9" t="s">
        <v>1306</v>
      </c>
      <c r="C3195" s="8">
        <v>50936</v>
      </c>
      <c r="D3195" s="11">
        <v>2168000</v>
      </c>
      <c r="E3195" s="7">
        <f>D3195/1000000</f>
        <v>2.1680000000000001</v>
      </c>
      <c r="F3195">
        <f>YEAR(A3195)</f>
        <v>2022</v>
      </c>
      <c r="G3195" t="str">
        <f>LEFT(B3195,4)</f>
        <v>PBS0</v>
      </c>
    </row>
    <row r="3196" spans="1:7" hidden="1" x14ac:dyDescent="0.2">
      <c r="A3196" s="8">
        <v>44628</v>
      </c>
      <c r="B3196" s="9" t="s">
        <v>1326</v>
      </c>
      <c r="C3196" s="8">
        <v>44810</v>
      </c>
      <c r="D3196" s="11">
        <v>6665000</v>
      </c>
      <c r="E3196" s="7">
        <f>D3196/1000000</f>
        <v>6.665</v>
      </c>
      <c r="F3196">
        <f>YEAR(A3196)</f>
        <v>2022</v>
      </c>
      <c r="G3196" t="str">
        <f>LEFT(B3196,4)</f>
        <v>SPNS</v>
      </c>
    </row>
    <row r="3197" spans="1:7" hidden="1" x14ac:dyDescent="0.2">
      <c r="A3197" s="8">
        <v>44629</v>
      </c>
      <c r="B3197" s="9" t="s">
        <v>12</v>
      </c>
      <c r="C3197" s="8">
        <v>46402</v>
      </c>
      <c r="D3197" s="11">
        <v>500000</v>
      </c>
      <c r="E3197" s="7">
        <f>D3197/1000000</f>
        <v>0.5</v>
      </c>
      <c r="F3197">
        <f>YEAR(A3197)</f>
        <v>2022</v>
      </c>
      <c r="G3197" t="str">
        <f>LEFT(B3197,4)</f>
        <v>PBS0</v>
      </c>
    </row>
    <row r="3198" spans="1:7" hidden="1" x14ac:dyDescent="0.2">
      <c r="A3198" s="8">
        <v>44629</v>
      </c>
      <c r="B3198" s="9" t="s">
        <v>1197</v>
      </c>
      <c r="C3198" s="8">
        <v>49018</v>
      </c>
      <c r="D3198" s="11">
        <v>1007000</v>
      </c>
      <c r="E3198" s="7">
        <f>D3198/1000000</f>
        <v>1.0069999999999999</v>
      </c>
      <c r="F3198">
        <f>YEAR(A3198)</f>
        <v>2022</v>
      </c>
      <c r="G3198" t="str">
        <f>LEFT(B3198,4)</f>
        <v>PBS0</v>
      </c>
    </row>
    <row r="3199" spans="1:7" hidden="1" x14ac:dyDescent="0.2">
      <c r="A3199" s="8">
        <v>44629</v>
      </c>
      <c r="B3199" s="9" t="s">
        <v>1236</v>
      </c>
      <c r="C3199" s="8">
        <v>45488</v>
      </c>
      <c r="D3199" s="11">
        <v>1139000</v>
      </c>
      <c r="E3199" s="7">
        <f>D3199/1000000</f>
        <v>1.139</v>
      </c>
      <c r="F3199">
        <f>YEAR(A3199)</f>
        <v>2022</v>
      </c>
      <c r="G3199" t="str">
        <f>LEFT(B3199,4)</f>
        <v>PBS0</v>
      </c>
    </row>
    <row r="3200" spans="1:7" hidden="1" x14ac:dyDescent="0.2">
      <c r="A3200" s="8">
        <v>44629</v>
      </c>
      <c r="B3200" s="9" t="s">
        <v>1237</v>
      </c>
      <c r="C3200" s="8">
        <v>46218</v>
      </c>
      <c r="D3200" s="11">
        <v>1139000</v>
      </c>
      <c r="E3200" s="7">
        <f>D3200/1000000</f>
        <v>1.139</v>
      </c>
      <c r="F3200">
        <f>YEAR(A3200)</f>
        <v>2022</v>
      </c>
      <c r="G3200" t="str">
        <f>LEFT(B3200,4)</f>
        <v>PBS0</v>
      </c>
    </row>
    <row r="3201" spans="1:7" hidden="1" x14ac:dyDescent="0.2">
      <c r="A3201" s="8">
        <v>44629</v>
      </c>
      <c r="B3201" s="9" t="s">
        <v>1308</v>
      </c>
      <c r="C3201" s="8">
        <v>53858</v>
      </c>
      <c r="D3201" s="11">
        <v>400000</v>
      </c>
      <c r="E3201" s="7">
        <f>D3201/1000000</f>
        <v>0.4</v>
      </c>
      <c r="F3201">
        <f>YEAR(A3201)</f>
        <v>2022</v>
      </c>
      <c r="G3201" t="str">
        <f>LEFT(B3201,4)</f>
        <v>PBS0</v>
      </c>
    </row>
    <row r="3202" spans="1:7" hidden="1" x14ac:dyDescent="0.2">
      <c r="A3202" s="8">
        <v>44629</v>
      </c>
      <c r="B3202" s="9" t="s">
        <v>1306</v>
      </c>
      <c r="C3202" s="8">
        <v>50936</v>
      </c>
      <c r="D3202" s="11">
        <v>400000</v>
      </c>
      <c r="E3202" s="7">
        <f>D3202/1000000</f>
        <v>0.4</v>
      </c>
      <c r="F3202">
        <f>YEAR(A3202)</f>
        <v>2022</v>
      </c>
      <c r="G3202" t="str">
        <f>LEFT(B3202,4)</f>
        <v>PBS0</v>
      </c>
    </row>
    <row r="3203" spans="1:7" hidden="1" x14ac:dyDescent="0.2">
      <c r="A3203" s="8">
        <v>44635</v>
      </c>
      <c r="B3203" s="9" t="s">
        <v>1191</v>
      </c>
      <c r="C3203" s="8">
        <v>55380</v>
      </c>
      <c r="D3203" s="11">
        <v>1310000</v>
      </c>
      <c r="E3203" s="7">
        <f>D3203/1000000</f>
        <v>1.31</v>
      </c>
      <c r="F3203">
        <f>YEAR(A3203)</f>
        <v>2022</v>
      </c>
      <c r="G3203" t="str">
        <f>LEFT(B3203,4)</f>
        <v>FR00</v>
      </c>
    </row>
    <row r="3204" spans="1:7" hidden="1" x14ac:dyDescent="0.2">
      <c r="A3204" s="8">
        <v>44635</v>
      </c>
      <c r="B3204" s="9" t="s">
        <v>1228</v>
      </c>
      <c r="C3204" s="8">
        <v>46492</v>
      </c>
      <c r="D3204" s="11">
        <v>3148000</v>
      </c>
      <c r="E3204" s="7">
        <f>D3204/1000000</f>
        <v>3.1480000000000001</v>
      </c>
      <c r="F3204">
        <f>YEAR(A3204)</f>
        <v>2022</v>
      </c>
      <c r="G3204" t="str">
        <f>LEFT(B3204,4)</f>
        <v>FR00</v>
      </c>
    </row>
    <row r="3205" spans="1:7" hidden="1" x14ac:dyDescent="0.2">
      <c r="A3205" s="8">
        <v>44635</v>
      </c>
      <c r="B3205" s="9" t="s">
        <v>1229</v>
      </c>
      <c r="C3205" s="8">
        <v>48319</v>
      </c>
      <c r="D3205" s="11">
        <v>10064700</v>
      </c>
      <c r="E3205" s="7">
        <f>D3205/1000000</f>
        <v>10.0647</v>
      </c>
      <c r="F3205">
        <f>YEAR(A3205)</f>
        <v>2022</v>
      </c>
      <c r="G3205" t="str">
        <f>LEFT(B3205,4)</f>
        <v>FR00</v>
      </c>
    </row>
    <row r="3206" spans="1:7" hidden="1" x14ac:dyDescent="0.2">
      <c r="A3206" s="8">
        <v>44635</v>
      </c>
      <c r="B3206" s="9" t="s">
        <v>1230</v>
      </c>
      <c r="C3206" s="8">
        <v>52032</v>
      </c>
      <c r="D3206" s="11">
        <v>6725900</v>
      </c>
      <c r="E3206" s="7">
        <f>D3206/1000000</f>
        <v>6.7259000000000002</v>
      </c>
      <c r="F3206">
        <f>YEAR(A3206)</f>
        <v>2022</v>
      </c>
      <c r="G3206" t="str">
        <f>LEFT(B3206,4)</f>
        <v>FR00</v>
      </c>
    </row>
    <row r="3207" spans="1:7" hidden="1" x14ac:dyDescent="0.2">
      <c r="A3207" s="8">
        <v>44635</v>
      </c>
      <c r="B3207" s="9" t="s">
        <v>1299</v>
      </c>
      <c r="C3207" s="8">
        <v>50236</v>
      </c>
      <c r="D3207" s="11">
        <v>2011100</v>
      </c>
      <c r="E3207" s="7">
        <f>D3207/1000000</f>
        <v>2.0110999999999999</v>
      </c>
      <c r="F3207">
        <f>YEAR(A3207)</f>
        <v>2022</v>
      </c>
      <c r="G3207" t="str">
        <f>LEFT(B3207,4)</f>
        <v>FR00</v>
      </c>
    </row>
    <row r="3208" spans="1:7" hidden="1" x14ac:dyDescent="0.2">
      <c r="A3208" s="8">
        <v>44635</v>
      </c>
      <c r="B3208" s="9" t="s">
        <v>1329</v>
      </c>
      <c r="C3208" s="8">
        <v>44727</v>
      </c>
      <c r="D3208" s="11">
        <v>8200000</v>
      </c>
      <c r="E3208" s="7">
        <f>D3208/1000000</f>
        <v>8.1999999999999993</v>
      </c>
      <c r="F3208">
        <f>YEAR(A3208)</f>
        <v>2022</v>
      </c>
      <c r="G3208" t="str">
        <f>LEFT(B3208,4)</f>
        <v>SPN0</v>
      </c>
    </row>
    <row r="3209" spans="1:7" hidden="1" x14ac:dyDescent="0.2">
      <c r="A3209" s="8">
        <v>44635</v>
      </c>
      <c r="B3209" s="9" t="s">
        <v>1325</v>
      </c>
      <c r="C3209" s="8">
        <v>44988</v>
      </c>
      <c r="D3209" s="11">
        <v>17702000</v>
      </c>
      <c r="E3209" s="7">
        <f>D3209/1000000</f>
        <v>17.702000000000002</v>
      </c>
      <c r="F3209">
        <f>YEAR(A3209)</f>
        <v>2022</v>
      </c>
      <c r="G3209" t="str">
        <f>LEFT(B3209,4)</f>
        <v>SPN1</v>
      </c>
    </row>
    <row r="3210" spans="1:7" hidden="1" x14ac:dyDescent="0.2">
      <c r="A3210" s="8">
        <v>44637</v>
      </c>
      <c r="B3210" s="9" t="s">
        <v>1331</v>
      </c>
      <c r="C3210" s="8">
        <v>45726</v>
      </c>
      <c r="D3210" s="11">
        <v>18409546</v>
      </c>
      <c r="E3210" s="7">
        <f>D3210/1000000</f>
        <v>18.409545999999999</v>
      </c>
      <c r="F3210">
        <f>YEAR(A3210)</f>
        <v>2022</v>
      </c>
      <c r="G3210" t="str">
        <f>LEFT(B3210,4)</f>
        <v>SR01</v>
      </c>
    </row>
    <row r="3211" spans="1:7" hidden="1" x14ac:dyDescent="0.2">
      <c r="A3211" s="8">
        <v>44642</v>
      </c>
      <c r="B3211" s="9" t="s">
        <v>1224</v>
      </c>
      <c r="C3211" s="8">
        <v>46858</v>
      </c>
      <c r="D3211" s="11">
        <v>1176000</v>
      </c>
      <c r="E3211" s="7">
        <f>D3211/1000000</f>
        <v>1.1759999999999999</v>
      </c>
      <c r="F3211">
        <f>YEAR(A3211)</f>
        <v>2022</v>
      </c>
      <c r="G3211" t="str">
        <f>LEFT(B3211,4)</f>
        <v>PBS0</v>
      </c>
    </row>
    <row r="3212" spans="1:7" hidden="1" x14ac:dyDescent="0.2">
      <c r="A3212" s="8">
        <v>44642</v>
      </c>
      <c r="B3212" s="9" t="s">
        <v>1236</v>
      </c>
      <c r="C3212" s="8">
        <v>45488</v>
      </c>
      <c r="D3212" s="11">
        <v>1346000</v>
      </c>
      <c r="E3212" s="7">
        <f>D3212/1000000</f>
        <v>1.3460000000000001</v>
      </c>
      <c r="F3212">
        <f>YEAR(A3212)</f>
        <v>2022</v>
      </c>
      <c r="G3212" t="str">
        <f>LEFT(B3212,4)</f>
        <v>PBS0</v>
      </c>
    </row>
    <row r="3213" spans="1:7" hidden="1" x14ac:dyDescent="0.2">
      <c r="A3213" s="8">
        <v>44642</v>
      </c>
      <c r="B3213" s="9" t="s">
        <v>1237</v>
      </c>
      <c r="C3213" s="8">
        <v>46218</v>
      </c>
      <c r="D3213" s="11">
        <v>2181000</v>
      </c>
      <c r="E3213" s="7">
        <f>D3213/1000000</f>
        <v>2.181</v>
      </c>
      <c r="F3213">
        <f>YEAR(A3213)</f>
        <v>2022</v>
      </c>
      <c r="G3213" t="str">
        <f>LEFT(B3213,4)</f>
        <v>PBS0</v>
      </c>
    </row>
    <row r="3214" spans="1:7" hidden="1" x14ac:dyDescent="0.2">
      <c r="A3214" s="8">
        <v>44642</v>
      </c>
      <c r="B3214" s="9" t="s">
        <v>1308</v>
      </c>
      <c r="C3214" s="8">
        <v>53858</v>
      </c>
      <c r="D3214" s="11">
        <v>1450000</v>
      </c>
      <c r="E3214" s="7">
        <f>D3214/1000000</f>
        <v>1.45</v>
      </c>
      <c r="F3214">
        <f>YEAR(A3214)</f>
        <v>2022</v>
      </c>
      <c r="G3214" t="str">
        <f>LEFT(B3214,4)</f>
        <v>PBS0</v>
      </c>
    </row>
    <row r="3215" spans="1:7" hidden="1" x14ac:dyDescent="0.2">
      <c r="A3215" s="8">
        <v>44642</v>
      </c>
      <c r="B3215" s="9" t="s">
        <v>1306</v>
      </c>
      <c r="C3215" s="8">
        <v>50936</v>
      </c>
      <c r="D3215" s="11">
        <v>3212000</v>
      </c>
      <c r="E3215" s="7">
        <f>D3215/1000000</f>
        <v>3.2120000000000002</v>
      </c>
      <c r="F3215">
        <f>YEAR(A3215)</f>
        <v>2022</v>
      </c>
      <c r="G3215" t="str">
        <f>LEFT(B3215,4)</f>
        <v>PBS0</v>
      </c>
    </row>
    <row r="3216" spans="1:7" hidden="1" x14ac:dyDescent="0.2">
      <c r="A3216" s="8">
        <v>44642</v>
      </c>
      <c r="B3216" s="9" t="s">
        <v>1333</v>
      </c>
      <c r="C3216" s="8">
        <v>48304</v>
      </c>
      <c r="D3216" s="11">
        <v>14341000</v>
      </c>
      <c r="E3216" s="7">
        <f>D3216/1000000</f>
        <v>14.340999999999999</v>
      </c>
      <c r="F3216">
        <f>YEAR(A3216)</f>
        <v>2022</v>
      </c>
      <c r="G3216" t="str">
        <f>LEFT(B3216,4)</f>
        <v>RI03</v>
      </c>
    </row>
    <row r="3217" spans="1:7" hidden="1" x14ac:dyDescent="0.2">
      <c r="A3217" s="8">
        <v>44642</v>
      </c>
      <c r="B3217" s="9" t="s">
        <v>1334</v>
      </c>
      <c r="C3217" s="8">
        <v>55609</v>
      </c>
      <c r="D3217" s="11">
        <v>10755750</v>
      </c>
      <c r="E3217" s="7">
        <f>D3217/1000000</f>
        <v>10.755750000000001</v>
      </c>
      <c r="F3217">
        <f>YEAR(A3217)</f>
        <v>2022</v>
      </c>
      <c r="G3217" t="str">
        <f>LEFT(B3217,4)</f>
        <v>RI03</v>
      </c>
    </row>
    <row r="3218" spans="1:7" hidden="1" x14ac:dyDescent="0.2">
      <c r="A3218" s="8">
        <v>44642</v>
      </c>
      <c r="B3218" s="9" t="s">
        <v>1326</v>
      </c>
      <c r="C3218" s="8">
        <v>44810</v>
      </c>
      <c r="D3218" s="11">
        <v>4020000</v>
      </c>
      <c r="E3218" s="7">
        <f>D3218/1000000</f>
        <v>4.0199999999999996</v>
      </c>
      <c r="F3218">
        <f>YEAR(A3218)</f>
        <v>2022</v>
      </c>
      <c r="G3218" t="str">
        <f>LEFT(B3218,4)</f>
        <v>SPNS</v>
      </c>
    </row>
    <row r="3219" spans="1:7" hidden="1" x14ac:dyDescent="0.2">
      <c r="A3219" s="8">
        <v>44643</v>
      </c>
      <c r="B3219" s="9" t="s">
        <v>1224</v>
      </c>
      <c r="C3219" s="8">
        <v>46858</v>
      </c>
      <c r="D3219" s="11">
        <v>5000</v>
      </c>
      <c r="E3219" s="7">
        <f>D3219/1000000</f>
        <v>5.0000000000000001E-3</v>
      </c>
      <c r="F3219">
        <f>YEAR(A3219)</f>
        <v>2022</v>
      </c>
      <c r="G3219" t="str">
        <f>LEFT(B3219,4)</f>
        <v>PBS0</v>
      </c>
    </row>
    <row r="3220" spans="1:7" hidden="1" x14ac:dyDescent="0.2">
      <c r="A3220" s="8">
        <v>44643</v>
      </c>
      <c r="B3220" s="9" t="s">
        <v>1236</v>
      </c>
      <c r="C3220" s="8">
        <v>45488</v>
      </c>
      <c r="D3220" s="11">
        <v>1450000</v>
      </c>
      <c r="E3220" s="7">
        <f>D3220/1000000</f>
        <v>1.45</v>
      </c>
      <c r="F3220">
        <f>YEAR(A3220)</f>
        <v>2022</v>
      </c>
      <c r="G3220" t="str">
        <f>LEFT(B3220,4)</f>
        <v>PBS0</v>
      </c>
    </row>
    <row r="3221" spans="1:7" hidden="1" x14ac:dyDescent="0.2">
      <c r="A3221" s="8">
        <v>44643</v>
      </c>
      <c r="B3221" s="9" t="s">
        <v>1237</v>
      </c>
      <c r="C3221" s="8">
        <v>46218</v>
      </c>
      <c r="D3221" s="11">
        <v>1450000</v>
      </c>
      <c r="E3221" s="7">
        <f>D3221/1000000</f>
        <v>1.45</v>
      </c>
      <c r="F3221">
        <f>YEAR(A3221)</f>
        <v>2022</v>
      </c>
      <c r="G3221" t="str">
        <f>LEFT(B3221,4)</f>
        <v>PBS0</v>
      </c>
    </row>
    <row r="3222" spans="1:7" hidden="1" x14ac:dyDescent="0.2">
      <c r="A3222" s="8">
        <v>44643</v>
      </c>
      <c r="B3222" s="9" t="s">
        <v>1308</v>
      </c>
      <c r="C3222" s="8">
        <v>53858</v>
      </c>
      <c r="D3222" s="11">
        <v>650000</v>
      </c>
      <c r="E3222" s="7">
        <f>D3222/1000000</f>
        <v>0.65</v>
      </c>
      <c r="F3222">
        <f>YEAR(A3222)</f>
        <v>2022</v>
      </c>
      <c r="G3222" t="str">
        <f>LEFT(B3222,4)</f>
        <v>PBS0</v>
      </c>
    </row>
    <row r="3223" spans="1:7" hidden="1" x14ac:dyDescent="0.2">
      <c r="A3223" s="8">
        <v>44643</v>
      </c>
      <c r="B3223" s="9" t="s">
        <v>1306</v>
      </c>
      <c r="C3223" s="8">
        <v>50936</v>
      </c>
      <c r="D3223" s="11">
        <v>1535000</v>
      </c>
      <c r="E3223" s="7">
        <f>D3223/1000000</f>
        <v>1.5349999999999999</v>
      </c>
      <c r="F3223">
        <f>YEAR(A3223)</f>
        <v>2022</v>
      </c>
      <c r="G3223" t="str">
        <f>LEFT(B3223,4)</f>
        <v>PBS0</v>
      </c>
    </row>
    <row r="3224" spans="1:7" hidden="1" x14ac:dyDescent="0.2">
      <c r="A3224" s="8">
        <v>44644</v>
      </c>
      <c r="B3224" s="9" t="s">
        <v>1308</v>
      </c>
      <c r="C3224" s="8">
        <v>53858</v>
      </c>
      <c r="D3224" s="11">
        <v>4010000</v>
      </c>
      <c r="E3224" s="7">
        <f>D3224/1000000</f>
        <v>4.01</v>
      </c>
      <c r="F3224">
        <f>YEAR(A3224)</f>
        <v>2022</v>
      </c>
      <c r="G3224" t="str">
        <f>LEFT(B3224,4)</f>
        <v>PBS0</v>
      </c>
    </row>
    <row r="3225" spans="1:7" hidden="1" x14ac:dyDescent="0.2">
      <c r="A3225" s="8">
        <v>44645</v>
      </c>
      <c r="B3225" s="9" t="s">
        <v>1343</v>
      </c>
      <c r="C3225" s="8">
        <v>51940</v>
      </c>
      <c r="D3225" s="11">
        <v>25664</v>
      </c>
      <c r="E3225" s="7">
        <f>D3225/1000000</f>
        <v>2.5663999999999999E-2</v>
      </c>
      <c r="F3225">
        <f>YEAR(A3225)</f>
        <v>2022</v>
      </c>
      <c r="G3225" t="str">
        <f>LEFT(B3225,4)</f>
        <v>PBS0</v>
      </c>
    </row>
    <row r="3226" spans="1:7" hidden="1" x14ac:dyDescent="0.2">
      <c r="A3226" s="8">
        <v>44649</v>
      </c>
      <c r="B3226" s="9" t="s">
        <v>1191</v>
      </c>
      <c r="C3226" s="8">
        <v>55380</v>
      </c>
      <c r="D3226" s="11">
        <v>379400</v>
      </c>
      <c r="E3226" s="7">
        <f>D3226/1000000</f>
        <v>0.37940000000000002</v>
      </c>
      <c r="F3226">
        <f>YEAR(A3226)</f>
        <v>2022</v>
      </c>
      <c r="G3226" t="str">
        <f>LEFT(B3226,4)</f>
        <v>FR00</v>
      </c>
    </row>
    <row r="3227" spans="1:7" hidden="1" x14ac:dyDescent="0.2">
      <c r="A3227" s="8">
        <v>44649</v>
      </c>
      <c r="B3227" s="9" t="s">
        <v>1228</v>
      </c>
      <c r="C3227" s="8">
        <v>46492</v>
      </c>
      <c r="D3227" s="11">
        <v>3330500</v>
      </c>
      <c r="E3227" s="7">
        <f>D3227/1000000</f>
        <v>3.3304999999999998</v>
      </c>
      <c r="F3227">
        <f>YEAR(A3227)</f>
        <v>2022</v>
      </c>
      <c r="G3227" t="str">
        <f>LEFT(B3227,4)</f>
        <v>FR00</v>
      </c>
    </row>
    <row r="3228" spans="1:7" hidden="1" x14ac:dyDescent="0.2">
      <c r="A3228" s="8">
        <v>44649</v>
      </c>
      <c r="B3228" s="9" t="s">
        <v>1229</v>
      </c>
      <c r="C3228" s="8">
        <v>48319</v>
      </c>
      <c r="D3228" s="11">
        <v>14549800</v>
      </c>
      <c r="E3228" s="7">
        <f>D3228/1000000</f>
        <v>14.549799999999999</v>
      </c>
      <c r="F3228">
        <f>YEAR(A3228)</f>
        <v>2022</v>
      </c>
      <c r="G3228" t="str">
        <f>LEFT(B3228,4)</f>
        <v>FR00</v>
      </c>
    </row>
    <row r="3229" spans="1:7" hidden="1" x14ac:dyDescent="0.2">
      <c r="A3229" s="8">
        <v>44649</v>
      </c>
      <c r="B3229" s="9" t="s">
        <v>1230</v>
      </c>
      <c r="C3229" s="8">
        <v>52032</v>
      </c>
      <c r="D3229" s="11">
        <v>7310400</v>
      </c>
      <c r="E3229" s="7">
        <f>D3229/1000000</f>
        <v>7.3103999999999996</v>
      </c>
      <c r="F3229">
        <f>YEAR(A3229)</f>
        <v>2022</v>
      </c>
      <c r="G3229" t="str">
        <f>LEFT(B3229,4)</f>
        <v>FR00</v>
      </c>
    </row>
    <row r="3230" spans="1:7" hidden="1" x14ac:dyDescent="0.2">
      <c r="A3230" s="8">
        <v>44649</v>
      </c>
      <c r="B3230" s="9" t="s">
        <v>1299</v>
      </c>
      <c r="C3230" s="8">
        <v>50236</v>
      </c>
      <c r="D3230" s="11">
        <v>1155200</v>
      </c>
      <c r="E3230" s="7">
        <f>D3230/1000000</f>
        <v>1.1552</v>
      </c>
      <c r="F3230">
        <f>YEAR(A3230)</f>
        <v>2022</v>
      </c>
      <c r="G3230" t="str">
        <f>LEFT(B3230,4)</f>
        <v>FR00</v>
      </c>
    </row>
    <row r="3231" spans="1:7" hidden="1" x14ac:dyDescent="0.2">
      <c r="A3231" s="8">
        <v>44649</v>
      </c>
      <c r="B3231" s="9" t="s">
        <v>1344</v>
      </c>
      <c r="C3231" s="8">
        <v>44741</v>
      </c>
      <c r="D3231" s="11">
        <v>2980000</v>
      </c>
      <c r="E3231" s="7">
        <f>D3231/1000000</f>
        <v>2.98</v>
      </c>
      <c r="F3231">
        <f>YEAR(A3231)</f>
        <v>2022</v>
      </c>
      <c r="G3231" t="str">
        <f>LEFT(B3231,4)</f>
        <v>SPN0</v>
      </c>
    </row>
    <row r="3232" spans="1:7" hidden="1" x14ac:dyDescent="0.2">
      <c r="A3232" s="8">
        <v>44649</v>
      </c>
      <c r="B3232" s="9" t="s">
        <v>1345</v>
      </c>
      <c r="C3232" s="8">
        <v>45015</v>
      </c>
      <c r="D3232" s="11">
        <v>11918300</v>
      </c>
      <c r="E3232" s="7">
        <f>D3232/1000000</f>
        <v>11.9183</v>
      </c>
      <c r="F3232">
        <f>YEAR(A3232)</f>
        <v>2022</v>
      </c>
      <c r="G3232" t="str">
        <f>LEFT(B3232,4)</f>
        <v>SPN1</v>
      </c>
    </row>
    <row r="3233" spans="1:7" hidden="1" x14ac:dyDescent="0.2">
      <c r="A3233" s="8">
        <v>44650</v>
      </c>
      <c r="B3233" s="9" t="s">
        <v>1191</v>
      </c>
      <c r="C3233" s="8">
        <v>55380</v>
      </c>
      <c r="D3233" s="11">
        <v>25000</v>
      </c>
      <c r="E3233" s="7">
        <f>D3233/1000000</f>
        <v>2.5000000000000001E-2</v>
      </c>
      <c r="F3233">
        <f>YEAR(A3233)</f>
        <v>2022</v>
      </c>
      <c r="G3233" t="str">
        <f>LEFT(B3233,4)</f>
        <v>FR00</v>
      </c>
    </row>
    <row r="3234" spans="1:7" hidden="1" x14ac:dyDescent="0.2">
      <c r="A3234" s="8">
        <v>44650</v>
      </c>
      <c r="B3234" s="9" t="s">
        <v>1228</v>
      </c>
      <c r="C3234" s="8">
        <v>46492</v>
      </c>
      <c r="D3234" s="11">
        <v>852000</v>
      </c>
      <c r="E3234" s="7">
        <f>D3234/1000000</f>
        <v>0.85199999999999998</v>
      </c>
      <c r="F3234">
        <f>YEAR(A3234)</f>
        <v>2022</v>
      </c>
      <c r="G3234" t="str">
        <f>LEFT(B3234,4)</f>
        <v>FR00</v>
      </c>
    </row>
    <row r="3235" spans="1:7" hidden="1" x14ac:dyDescent="0.2">
      <c r="A3235" s="8">
        <v>44650</v>
      </c>
      <c r="B3235" s="9" t="s">
        <v>1229</v>
      </c>
      <c r="C3235" s="8">
        <v>48319</v>
      </c>
      <c r="D3235" s="11">
        <v>2509900</v>
      </c>
      <c r="E3235" s="7">
        <f>D3235/1000000</f>
        <v>2.5099</v>
      </c>
      <c r="F3235">
        <f>YEAR(A3235)</f>
        <v>2022</v>
      </c>
      <c r="G3235" t="str">
        <f>LEFT(B3235,4)</f>
        <v>FR00</v>
      </c>
    </row>
    <row r="3236" spans="1:7" hidden="1" x14ac:dyDescent="0.2">
      <c r="A3236" s="8">
        <v>44650</v>
      </c>
      <c r="B3236" s="9" t="s">
        <v>1230</v>
      </c>
      <c r="C3236" s="8">
        <v>52032</v>
      </c>
      <c r="D3236" s="11">
        <v>480000</v>
      </c>
      <c r="E3236" s="7">
        <f>D3236/1000000</f>
        <v>0.48</v>
      </c>
      <c r="F3236">
        <f>YEAR(A3236)</f>
        <v>2022</v>
      </c>
      <c r="G3236" t="str">
        <f>LEFT(B3236,4)</f>
        <v>FR00</v>
      </c>
    </row>
    <row r="3237" spans="1:7" hidden="1" x14ac:dyDescent="0.2">
      <c r="A3237" s="8">
        <v>44650</v>
      </c>
      <c r="B3237" s="9" t="s">
        <v>1299</v>
      </c>
      <c r="C3237" s="8">
        <v>50236</v>
      </c>
      <c r="D3237" s="11">
        <v>115000</v>
      </c>
      <c r="E3237" s="7">
        <f>D3237/1000000</f>
        <v>0.115</v>
      </c>
      <c r="F3237">
        <f>YEAR(A3237)</f>
        <v>2022</v>
      </c>
      <c r="G3237" t="str">
        <f>LEFT(B3237,4)</f>
        <v>FR00</v>
      </c>
    </row>
    <row r="3238" spans="1:7" hidden="1" x14ac:dyDescent="0.2">
      <c r="A3238" s="8">
        <v>44656</v>
      </c>
      <c r="B3238" s="9" t="s">
        <v>1224</v>
      </c>
      <c r="C3238" s="8">
        <v>46858</v>
      </c>
      <c r="D3238" s="11">
        <v>1890000</v>
      </c>
      <c r="E3238" s="7">
        <f>D3238/1000000</f>
        <v>1.89</v>
      </c>
      <c r="F3238">
        <f>YEAR(A3238)</f>
        <v>2022</v>
      </c>
      <c r="G3238" t="str">
        <f>LEFT(B3238,4)</f>
        <v>PBS0</v>
      </c>
    </row>
    <row r="3239" spans="1:7" hidden="1" x14ac:dyDescent="0.2">
      <c r="A3239" s="8">
        <v>44656</v>
      </c>
      <c r="B3239" s="9" t="s">
        <v>1236</v>
      </c>
      <c r="C3239" s="8">
        <v>45488</v>
      </c>
      <c r="D3239" s="11">
        <v>3456000</v>
      </c>
      <c r="E3239" s="7">
        <f>D3239/1000000</f>
        <v>3.456</v>
      </c>
      <c r="F3239">
        <f>YEAR(A3239)</f>
        <v>2022</v>
      </c>
      <c r="G3239" t="str">
        <f>LEFT(B3239,4)</f>
        <v>PBS0</v>
      </c>
    </row>
    <row r="3240" spans="1:7" hidden="1" x14ac:dyDescent="0.2">
      <c r="A3240" s="8">
        <v>44656</v>
      </c>
      <c r="B3240" s="9" t="s">
        <v>1237</v>
      </c>
      <c r="C3240" s="8">
        <v>46218</v>
      </c>
      <c r="D3240" s="11">
        <v>821000</v>
      </c>
      <c r="E3240" s="7">
        <f>D3240/1000000</f>
        <v>0.82099999999999995</v>
      </c>
      <c r="F3240">
        <f>YEAR(A3240)</f>
        <v>2022</v>
      </c>
      <c r="G3240" t="str">
        <f>LEFT(B3240,4)</f>
        <v>PBS0</v>
      </c>
    </row>
    <row r="3241" spans="1:7" hidden="1" x14ac:dyDescent="0.2">
      <c r="A3241" s="8">
        <v>44656</v>
      </c>
      <c r="B3241" s="9" t="s">
        <v>1308</v>
      </c>
      <c r="C3241" s="8">
        <v>53858</v>
      </c>
      <c r="D3241" s="11">
        <v>1151100</v>
      </c>
      <c r="E3241" s="7">
        <f>D3241/1000000</f>
        <v>1.1511</v>
      </c>
      <c r="F3241">
        <f>YEAR(A3241)</f>
        <v>2022</v>
      </c>
      <c r="G3241" t="str">
        <f>LEFT(B3241,4)</f>
        <v>PBS0</v>
      </c>
    </row>
    <row r="3242" spans="1:7" hidden="1" x14ac:dyDescent="0.2">
      <c r="A3242" s="8">
        <v>44656</v>
      </c>
      <c r="B3242" s="9" t="s">
        <v>1306</v>
      </c>
      <c r="C3242" s="8">
        <v>50936</v>
      </c>
      <c r="D3242" s="11">
        <v>2541000</v>
      </c>
      <c r="E3242" s="7">
        <f>D3242/1000000</f>
        <v>2.5409999999999999</v>
      </c>
      <c r="F3242">
        <f>YEAR(A3242)</f>
        <v>2022</v>
      </c>
      <c r="G3242" t="str">
        <f>LEFT(B3242,4)</f>
        <v>PBS0</v>
      </c>
    </row>
    <row r="3243" spans="1:7" hidden="1" x14ac:dyDescent="0.2">
      <c r="A3243" s="8">
        <v>44656</v>
      </c>
      <c r="B3243" s="9" t="s">
        <v>1347</v>
      </c>
      <c r="C3243" s="8">
        <v>44838</v>
      </c>
      <c r="D3243" s="11">
        <v>8245000</v>
      </c>
      <c r="E3243" s="7">
        <f>D3243/1000000</f>
        <v>8.2449999999999992</v>
      </c>
      <c r="F3243">
        <f>YEAR(A3243)</f>
        <v>2022</v>
      </c>
      <c r="G3243" t="str">
        <f>LEFT(B3243,4)</f>
        <v>SPNS</v>
      </c>
    </row>
    <row r="3244" spans="1:7" hidden="1" x14ac:dyDescent="0.2">
      <c r="A3244" s="8">
        <v>44663</v>
      </c>
      <c r="B3244" s="9" t="s">
        <v>1191</v>
      </c>
      <c r="C3244" s="8">
        <v>55380</v>
      </c>
      <c r="D3244" s="11">
        <v>208600</v>
      </c>
      <c r="E3244" s="7">
        <f>D3244/1000000</f>
        <v>0.20860000000000001</v>
      </c>
      <c r="F3244">
        <f>YEAR(A3244)</f>
        <v>2022</v>
      </c>
      <c r="G3244" t="str">
        <f>LEFT(B3244,4)</f>
        <v>FR00</v>
      </c>
    </row>
    <row r="3245" spans="1:7" hidden="1" x14ac:dyDescent="0.2">
      <c r="A3245" s="8">
        <v>44663</v>
      </c>
      <c r="B3245" s="9" t="s">
        <v>1228</v>
      </c>
      <c r="C3245" s="8">
        <v>46492</v>
      </c>
      <c r="D3245" s="11">
        <v>2537000</v>
      </c>
      <c r="E3245" s="7">
        <f>D3245/1000000</f>
        <v>2.5369999999999999</v>
      </c>
      <c r="F3245">
        <f>YEAR(A3245)</f>
        <v>2022</v>
      </c>
      <c r="G3245" t="str">
        <f>LEFT(B3245,4)</f>
        <v>FR00</v>
      </c>
    </row>
    <row r="3246" spans="1:7" hidden="1" x14ac:dyDescent="0.2">
      <c r="A3246" s="8">
        <v>44663</v>
      </c>
      <c r="B3246" s="9" t="s">
        <v>1229</v>
      </c>
      <c r="C3246" s="8">
        <v>48319</v>
      </c>
      <c r="D3246" s="11">
        <v>9213800</v>
      </c>
      <c r="E3246" s="7">
        <f>D3246/1000000</f>
        <v>9.2138000000000009</v>
      </c>
      <c r="F3246">
        <f>YEAR(A3246)</f>
        <v>2022</v>
      </c>
      <c r="G3246" t="str">
        <f>LEFT(B3246,4)</f>
        <v>FR00</v>
      </c>
    </row>
    <row r="3247" spans="1:7" hidden="1" x14ac:dyDescent="0.2">
      <c r="A3247" s="8">
        <v>44663</v>
      </c>
      <c r="B3247" s="9" t="s">
        <v>1230</v>
      </c>
      <c r="C3247" s="8">
        <v>52032</v>
      </c>
      <c r="D3247" s="11">
        <v>6525200</v>
      </c>
      <c r="E3247" s="7">
        <f>D3247/1000000</f>
        <v>6.5251999999999999</v>
      </c>
      <c r="F3247">
        <f>YEAR(A3247)</f>
        <v>2022</v>
      </c>
      <c r="G3247" t="str">
        <f>LEFT(B3247,4)</f>
        <v>FR00</v>
      </c>
    </row>
    <row r="3248" spans="1:7" hidden="1" x14ac:dyDescent="0.2">
      <c r="A3248" s="8">
        <v>44663</v>
      </c>
      <c r="B3248" s="9" t="s">
        <v>1299</v>
      </c>
      <c r="C3248" s="8">
        <v>50236</v>
      </c>
      <c r="D3248" s="11">
        <v>870300</v>
      </c>
      <c r="E3248" s="7">
        <f>D3248/1000000</f>
        <v>0.87029999999999996</v>
      </c>
      <c r="F3248">
        <f>YEAR(A3248)</f>
        <v>2022</v>
      </c>
      <c r="G3248" t="str">
        <f>LEFT(B3248,4)</f>
        <v>FR00</v>
      </c>
    </row>
    <row r="3249" spans="1:7" hidden="1" x14ac:dyDescent="0.2">
      <c r="A3249" s="8">
        <v>44663</v>
      </c>
      <c r="B3249" s="9" t="s">
        <v>1348</v>
      </c>
      <c r="C3249" s="8">
        <v>44755</v>
      </c>
      <c r="D3249" s="11">
        <v>3605000</v>
      </c>
      <c r="E3249" s="7">
        <f>D3249/1000000</f>
        <v>3.605</v>
      </c>
      <c r="F3249">
        <f>YEAR(A3249)</f>
        <v>2022</v>
      </c>
      <c r="G3249" t="str">
        <f>LEFT(B3249,4)</f>
        <v>SPN0</v>
      </c>
    </row>
    <row r="3250" spans="1:7" hidden="1" x14ac:dyDescent="0.2">
      <c r="A3250" s="8">
        <v>44663</v>
      </c>
      <c r="B3250" s="9" t="s">
        <v>1349</v>
      </c>
      <c r="C3250" s="8">
        <v>45029</v>
      </c>
      <c r="D3250" s="11">
        <v>17325000</v>
      </c>
      <c r="E3250" s="7">
        <f>D3250/1000000</f>
        <v>17.324999999999999</v>
      </c>
      <c r="F3250">
        <f>YEAR(A3250)</f>
        <v>2022</v>
      </c>
      <c r="G3250" t="str">
        <f>LEFT(B3250,4)</f>
        <v>SPN1</v>
      </c>
    </row>
    <row r="3251" spans="1:7" hidden="1" x14ac:dyDescent="0.2">
      <c r="A3251" s="8">
        <v>44664</v>
      </c>
      <c r="B3251" s="9" t="s">
        <v>1228</v>
      </c>
      <c r="C3251" s="8">
        <v>46492</v>
      </c>
      <c r="D3251" s="11">
        <v>212000</v>
      </c>
      <c r="E3251" s="7">
        <f>D3251/1000000</f>
        <v>0.21199999999999999</v>
      </c>
      <c r="F3251">
        <f>YEAR(A3251)</f>
        <v>2022</v>
      </c>
      <c r="G3251" t="str">
        <f>LEFT(B3251,4)</f>
        <v>FR00</v>
      </c>
    </row>
    <row r="3252" spans="1:7" hidden="1" x14ac:dyDescent="0.2">
      <c r="A3252" s="8">
        <v>44664</v>
      </c>
      <c r="B3252" s="9" t="s">
        <v>1229</v>
      </c>
      <c r="C3252" s="8">
        <v>48319</v>
      </c>
      <c r="D3252" s="11">
        <v>5771300</v>
      </c>
      <c r="E3252" s="7">
        <f>D3252/1000000</f>
        <v>5.7713000000000001</v>
      </c>
      <c r="F3252">
        <f>YEAR(A3252)</f>
        <v>2022</v>
      </c>
      <c r="G3252" t="str">
        <f>LEFT(B3252,4)</f>
        <v>FR00</v>
      </c>
    </row>
    <row r="3253" spans="1:7" hidden="1" x14ac:dyDescent="0.2">
      <c r="A3253" s="8">
        <v>44664</v>
      </c>
      <c r="B3253" s="9" t="s">
        <v>1230</v>
      </c>
      <c r="C3253" s="8">
        <v>52032</v>
      </c>
      <c r="D3253" s="11">
        <v>2474400</v>
      </c>
      <c r="E3253" s="7">
        <f>D3253/1000000</f>
        <v>2.4744000000000002</v>
      </c>
      <c r="F3253">
        <f>YEAR(A3253)</f>
        <v>2022</v>
      </c>
      <c r="G3253" t="str">
        <f>LEFT(B3253,4)</f>
        <v>FR00</v>
      </c>
    </row>
    <row r="3254" spans="1:7" hidden="1" x14ac:dyDescent="0.2">
      <c r="A3254" s="8">
        <v>44664</v>
      </c>
      <c r="B3254" s="9" t="s">
        <v>1299</v>
      </c>
      <c r="C3254" s="8">
        <v>50236</v>
      </c>
      <c r="D3254" s="11">
        <v>0</v>
      </c>
      <c r="E3254" s="7">
        <f>D3254/1000000</f>
        <v>0</v>
      </c>
      <c r="F3254">
        <f>YEAR(A3254)</f>
        <v>2022</v>
      </c>
      <c r="G3254" t="str">
        <f>LEFT(B3254,4)</f>
        <v>FR00</v>
      </c>
    </row>
    <row r="3255" spans="1:7" hidden="1" x14ac:dyDescent="0.2">
      <c r="A3255" s="8">
        <v>44669</v>
      </c>
      <c r="B3255" s="9" t="s">
        <v>1322</v>
      </c>
      <c r="C3255" s="8">
        <v>46767</v>
      </c>
      <c r="D3255" s="11">
        <v>351162</v>
      </c>
      <c r="E3255" s="7">
        <f>D3255/1000000</f>
        <v>0.35116199999999997</v>
      </c>
      <c r="F3255">
        <f>YEAR(A3255)</f>
        <v>2022</v>
      </c>
      <c r="G3255" t="str">
        <f>LEFT(B3255,4)</f>
        <v>FR00</v>
      </c>
    </row>
    <row r="3256" spans="1:7" hidden="1" x14ac:dyDescent="0.2">
      <c r="A3256" s="8">
        <v>44669</v>
      </c>
      <c r="B3256" s="9" t="s">
        <v>1323</v>
      </c>
      <c r="C3256" s="8">
        <v>48228</v>
      </c>
      <c r="D3256" s="11">
        <v>5335000</v>
      </c>
      <c r="E3256" s="7">
        <f>D3256/1000000</f>
        <v>5.335</v>
      </c>
      <c r="F3256">
        <f>YEAR(A3256)</f>
        <v>2022</v>
      </c>
      <c r="G3256" t="str">
        <f>LEFT(B3256,4)</f>
        <v>USDF</v>
      </c>
    </row>
    <row r="3257" spans="1:7" hidden="1" x14ac:dyDescent="0.2">
      <c r="A3257" s="8">
        <v>44669</v>
      </c>
      <c r="B3257" s="9" t="s">
        <v>1323</v>
      </c>
      <c r="C3257" s="8">
        <v>48228</v>
      </c>
      <c r="D3257" s="11">
        <v>76551.92</v>
      </c>
      <c r="E3257" s="7">
        <f>D3257/1000000</f>
        <v>7.6551919999999996E-2</v>
      </c>
      <c r="F3257">
        <f>YEAR(A3257)</f>
        <v>2022</v>
      </c>
      <c r="G3257" t="str">
        <f>LEFT(B3257,4)</f>
        <v>USDF</v>
      </c>
    </row>
    <row r="3258" spans="1:7" hidden="1" x14ac:dyDescent="0.2">
      <c r="A3258" s="8">
        <v>44670</v>
      </c>
      <c r="B3258" s="9" t="s">
        <v>1197</v>
      </c>
      <c r="C3258" s="8">
        <v>49018</v>
      </c>
      <c r="D3258" s="11">
        <v>2558000</v>
      </c>
      <c r="E3258" s="7">
        <f>D3258/1000000</f>
        <v>2.5579999999999998</v>
      </c>
      <c r="F3258">
        <f>YEAR(A3258)</f>
        <v>2022</v>
      </c>
      <c r="G3258" t="str">
        <f>LEFT(B3258,4)</f>
        <v>PBS0</v>
      </c>
    </row>
    <row r="3259" spans="1:7" hidden="1" x14ac:dyDescent="0.2">
      <c r="A3259" s="8">
        <v>44670</v>
      </c>
      <c r="B3259" s="9" t="s">
        <v>1224</v>
      </c>
      <c r="C3259" s="8">
        <v>46858</v>
      </c>
      <c r="D3259" s="11">
        <v>379000</v>
      </c>
      <c r="E3259" s="7">
        <f>D3259/1000000</f>
        <v>0.379</v>
      </c>
      <c r="F3259">
        <f>YEAR(A3259)</f>
        <v>2022</v>
      </c>
      <c r="G3259" t="str">
        <f>LEFT(B3259,4)</f>
        <v>PBS0</v>
      </c>
    </row>
    <row r="3260" spans="1:7" hidden="1" x14ac:dyDescent="0.2">
      <c r="A3260" s="8">
        <v>44670</v>
      </c>
      <c r="B3260" s="9" t="s">
        <v>1236</v>
      </c>
      <c r="C3260" s="8">
        <v>45488</v>
      </c>
      <c r="D3260" s="11">
        <v>2679500</v>
      </c>
      <c r="E3260" s="7">
        <f>D3260/1000000</f>
        <v>2.6795</v>
      </c>
      <c r="F3260">
        <f>YEAR(A3260)</f>
        <v>2022</v>
      </c>
      <c r="G3260" t="str">
        <f>LEFT(B3260,4)</f>
        <v>PBS0</v>
      </c>
    </row>
    <row r="3261" spans="1:7" hidden="1" x14ac:dyDescent="0.2">
      <c r="A3261" s="8">
        <v>44670</v>
      </c>
      <c r="B3261" s="9" t="s">
        <v>1237</v>
      </c>
      <c r="C3261" s="8">
        <v>46218</v>
      </c>
      <c r="D3261" s="11">
        <v>332000</v>
      </c>
      <c r="E3261" s="7">
        <f>D3261/1000000</f>
        <v>0.33200000000000002</v>
      </c>
      <c r="F3261">
        <f>YEAR(A3261)</f>
        <v>2022</v>
      </c>
      <c r="G3261" t="str">
        <f>LEFT(B3261,4)</f>
        <v>PBS0</v>
      </c>
    </row>
    <row r="3262" spans="1:7" hidden="1" x14ac:dyDescent="0.2">
      <c r="A3262" s="8">
        <v>44670</v>
      </c>
      <c r="B3262" s="9" t="s">
        <v>1308</v>
      </c>
      <c r="C3262" s="8">
        <v>53858</v>
      </c>
      <c r="D3262" s="11">
        <v>1238800</v>
      </c>
      <c r="E3262" s="7">
        <f>D3262/1000000</f>
        <v>1.2387999999999999</v>
      </c>
      <c r="F3262">
        <f>YEAR(A3262)</f>
        <v>2022</v>
      </c>
      <c r="G3262" t="str">
        <f>LEFT(B3262,4)</f>
        <v>PBS0</v>
      </c>
    </row>
    <row r="3263" spans="1:7" hidden="1" x14ac:dyDescent="0.2">
      <c r="A3263" s="8">
        <v>44670</v>
      </c>
      <c r="B3263" s="9" t="s">
        <v>1347</v>
      </c>
      <c r="C3263" s="8">
        <v>44838</v>
      </c>
      <c r="D3263" s="11">
        <v>351000</v>
      </c>
      <c r="E3263" s="7">
        <f>D3263/1000000</f>
        <v>0.35099999999999998</v>
      </c>
      <c r="F3263">
        <f>YEAR(A3263)</f>
        <v>2022</v>
      </c>
      <c r="G3263" t="str">
        <f>LEFT(B3263,4)</f>
        <v>SPNS</v>
      </c>
    </row>
    <row r="3264" spans="1:7" hidden="1" x14ac:dyDescent="0.2">
      <c r="A3264" s="8">
        <v>44671</v>
      </c>
      <c r="B3264" s="9" t="s">
        <v>1197</v>
      </c>
      <c r="C3264" s="8">
        <v>49018</v>
      </c>
      <c r="D3264" s="11">
        <v>600000</v>
      </c>
      <c r="E3264" s="7">
        <f>D3264/1000000</f>
        <v>0.6</v>
      </c>
      <c r="F3264">
        <f>YEAR(A3264)</f>
        <v>2022</v>
      </c>
      <c r="G3264" t="str">
        <f>LEFT(B3264,4)</f>
        <v>PBS0</v>
      </c>
    </row>
    <row r="3265" spans="1:7" hidden="1" x14ac:dyDescent="0.2">
      <c r="A3265" s="8">
        <v>44671</v>
      </c>
      <c r="B3265" s="9" t="s">
        <v>1224</v>
      </c>
      <c r="C3265" s="8">
        <v>46858</v>
      </c>
      <c r="D3265" s="11">
        <v>42000</v>
      </c>
      <c r="E3265" s="7">
        <f>D3265/1000000</f>
        <v>4.2000000000000003E-2</v>
      </c>
      <c r="F3265">
        <f>YEAR(A3265)</f>
        <v>2022</v>
      </c>
      <c r="G3265" t="str">
        <f>LEFT(B3265,4)</f>
        <v>PBS0</v>
      </c>
    </row>
    <row r="3266" spans="1:7" hidden="1" x14ac:dyDescent="0.2">
      <c r="A3266" s="8">
        <v>44671</v>
      </c>
      <c r="B3266" s="9" t="s">
        <v>1236</v>
      </c>
      <c r="C3266" s="8">
        <v>45488</v>
      </c>
      <c r="D3266" s="11">
        <v>1238800</v>
      </c>
      <c r="E3266" s="7">
        <f>D3266/1000000</f>
        <v>1.2387999999999999</v>
      </c>
      <c r="F3266">
        <f>YEAR(A3266)</f>
        <v>2022</v>
      </c>
      <c r="G3266" t="str">
        <f>LEFT(B3266,4)</f>
        <v>PBS0</v>
      </c>
    </row>
    <row r="3267" spans="1:7" hidden="1" x14ac:dyDescent="0.2">
      <c r="A3267" s="8">
        <v>44671</v>
      </c>
      <c r="B3267" s="9" t="s">
        <v>1237</v>
      </c>
      <c r="C3267" s="8">
        <v>46218</v>
      </c>
      <c r="D3267" s="11">
        <v>1238800</v>
      </c>
      <c r="E3267" s="7">
        <f>D3267/1000000</f>
        <v>1.2387999999999999</v>
      </c>
      <c r="F3267">
        <f>YEAR(A3267)</f>
        <v>2022</v>
      </c>
      <c r="G3267" t="str">
        <f>LEFT(B3267,4)</f>
        <v>PBS0</v>
      </c>
    </row>
    <row r="3268" spans="1:7" hidden="1" x14ac:dyDescent="0.2">
      <c r="A3268" s="8">
        <v>44671</v>
      </c>
      <c r="B3268" s="9" t="s">
        <v>1308</v>
      </c>
      <c r="C3268" s="8">
        <v>53858</v>
      </c>
      <c r="D3268" s="11">
        <v>600000</v>
      </c>
      <c r="E3268" s="7">
        <f>D3268/1000000</f>
        <v>0.6</v>
      </c>
      <c r="F3268">
        <f>YEAR(A3268)</f>
        <v>2022</v>
      </c>
      <c r="G3268" t="str">
        <f>LEFT(B3268,4)</f>
        <v>PBS0</v>
      </c>
    </row>
    <row r="3269" spans="1:7" hidden="1" x14ac:dyDescent="0.2">
      <c r="A3269" s="8">
        <v>44674</v>
      </c>
      <c r="B3269" s="9" t="s">
        <v>1308</v>
      </c>
      <c r="C3269" s="8">
        <v>53858</v>
      </c>
      <c r="D3269" s="11">
        <v>4000000</v>
      </c>
      <c r="E3269" s="7">
        <f>D3269/1000000</f>
        <v>4</v>
      </c>
      <c r="F3269">
        <f>YEAR(A3269)</f>
        <v>2022</v>
      </c>
      <c r="G3269" t="str">
        <f>LEFT(B3269,4)</f>
        <v>PBS0</v>
      </c>
    </row>
    <row r="3270" spans="1:7" hidden="1" x14ac:dyDescent="0.2">
      <c r="A3270" s="8">
        <v>44691</v>
      </c>
      <c r="B3270" s="9" t="s">
        <v>1191</v>
      </c>
      <c r="C3270" s="8">
        <v>55380</v>
      </c>
      <c r="D3270" s="11">
        <v>318000</v>
      </c>
      <c r="E3270" s="7">
        <f>D3270/1000000</f>
        <v>0.318</v>
      </c>
      <c r="F3270">
        <f>YEAR(A3270)</f>
        <v>2022</v>
      </c>
      <c r="G3270" t="str">
        <f>LEFT(B3270,4)</f>
        <v>FR00</v>
      </c>
    </row>
    <row r="3271" spans="1:7" hidden="1" x14ac:dyDescent="0.2">
      <c r="A3271" s="8">
        <v>44691</v>
      </c>
      <c r="B3271" s="9" t="s">
        <v>1228</v>
      </c>
      <c r="C3271" s="8">
        <v>46492</v>
      </c>
      <c r="D3271" s="11">
        <v>2919500</v>
      </c>
      <c r="E3271" s="7">
        <f>D3271/1000000</f>
        <v>2.9195000000000002</v>
      </c>
      <c r="F3271">
        <f>YEAR(A3271)</f>
        <v>2022</v>
      </c>
      <c r="G3271" t="str">
        <f>LEFT(B3271,4)</f>
        <v>FR00</v>
      </c>
    </row>
    <row r="3272" spans="1:7" hidden="1" x14ac:dyDescent="0.2">
      <c r="A3272" s="8">
        <v>44691</v>
      </c>
      <c r="B3272" s="9" t="s">
        <v>1229</v>
      </c>
      <c r="C3272" s="8">
        <v>48319</v>
      </c>
      <c r="D3272" s="11">
        <v>7849500</v>
      </c>
      <c r="E3272" s="7">
        <f>D3272/1000000</f>
        <v>7.8494999999999999</v>
      </c>
      <c r="F3272">
        <f>YEAR(A3272)</f>
        <v>2022</v>
      </c>
      <c r="G3272" t="str">
        <f>LEFT(B3272,4)</f>
        <v>FR00</v>
      </c>
    </row>
    <row r="3273" spans="1:7" hidden="1" x14ac:dyDescent="0.2">
      <c r="A3273" s="8">
        <v>44691</v>
      </c>
      <c r="B3273" s="9" t="s">
        <v>1230</v>
      </c>
      <c r="C3273" s="8">
        <v>52032</v>
      </c>
      <c r="D3273" s="11">
        <v>2117800</v>
      </c>
      <c r="E3273" s="7">
        <f>D3273/1000000</f>
        <v>2.1177999999999999</v>
      </c>
      <c r="F3273">
        <f>YEAR(A3273)</f>
        <v>2022</v>
      </c>
      <c r="G3273" t="str">
        <f>LEFT(B3273,4)</f>
        <v>FR00</v>
      </c>
    </row>
    <row r="3274" spans="1:7" hidden="1" x14ac:dyDescent="0.2">
      <c r="A3274" s="8">
        <v>44691</v>
      </c>
      <c r="B3274" s="9" t="s">
        <v>1299</v>
      </c>
      <c r="C3274" s="8">
        <v>50236</v>
      </c>
      <c r="D3274" s="11">
        <v>381000</v>
      </c>
      <c r="E3274" s="7">
        <f>D3274/1000000</f>
        <v>0.38100000000000001</v>
      </c>
      <c r="F3274">
        <f>YEAR(A3274)</f>
        <v>2022</v>
      </c>
      <c r="G3274" t="str">
        <f>LEFT(B3274,4)</f>
        <v>FR00</v>
      </c>
    </row>
    <row r="3275" spans="1:7" hidden="1" x14ac:dyDescent="0.2">
      <c r="A3275" s="8">
        <v>44691</v>
      </c>
      <c r="B3275" s="9" t="s">
        <v>1350</v>
      </c>
      <c r="C3275" s="8">
        <v>44783</v>
      </c>
      <c r="D3275" s="11">
        <v>3560000</v>
      </c>
      <c r="E3275" s="7">
        <f>D3275/1000000</f>
        <v>3.56</v>
      </c>
      <c r="F3275">
        <f>YEAR(A3275)</f>
        <v>2022</v>
      </c>
      <c r="G3275" t="str">
        <f>LEFT(B3275,4)</f>
        <v>SPN0</v>
      </c>
    </row>
    <row r="3276" spans="1:7" hidden="1" x14ac:dyDescent="0.2">
      <c r="A3276" s="8">
        <v>44691</v>
      </c>
      <c r="B3276" s="9" t="s">
        <v>1317</v>
      </c>
      <c r="C3276" s="8">
        <v>44960</v>
      </c>
      <c r="D3276" s="11">
        <v>2595000</v>
      </c>
      <c r="E3276" s="7">
        <f>D3276/1000000</f>
        <v>2.5950000000000002</v>
      </c>
      <c r="F3276">
        <f>YEAR(A3276)</f>
        <v>2022</v>
      </c>
      <c r="G3276" t="str">
        <f>LEFT(B3276,4)</f>
        <v>SPN1</v>
      </c>
    </row>
    <row r="3277" spans="1:7" hidden="1" x14ac:dyDescent="0.2">
      <c r="A3277" s="8">
        <v>44692</v>
      </c>
      <c r="B3277" s="9" t="s">
        <v>1228</v>
      </c>
      <c r="C3277" s="8">
        <v>46492</v>
      </c>
      <c r="D3277" s="11">
        <v>20000</v>
      </c>
      <c r="E3277" s="7">
        <f>D3277/1000000</f>
        <v>0.02</v>
      </c>
      <c r="F3277">
        <f>YEAR(A3277)</f>
        <v>2022</v>
      </c>
      <c r="G3277" t="str">
        <f>LEFT(B3277,4)</f>
        <v>FR00</v>
      </c>
    </row>
    <row r="3278" spans="1:7" hidden="1" x14ac:dyDescent="0.2">
      <c r="A3278" s="8">
        <v>44692</v>
      </c>
      <c r="B3278" s="9" t="s">
        <v>1229</v>
      </c>
      <c r="C3278" s="8">
        <v>48319</v>
      </c>
      <c r="D3278" s="11">
        <v>1265000</v>
      </c>
      <c r="E3278" s="7">
        <f>D3278/1000000</f>
        <v>1.2649999999999999</v>
      </c>
      <c r="F3278">
        <f>YEAR(A3278)</f>
        <v>2022</v>
      </c>
      <c r="G3278" t="str">
        <f>LEFT(B3278,4)</f>
        <v>FR00</v>
      </c>
    </row>
    <row r="3279" spans="1:7" hidden="1" x14ac:dyDescent="0.2">
      <c r="A3279" s="8">
        <v>44692</v>
      </c>
      <c r="B3279" s="9" t="s">
        <v>1230</v>
      </c>
      <c r="C3279" s="8">
        <v>52032</v>
      </c>
      <c r="D3279" s="11">
        <v>940000</v>
      </c>
      <c r="E3279" s="7">
        <f>D3279/1000000</f>
        <v>0.94</v>
      </c>
      <c r="F3279">
        <f>YEAR(A3279)</f>
        <v>2022</v>
      </c>
      <c r="G3279" t="str">
        <f>LEFT(B3279,4)</f>
        <v>FR00</v>
      </c>
    </row>
    <row r="3280" spans="1:7" hidden="1" x14ac:dyDescent="0.2">
      <c r="A3280" s="8">
        <v>44692</v>
      </c>
      <c r="B3280" s="9" t="s">
        <v>1299</v>
      </c>
      <c r="C3280" s="8">
        <v>50236</v>
      </c>
      <c r="D3280" s="11">
        <v>0</v>
      </c>
      <c r="E3280" s="7">
        <f>D3280/1000000</f>
        <v>0</v>
      </c>
      <c r="F3280">
        <f>YEAR(A3280)</f>
        <v>2022</v>
      </c>
      <c r="G3280" t="str">
        <f>LEFT(B3280,4)</f>
        <v>FR00</v>
      </c>
    </row>
    <row r="3281" spans="1:7" hidden="1" x14ac:dyDescent="0.2">
      <c r="A3281" s="8">
        <v>44694</v>
      </c>
      <c r="B3281" s="9" t="s">
        <v>1230</v>
      </c>
      <c r="C3281" s="8">
        <v>52032</v>
      </c>
      <c r="D3281" s="11">
        <v>4000000</v>
      </c>
      <c r="E3281" s="7">
        <f>D3281/1000000</f>
        <v>4</v>
      </c>
      <c r="F3281">
        <f>YEAR(A3281)</f>
        <v>2022</v>
      </c>
      <c r="G3281" t="str">
        <f>LEFT(B3281,4)</f>
        <v>FR00</v>
      </c>
    </row>
    <row r="3282" spans="1:7" hidden="1" x14ac:dyDescent="0.2">
      <c r="A3282" s="8">
        <v>44698</v>
      </c>
      <c r="B3282" s="9" t="s">
        <v>1197</v>
      </c>
      <c r="C3282" s="8">
        <v>49018</v>
      </c>
      <c r="D3282" s="11">
        <v>3352500</v>
      </c>
      <c r="E3282" s="7">
        <f>D3282/1000000</f>
        <v>3.3525</v>
      </c>
      <c r="F3282">
        <f>YEAR(A3282)</f>
        <v>2022</v>
      </c>
      <c r="G3282" t="str">
        <f>LEFT(B3282,4)</f>
        <v>PBS0</v>
      </c>
    </row>
    <row r="3283" spans="1:7" hidden="1" x14ac:dyDescent="0.2">
      <c r="A3283" s="8">
        <v>44698</v>
      </c>
      <c r="B3283" s="9" t="s">
        <v>1236</v>
      </c>
      <c r="C3283" s="8">
        <v>45488</v>
      </c>
      <c r="D3283" s="11">
        <v>2867000</v>
      </c>
      <c r="E3283" s="7">
        <f>D3283/1000000</f>
        <v>2.867</v>
      </c>
      <c r="F3283">
        <f>YEAR(A3283)</f>
        <v>2022</v>
      </c>
      <c r="G3283" t="str">
        <f>LEFT(B3283,4)</f>
        <v>PBS0</v>
      </c>
    </row>
    <row r="3284" spans="1:7" hidden="1" x14ac:dyDescent="0.2">
      <c r="A3284" s="8">
        <v>44698</v>
      </c>
      <c r="B3284" s="9" t="s">
        <v>1237</v>
      </c>
      <c r="C3284" s="8">
        <v>46218</v>
      </c>
      <c r="D3284" s="11">
        <v>1261000</v>
      </c>
      <c r="E3284" s="7">
        <f>D3284/1000000</f>
        <v>1.2609999999999999</v>
      </c>
      <c r="F3284">
        <f>YEAR(A3284)</f>
        <v>2022</v>
      </c>
      <c r="G3284" t="str">
        <f>LEFT(B3284,4)</f>
        <v>PBS0</v>
      </c>
    </row>
    <row r="3285" spans="1:7" hidden="1" x14ac:dyDescent="0.2">
      <c r="A3285" s="8">
        <v>44698</v>
      </c>
      <c r="B3285" s="9" t="s">
        <v>1308</v>
      </c>
      <c r="C3285" s="8">
        <v>53858</v>
      </c>
      <c r="D3285" s="11">
        <v>993000</v>
      </c>
      <c r="E3285" s="7">
        <f>D3285/1000000</f>
        <v>0.99299999999999999</v>
      </c>
      <c r="F3285">
        <f>YEAR(A3285)</f>
        <v>2022</v>
      </c>
      <c r="G3285" t="str">
        <f>LEFT(B3285,4)</f>
        <v>PBS0</v>
      </c>
    </row>
    <row r="3286" spans="1:7" hidden="1" x14ac:dyDescent="0.2">
      <c r="A3286" s="8">
        <v>44698</v>
      </c>
      <c r="B3286" s="9" t="s">
        <v>1306</v>
      </c>
      <c r="C3286" s="8">
        <v>50966</v>
      </c>
      <c r="D3286" s="11">
        <v>2472000</v>
      </c>
      <c r="E3286" s="7">
        <f>D3286/1000000</f>
        <v>2.472</v>
      </c>
      <c r="F3286">
        <f>YEAR(A3286)</f>
        <v>2022</v>
      </c>
      <c r="G3286" t="str">
        <f>LEFT(B3286,4)</f>
        <v>PBS0</v>
      </c>
    </row>
    <row r="3287" spans="1:7" hidden="1" x14ac:dyDescent="0.2">
      <c r="A3287" s="8">
        <v>44698</v>
      </c>
      <c r="B3287" s="9" t="s">
        <v>1352</v>
      </c>
      <c r="C3287" s="8">
        <v>44880</v>
      </c>
      <c r="D3287" s="11">
        <v>6075000</v>
      </c>
      <c r="E3287" s="7">
        <f>D3287/1000000</f>
        <v>6.0750000000000002</v>
      </c>
      <c r="F3287">
        <f>YEAR(A3287)</f>
        <v>2022</v>
      </c>
      <c r="G3287" t="str">
        <f>LEFT(B3287,4)</f>
        <v>SPNS</v>
      </c>
    </row>
    <row r="3288" spans="1:7" hidden="1" x14ac:dyDescent="0.2">
      <c r="A3288" s="8">
        <v>44699</v>
      </c>
      <c r="B3288" s="9" t="s">
        <v>1197</v>
      </c>
      <c r="C3288" s="8">
        <v>49018</v>
      </c>
      <c r="D3288" s="11">
        <v>490000</v>
      </c>
      <c r="E3288" s="7">
        <f>D3288/1000000</f>
        <v>0.49</v>
      </c>
      <c r="F3288">
        <f>YEAR(A3288)</f>
        <v>2022</v>
      </c>
      <c r="G3288" t="str">
        <f>LEFT(B3288,4)</f>
        <v>PBS0</v>
      </c>
    </row>
    <row r="3289" spans="1:7" hidden="1" x14ac:dyDescent="0.2">
      <c r="A3289" s="8">
        <v>44699</v>
      </c>
      <c r="B3289" s="9" t="s">
        <v>1237</v>
      </c>
      <c r="C3289" s="8">
        <v>46218</v>
      </c>
      <c r="D3289" s="11">
        <v>993000</v>
      </c>
      <c r="E3289" s="7">
        <f>D3289/1000000</f>
        <v>0.99299999999999999</v>
      </c>
      <c r="F3289">
        <f>YEAR(A3289)</f>
        <v>2022</v>
      </c>
      <c r="G3289" t="str">
        <f>LEFT(B3289,4)</f>
        <v>PBS0</v>
      </c>
    </row>
    <row r="3290" spans="1:7" hidden="1" x14ac:dyDescent="0.2">
      <c r="A3290" s="8">
        <v>44699</v>
      </c>
      <c r="B3290" s="9" t="s">
        <v>1308</v>
      </c>
      <c r="C3290" s="8">
        <v>53858</v>
      </c>
      <c r="D3290" s="11">
        <v>415000</v>
      </c>
      <c r="E3290" s="7">
        <f>D3290/1000000</f>
        <v>0.41499999999999998</v>
      </c>
      <c r="F3290">
        <f>YEAR(A3290)</f>
        <v>2022</v>
      </c>
      <c r="G3290" t="str">
        <f>LEFT(B3290,4)</f>
        <v>PBS0</v>
      </c>
    </row>
    <row r="3291" spans="1:7" hidden="1" x14ac:dyDescent="0.2">
      <c r="A3291" s="8">
        <v>44699</v>
      </c>
      <c r="B3291" s="9" t="s">
        <v>1306</v>
      </c>
      <c r="C3291" s="8">
        <v>50966</v>
      </c>
      <c r="D3291" s="11">
        <v>2380000</v>
      </c>
      <c r="E3291" s="7">
        <f>D3291/1000000</f>
        <v>2.38</v>
      </c>
      <c r="F3291">
        <f>YEAR(A3291)</f>
        <v>2022</v>
      </c>
      <c r="G3291" t="str">
        <f>LEFT(B3291,4)</f>
        <v>PBS0</v>
      </c>
    </row>
    <row r="3292" spans="1:7" hidden="1" x14ac:dyDescent="0.2">
      <c r="A3292" s="8">
        <v>44700</v>
      </c>
      <c r="B3292" s="9" t="s">
        <v>61</v>
      </c>
      <c r="C3292" s="8">
        <v>48714</v>
      </c>
      <c r="D3292" s="11">
        <v>1209304</v>
      </c>
      <c r="E3292" s="7">
        <f>D3292/1000000</f>
        <v>1.2093039999999999</v>
      </c>
      <c r="F3292">
        <f>YEAR(A3292)</f>
        <v>2022</v>
      </c>
      <c r="G3292" t="str">
        <f>LEFT(B3292,4)</f>
        <v>FR00</v>
      </c>
    </row>
    <row r="3293" spans="1:7" hidden="1" x14ac:dyDescent="0.2">
      <c r="A3293" s="8">
        <v>44705</v>
      </c>
      <c r="B3293" s="9" t="s">
        <v>1191</v>
      </c>
      <c r="C3293" s="8">
        <v>55380</v>
      </c>
      <c r="D3293" s="11">
        <v>434200</v>
      </c>
      <c r="E3293" s="7">
        <f>D3293/1000000</f>
        <v>0.43419999999999997</v>
      </c>
      <c r="F3293">
        <f>YEAR(A3293)</f>
        <v>2022</v>
      </c>
      <c r="G3293" t="str">
        <f>LEFT(B3293,4)</f>
        <v>FR00</v>
      </c>
    </row>
    <row r="3294" spans="1:7" hidden="1" x14ac:dyDescent="0.2">
      <c r="A3294" s="8">
        <v>44705</v>
      </c>
      <c r="B3294" s="9" t="s">
        <v>1228</v>
      </c>
      <c r="C3294" s="8">
        <v>46492</v>
      </c>
      <c r="D3294" s="11">
        <v>7086300</v>
      </c>
      <c r="E3294" s="7">
        <f>D3294/1000000</f>
        <v>7.0862999999999996</v>
      </c>
      <c r="F3294">
        <f>YEAR(A3294)</f>
        <v>2022</v>
      </c>
      <c r="G3294" t="str">
        <f>LEFT(B3294,4)</f>
        <v>FR00</v>
      </c>
    </row>
    <row r="3295" spans="1:7" hidden="1" x14ac:dyDescent="0.2">
      <c r="A3295" s="8">
        <v>44705</v>
      </c>
      <c r="B3295" s="9" t="s">
        <v>1229</v>
      </c>
      <c r="C3295" s="8">
        <v>48319</v>
      </c>
      <c r="D3295" s="11">
        <v>12571700</v>
      </c>
      <c r="E3295" s="7">
        <f>D3295/1000000</f>
        <v>12.5717</v>
      </c>
      <c r="F3295">
        <f>YEAR(A3295)</f>
        <v>2022</v>
      </c>
      <c r="G3295" t="str">
        <f>LEFT(B3295,4)</f>
        <v>FR00</v>
      </c>
    </row>
    <row r="3296" spans="1:7" hidden="1" x14ac:dyDescent="0.2">
      <c r="A3296" s="8">
        <v>44705</v>
      </c>
      <c r="B3296" s="9" t="s">
        <v>1230</v>
      </c>
      <c r="C3296" s="8">
        <v>52032</v>
      </c>
      <c r="D3296" s="11">
        <v>3135800</v>
      </c>
      <c r="E3296" s="7">
        <f>D3296/1000000</f>
        <v>3.1358000000000001</v>
      </c>
      <c r="F3296">
        <f>YEAR(A3296)</f>
        <v>2022</v>
      </c>
      <c r="G3296" t="str">
        <f>LEFT(B3296,4)</f>
        <v>FR00</v>
      </c>
    </row>
    <row r="3297" spans="1:7" hidden="1" x14ac:dyDescent="0.2">
      <c r="A3297" s="8">
        <v>44705</v>
      </c>
      <c r="B3297" s="9" t="s">
        <v>1299</v>
      </c>
      <c r="C3297" s="8">
        <v>50236</v>
      </c>
      <c r="D3297" s="11">
        <v>3302400</v>
      </c>
      <c r="E3297" s="7">
        <f>D3297/1000000</f>
        <v>3.3024</v>
      </c>
      <c r="F3297">
        <f>YEAR(A3297)</f>
        <v>2022</v>
      </c>
      <c r="G3297" t="str">
        <f>LEFT(B3297,4)</f>
        <v>FR00</v>
      </c>
    </row>
    <row r="3298" spans="1:7" hidden="1" x14ac:dyDescent="0.2">
      <c r="A3298" s="8">
        <v>44705</v>
      </c>
      <c r="B3298" s="9" t="s">
        <v>1361</v>
      </c>
      <c r="C3298" s="8">
        <v>46544</v>
      </c>
      <c r="D3298" s="11">
        <v>1750000</v>
      </c>
      <c r="E3298" s="7">
        <f>D3298/1000000</f>
        <v>1.75</v>
      </c>
      <c r="F3298">
        <f>YEAR(A3298)</f>
        <v>2022</v>
      </c>
      <c r="G3298" t="str">
        <f>LEFT(B3298,4)</f>
        <v>SNI0</v>
      </c>
    </row>
    <row r="3299" spans="1:7" hidden="1" x14ac:dyDescent="0.2">
      <c r="A3299" s="8">
        <v>44705</v>
      </c>
      <c r="B3299" s="9" t="s">
        <v>1362</v>
      </c>
      <c r="C3299" s="8">
        <v>48371</v>
      </c>
      <c r="D3299" s="11">
        <v>46900750</v>
      </c>
      <c r="E3299" s="7">
        <f>D3299/1000000</f>
        <v>46.900750000000002</v>
      </c>
      <c r="F3299">
        <f>YEAR(A3299)</f>
        <v>2022</v>
      </c>
      <c r="G3299" t="str">
        <f>LEFT(B3299,4)</f>
        <v>SNI0</v>
      </c>
    </row>
    <row r="3300" spans="1:7" hidden="1" x14ac:dyDescent="0.2">
      <c r="A3300" s="8">
        <v>44705</v>
      </c>
      <c r="B3300" s="9" t="s">
        <v>1362</v>
      </c>
      <c r="C3300" s="8">
        <v>48371</v>
      </c>
      <c r="D3300" s="11">
        <v>1500000</v>
      </c>
      <c r="E3300" s="7">
        <f>D3300/1000000</f>
        <v>1.5</v>
      </c>
      <c r="F3300">
        <f>YEAR(A3300)</f>
        <v>2022</v>
      </c>
      <c r="G3300" t="str">
        <f>LEFT(B3300,4)</f>
        <v>SNI0</v>
      </c>
    </row>
    <row r="3301" spans="1:7" hidden="1" x14ac:dyDescent="0.2">
      <c r="A3301" s="8">
        <v>44705</v>
      </c>
      <c r="B3301" s="9" t="s">
        <v>1357</v>
      </c>
      <c r="C3301" s="8">
        <v>44798</v>
      </c>
      <c r="D3301" s="11">
        <v>10635000</v>
      </c>
      <c r="E3301" s="7">
        <f>D3301/1000000</f>
        <v>10.635</v>
      </c>
      <c r="F3301">
        <f>YEAR(A3301)</f>
        <v>2022</v>
      </c>
      <c r="G3301" t="str">
        <f>LEFT(B3301,4)</f>
        <v>SPN0</v>
      </c>
    </row>
    <row r="3302" spans="1:7" hidden="1" x14ac:dyDescent="0.2">
      <c r="A3302" s="8">
        <v>44705</v>
      </c>
      <c r="B3302" s="9" t="s">
        <v>1358</v>
      </c>
      <c r="C3302" s="8">
        <v>45072</v>
      </c>
      <c r="D3302" s="11">
        <v>2250000</v>
      </c>
      <c r="E3302" s="7">
        <f>D3302/1000000</f>
        <v>2.25</v>
      </c>
      <c r="F3302">
        <f>YEAR(A3302)</f>
        <v>2022</v>
      </c>
      <c r="G3302" t="str">
        <f>LEFT(B3302,4)</f>
        <v>SPN1</v>
      </c>
    </row>
    <row r="3303" spans="1:7" hidden="1" x14ac:dyDescent="0.2">
      <c r="A3303" s="8">
        <v>44708</v>
      </c>
      <c r="B3303" s="9" t="s">
        <v>1343</v>
      </c>
      <c r="C3303" s="8">
        <v>51940</v>
      </c>
      <c r="D3303" s="11">
        <v>109681</v>
      </c>
      <c r="E3303" s="7">
        <f>D3303/1000000</f>
        <v>0.109681</v>
      </c>
      <c r="F3303">
        <f>YEAR(A3303)</f>
        <v>2022</v>
      </c>
      <c r="G3303" t="str">
        <f>LEFT(B3303,4)</f>
        <v>PBS0</v>
      </c>
    </row>
    <row r="3304" spans="1:7" hidden="1" x14ac:dyDescent="0.2">
      <c r="A3304" s="8">
        <v>44712</v>
      </c>
      <c r="B3304" s="9" t="s">
        <v>1197</v>
      </c>
      <c r="C3304" s="8">
        <v>49018</v>
      </c>
      <c r="D3304" s="11">
        <v>591000</v>
      </c>
      <c r="E3304" s="7">
        <f>D3304/1000000</f>
        <v>0.59099999999999997</v>
      </c>
      <c r="F3304">
        <f>YEAR(A3304)</f>
        <v>2022</v>
      </c>
      <c r="G3304" t="str">
        <f>LEFT(B3304,4)</f>
        <v>PBS0</v>
      </c>
    </row>
    <row r="3305" spans="1:7" hidden="1" x14ac:dyDescent="0.2">
      <c r="A3305" s="8">
        <v>44712</v>
      </c>
      <c r="B3305" s="9" t="s">
        <v>1236</v>
      </c>
      <c r="C3305" s="8">
        <v>45488</v>
      </c>
      <c r="D3305" s="11">
        <v>5915000</v>
      </c>
      <c r="E3305" s="7">
        <f>D3305/1000000</f>
        <v>5.915</v>
      </c>
      <c r="F3305">
        <f>YEAR(A3305)</f>
        <v>2022</v>
      </c>
      <c r="G3305" t="str">
        <f>LEFT(B3305,4)</f>
        <v>PBS0</v>
      </c>
    </row>
    <row r="3306" spans="1:7" hidden="1" x14ac:dyDescent="0.2">
      <c r="A3306" s="8">
        <v>44712</v>
      </c>
      <c r="B3306" s="9" t="s">
        <v>1237</v>
      </c>
      <c r="C3306" s="8">
        <v>46218</v>
      </c>
      <c r="D3306" s="11">
        <v>2789000</v>
      </c>
      <c r="E3306" s="7">
        <f>D3306/1000000</f>
        <v>2.7890000000000001</v>
      </c>
      <c r="F3306">
        <f>YEAR(A3306)</f>
        <v>2022</v>
      </c>
      <c r="G3306" t="str">
        <f>LEFT(B3306,4)</f>
        <v>PBS0</v>
      </c>
    </row>
    <row r="3307" spans="1:7" hidden="1" x14ac:dyDescent="0.2">
      <c r="A3307" s="8">
        <v>44712</v>
      </c>
      <c r="B3307" s="9" t="s">
        <v>1308</v>
      </c>
      <c r="C3307" s="8">
        <v>53858</v>
      </c>
      <c r="D3307" s="11">
        <v>858600</v>
      </c>
      <c r="E3307" s="7">
        <f>D3307/1000000</f>
        <v>0.85860000000000003</v>
      </c>
      <c r="F3307">
        <f>YEAR(A3307)</f>
        <v>2022</v>
      </c>
      <c r="G3307" t="str">
        <f>LEFT(B3307,4)</f>
        <v>PBS0</v>
      </c>
    </row>
    <row r="3308" spans="1:7" hidden="1" x14ac:dyDescent="0.2">
      <c r="A3308" s="8">
        <v>44712</v>
      </c>
      <c r="B3308" s="9" t="s">
        <v>1306</v>
      </c>
      <c r="C3308" s="8">
        <v>50966</v>
      </c>
      <c r="D3308" s="11">
        <v>2147000</v>
      </c>
      <c r="E3308" s="7">
        <f>D3308/1000000</f>
        <v>2.1469999999999998</v>
      </c>
      <c r="F3308">
        <f>YEAR(A3308)</f>
        <v>2022</v>
      </c>
      <c r="G3308" t="str">
        <f>LEFT(B3308,4)</f>
        <v>PBS0</v>
      </c>
    </row>
    <row r="3309" spans="1:7" hidden="1" x14ac:dyDescent="0.2">
      <c r="A3309" s="8">
        <v>44712</v>
      </c>
      <c r="B3309" s="9" t="s">
        <v>1352</v>
      </c>
      <c r="C3309" s="8">
        <v>44880</v>
      </c>
      <c r="D3309" s="11">
        <v>7915000</v>
      </c>
      <c r="E3309" s="7">
        <f>D3309/1000000</f>
        <v>7.915</v>
      </c>
      <c r="F3309">
        <f>YEAR(A3309)</f>
        <v>2022</v>
      </c>
      <c r="G3309" t="str">
        <f>LEFT(B3309,4)</f>
        <v>SPNS</v>
      </c>
    </row>
    <row r="3310" spans="1:7" hidden="1" x14ac:dyDescent="0.2">
      <c r="A3310" s="8">
        <v>44714</v>
      </c>
      <c r="B3310" s="9" t="s">
        <v>1367</v>
      </c>
      <c r="C3310" s="8">
        <v>45817</v>
      </c>
      <c r="D3310" s="11">
        <v>68200</v>
      </c>
      <c r="E3310" s="7">
        <f>D3310/1000000</f>
        <v>6.8199999999999997E-2</v>
      </c>
      <c r="F3310">
        <f>YEAR(A3310)</f>
        <v>2022</v>
      </c>
      <c r="G3310" t="str">
        <f>LEFT(B3310,4)</f>
        <v>RIJP</v>
      </c>
    </row>
    <row r="3311" spans="1:7" hidden="1" x14ac:dyDescent="0.2">
      <c r="A3311" s="8">
        <v>44714</v>
      </c>
      <c r="B3311" s="9" t="s">
        <v>1368</v>
      </c>
      <c r="C3311" s="8">
        <v>46547</v>
      </c>
      <c r="D3311" s="11">
        <v>5100</v>
      </c>
      <c r="E3311" s="7">
        <f>D3311/1000000</f>
        <v>5.1000000000000004E-3</v>
      </c>
      <c r="F3311">
        <f>YEAR(A3311)</f>
        <v>2022</v>
      </c>
      <c r="G3311" t="str">
        <f>LEFT(B3311,4)</f>
        <v>RIJP</v>
      </c>
    </row>
    <row r="3312" spans="1:7" hidden="1" x14ac:dyDescent="0.2">
      <c r="A3312" s="8">
        <v>44714</v>
      </c>
      <c r="B3312" s="9" t="s">
        <v>1369</v>
      </c>
      <c r="C3312" s="8">
        <v>47277</v>
      </c>
      <c r="D3312" s="11">
        <v>1700</v>
      </c>
      <c r="E3312" s="7">
        <f>D3312/1000000</f>
        <v>1.6999999999999999E-3</v>
      </c>
      <c r="F3312">
        <f>YEAR(A3312)</f>
        <v>2022</v>
      </c>
      <c r="G3312" t="str">
        <f>LEFT(B3312,4)</f>
        <v>RIJP</v>
      </c>
    </row>
    <row r="3313" spans="1:7" hidden="1" x14ac:dyDescent="0.2">
      <c r="A3313" s="8">
        <v>44714</v>
      </c>
      <c r="B3313" s="9" t="s">
        <v>1370</v>
      </c>
      <c r="C3313" s="8">
        <v>48374</v>
      </c>
      <c r="D3313" s="11">
        <v>8763778.8000000007</v>
      </c>
      <c r="E3313" s="7">
        <f>D3313/1000000</f>
        <v>8.7637788000000008</v>
      </c>
      <c r="F3313">
        <f>YEAR(A3313)</f>
        <v>2022</v>
      </c>
      <c r="G3313" t="str">
        <f>LEFT(B3313,4)</f>
        <v>RIJP</v>
      </c>
    </row>
    <row r="3314" spans="1:7" hidden="1" x14ac:dyDescent="0.2">
      <c r="A3314" s="8">
        <v>44714</v>
      </c>
      <c r="B3314" s="9" t="s">
        <v>1370</v>
      </c>
      <c r="C3314" s="8">
        <v>48374</v>
      </c>
      <c r="D3314" s="11">
        <v>6000</v>
      </c>
      <c r="E3314" s="7">
        <f>D3314/1000000</f>
        <v>6.0000000000000001E-3</v>
      </c>
      <c r="F3314">
        <f>YEAR(A3314)</f>
        <v>2022</v>
      </c>
      <c r="G3314" t="str">
        <f>LEFT(B3314,4)</f>
        <v>RIJP</v>
      </c>
    </row>
    <row r="3315" spans="1:7" hidden="1" x14ac:dyDescent="0.2">
      <c r="A3315" s="8">
        <v>44719</v>
      </c>
      <c r="B3315" s="9" t="s">
        <v>1191</v>
      </c>
      <c r="C3315" s="8">
        <v>55380</v>
      </c>
      <c r="D3315" s="11">
        <v>429000</v>
      </c>
      <c r="E3315" s="7">
        <f>D3315/1000000</f>
        <v>0.42899999999999999</v>
      </c>
      <c r="F3315">
        <f>YEAR(A3315)</f>
        <v>2022</v>
      </c>
      <c r="G3315" t="str">
        <f>LEFT(B3315,4)</f>
        <v>FR00</v>
      </c>
    </row>
    <row r="3316" spans="1:7" hidden="1" x14ac:dyDescent="0.2">
      <c r="A3316" s="8">
        <v>44719</v>
      </c>
      <c r="B3316" s="9" t="s">
        <v>1228</v>
      </c>
      <c r="C3316" s="8">
        <v>46492</v>
      </c>
      <c r="D3316" s="11">
        <v>9185500</v>
      </c>
      <c r="E3316" s="7">
        <f>D3316/1000000</f>
        <v>9.1854999999999993</v>
      </c>
      <c r="F3316">
        <f>YEAR(A3316)</f>
        <v>2022</v>
      </c>
      <c r="G3316" t="str">
        <f>LEFT(B3316,4)</f>
        <v>FR00</v>
      </c>
    </row>
    <row r="3317" spans="1:7" hidden="1" x14ac:dyDescent="0.2">
      <c r="A3317" s="8">
        <v>44719</v>
      </c>
      <c r="B3317" s="9" t="s">
        <v>1229</v>
      </c>
      <c r="C3317" s="8">
        <v>48319</v>
      </c>
      <c r="D3317" s="11">
        <v>13520000</v>
      </c>
      <c r="E3317" s="7">
        <f>D3317/1000000</f>
        <v>13.52</v>
      </c>
      <c r="F3317">
        <f>YEAR(A3317)</f>
        <v>2022</v>
      </c>
      <c r="G3317" t="str">
        <f>LEFT(B3317,4)</f>
        <v>FR00</v>
      </c>
    </row>
    <row r="3318" spans="1:7" hidden="1" x14ac:dyDescent="0.2">
      <c r="A3318" s="8">
        <v>44719</v>
      </c>
      <c r="B3318" s="9" t="s">
        <v>1230</v>
      </c>
      <c r="C3318" s="8">
        <v>52032</v>
      </c>
      <c r="D3318" s="11">
        <v>2932600</v>
      </c>
      <c r="E3318" s="7">
        <f>D3318/1000000</f>
        <v>2.9325999999999999</v>
      </c>
      <c r="F3318">
        <f>YEAR(A3318)</f>
        <v>2022</v>
      </c>
      <c r="G3318" t="str">
        <f>LEFT(B3318,4)</f>
        <v>FR00</v>
      </c>
    </row>
    <row r="3319" spans="1:7" hidden="1" x14ac:dyDescent="0.2">
      <c r="A3319" s="8">
        <v>44719</v>
      </c>
      <c r="B3319" s="9" t="s">
        <v>1299</v>
      </c>
      <c r="C3319" s="8">
        <v>50236</v>
      </c>
      <c r="D3319" s="11">
        <v>3470100</v>
      </c>
      <c r="E3319" s="7">
        <f>D3319/1000000</f>
        <v>3.4701</v>
      </c>
      <c r="F3319">
        <f>YEAR(A3319)</f>
        <v>2022</v>
      </c>
      <c r="G3319" t="str">
        <f>LEFT(B3319,4)</f>
        <v>FR00</v>
      </c>
    </row>
    <row r="3320" spans="1:7" hidden="1" x14ac:dyDescent="0.2">
      <c r="A3320" s="8">
        <v>44719</v>
      </c>
      <c r="B3320" s="9" t="s">
        <v>1371</v>
      </c>
      <c r="C3320" s="8">
        <v>44811</v>
      </c>
      <c r="D3320" s="11">
        <v>9590000</v>
      </c>
      <c r="E3320" s="7">
        <f>D3320/1000000</f>
        <v>9.59</v>
      </c>
      <c r="F3320">
        <f>YEAR(A3320)</f>
        <v>2022</v>
      </c>
      <c r="G3320" t="str">
        <f>LEFT(B3320,4)</f>
        <v>SPN0</v>
      </c>
    </row>
    <row r="3321" spans="1:7" hidden="1" x14ac:dyDescent="0.2">
      <c r="A3321" s="8">
        <v>44719</v>
      </c>
      <c r="B3321" s="9" t="s">
        <v>1325</v>
      </c>
      <c r="C3321" s="8">
        <v>44988</v>
      </c>
      <c r="D3321" s="11">
        <v>4415000</v>
      </c>
      <c r="E3321" s="7">
        <f>D3321/1000000</f>
        <v>4.415</v>
      </c>
      <c r="F3321">
        <f>YEAR(A3321)</f>
        <v>2022</v>
      </c>
      <c r="G3321" t="str">
        <f>LEFT(B3321,4)</f>
        <v>SPN1</v>
      </c>
    </row>
    <row r="3322" spans="1:7" hidden="1" x14ac:dyDescent="0.2">
      <c r="A3322" s="8">
        <v>44726</v>
      </c>
      <c r="B3322" s="9" t="s">
        <v>1197</v>
      </c>
      <c r="C3322" s="8">
        <v>49018</v>
      </c>
      <c r="D3322" s="11">
        <v>4794000</v>
      </c>
      <c r="E3322" s="7">
        <f>D3322/1000000</f>
        <v>4.7939999999999996</v>
      </c>
      <c r="F3322">
        <f>YEAR(A3322)</f>
        <v>2022</v>
      </c>
      <c r="G3322" t="str">
        <f>LEFT(B3322,4)</f>
        <v>PBS0</v>
      </c>
    </row>
    <row r="3323" spans="1:7" hidden="1" x14ac:dyDescent="0.2">
      <c r="A3323" s="8">
        <v>44726</v>
      </c>
      <c r="B3323" s="9" t="s">
        <v>1236</v>
      </c>
      <c r="C3323" s="8">
        <v>45488</v>
      </c>
      <c r="D3323" s="11">
        <v>3549000</v>
      </c>
      <c r="E3323" s="7">
        <f>D3323/1000000</f>
        <v>3.5489999999999999</v>
      </c>
      <c r="F3323">
        <f>YEAR(A3323)</f>
        <v>2022</v>
      </c>
      <c r="G3323" t="str">
        <f>LEFT(B3323,4)</f>
        <v>PBS0</v>
      </c>
    </row>
    <row r="3324" spans="1:7" hidden="1" x14ac:dyDescent="0.2">
      <c r="A3324" s="8">
        <v>44726</v>
      </c>
      <c r="B3324" s="9" t="s">
        <v>1237</v>
      </c>
      <c r="C3324" s="8">
        <v>46218</v>
      </c>
      <c r="D3324" s="11">
        <v>2521000</v>
      </c>
      <c r="E3324" s="7">
        <f>D3324/1000000</f>
        <v>2.5209999999999999</v>
      </c>
      <c r="F3324">
        <f>YEAR(A3324)</f>
        <v>2022</v>
      </c>
      <c r="G3324" t="str">
        <f>LEFT(B3324,4)</f>
        <v>PBS0</v>
      </c>
    </row>
    <row r="3325" spans="1:7" hidden="1" x14ac:dyDescent="0.2">
      <c r="A3325" s="8">
        <v>44726</v>
      </c>
      <c r="B3325" s="9" t="s">
        <v>1308</v>
      </c>
      <c r="C3325" s="8">
        <v>53858</v>
      </c>
      <c r="D3325" s="11">
        <v>769000</v>
      </c>
      <c r="E3325" s="7">
        <f>D3325/1000000</f>
        <v>0.76900000000000002</v>
      </c>
      <c r="F3325">
        <f>YEAR(A3325)</f>
        <v>2022</v>
      </c>
      <c r="G3325" t="str">
        <f>LEFT(B3325,4)</f>
        <v>PBS0</v>
      </c>
    </row>
    <row r="3326" spans="1:7" hidden="1" x14ac:dyDescent="0.2">
      <c r="A3326" s="8">
        <v>44726</v>
      </c>
      <c r="B3326" s="9" t="s">
        <v>1306</v>
      </c>
      <c r="C3326" s="8">
        <v>50966</v>
      </c>
      <c r="D3326" s="11">
        <v>441000</v>
      </c>
      <c r="E3326" s="7">
        <f>D3326/1000000</f>
        <v>0.441</v>
      </c>
      <c r="F3326">
        <f>YEAR(A3326)</f>
        <v>2022</v>
      </c>
      <c r="G3326" t="str">
        <f>LEFT(B3326,4)</f>
        <v>PBS0</v>
      </c>
    </row>
    <row r="3327" spans="1:7" hidden="1" x14ac:dyDescent="0.2">
      <c r="A3327" s="8">
        <v>44726</v>
      </c>
      <c r="B3327" s="9" t="s">
        <v>1372</v>
      </c>
      <c r="C3327" s="8">
        <v>44908</v>
      </c>
      <c r="D3327" s="11">
        <v>3060000</v>
      </c>
      <c r="E3327" s="7">
        <f>D3327/1000000</f>
        <v>3.06</v>
      </c>
      <c r="F3327">
        <f>YEAR(A3327)</f>
        <v>2022</v>
      </c>
      <c r="G3327" t="str">
        <f>LEFT(B3327,4)</f>
        <v>SPNS</v>
      </c>
    </row>
    <row r="3328" spans="1:7" hidden="1" x14ac:dyDescent="0.2">
      <c r="A3328" s="8">
        <v>44732</v>
      </c>
      <c r="B3328" s="9" t="s">
        <v>1373</v>
      </c>
      <c r="C3328" s="8">
        <v>45453</v>
      </c>
      <c r="D3328" s="11">
        <v>13912484</v>
      </c>
      <c r="E3328" s="7">
        <f>D3328/1000000</f>
        <v>13.912483999999999</v>
      </c>
      <c r="F3328">
        <f>YEAR(A3328)</f>
        <v>2022</v>
      </c>
      <c r="G3328" t="str">
        <f>LEFT(B3328,4)</f>
        <v>SBR0</v>
      </c>
    </row>
    <row r="3329" spans="1:7" hidden="1" x14ac:dyDescent="0.2">
      <c r="A3329" s="8">
        <v>44733</v>
      </c>
      <c r="B3329" s="9" t="s">
        <v>1191</v>
      </c>
      <c r="C3329" s="8">
        <v>55380</v>
      </c>
      <c r="D3329" s="11">
        <v>182000</v>
      </c>
      <c r="E3329" s="7">
        <f>D3329/1000000</f>
        <v>0.182</v>
      </c>
      <c r="F3329">
        <f>YEAR(A3329)</f>
        <v>2022</v>
      </c>
      <c r="G3329" t="str">
        <f>LEFT(B3329,4)</f>
        <v>FR00</v>
      </c>
    </row>
    <row r="3330" spans="1:7" hidden="1" x14ac:dyDescent="0.2">
      <c r="A3330" s="8">
        <v>44733</v>
      </c>
      <c r="B3330" s="9" t="s">
        <v>1228</v>
      </c>
      <c r="C3330" s="8">
        <v>46492</v>
      </c>
      <c r="D3330" s="11">
        <v>8002000</v>
      </c>
      <c r="E3330" s="7">
        <f>D3330/1000000</f>
        <v>8.0020000000000007</v>
      </c>
      <c r="F3330">
        <f>YEAR(A3330)</f>
        <v>2022</v>
      </c>
      <c r="G3330" t="str">
        <f>LEFT(B3330,4)</f>
        <v>FR00</v>
      </c>
    </row>
    <row r="3331" spans="1:7" hidden="1" x14ac:dyDescent="0.2">
      <c r="A3331" s="8">
        <v>44733</v>
      </c>
      <c r="B3331" s="9" t="s">
        <v>1229</v>
      </c>
      <c r="C3331" s="8">
        <v>48319</v>
      </c>
      <c r="D3331" s="11">
        <v>17878400</v>
      </c>
      <c r="E3331" s="7">
        <f>D3331/1000000</f>
        <v>17.878399999999999</v>
      </c>
      <c r="F3331">
        <f>YEAR(A3331)</f>
        <v>2022</v>
      </c>
      <c r="G3331" t="str">
        <f>LEFT(B3331,4)</f>
        <v>FR00</v>
      </c>
    </row>
    <row r="3332" spans="1:7" hidden="1" x14ac:dyDescent="0.2">
      <c r="A3332" s="8">
        <v>44733</v>
      </c>
      <c r="B3332" s="9" t="s">
        <v>1230</v>
      </c>
      <c r="C3332" s="8">
        <v>52032</v>
      </c>
      <c r="D3332" s="11">
        <v>1624500</v>
      </c>
      <c r="E3332" s="7">
        <f>D3332/1000000</f>
        <v>1.6245000000000001</v>
      </c>
      <c r="F3332">
        <f>YEAR(A3332)</f>
        <v>2022</v>
      </c>
      <c r="G3332" t="str">
        <f>LEFT(B3332,4)</f>
        <v>FR00</v>
      </c>
    </row>
    <row r="3333" spans="1:7" hidden="1" x14ac:dyDescent="0.2">
      <c r="A3333" s="8">
        <v>44733</v>
      </c>
      <c r="B3333" s="9" t="s">
        <v>1299</v>
      </c>
      <c r="C3333" s="8">
        <v>50236</v>
      </c>
      <c r="D3333" s="11">
        <v>2277000</v>
      </c>
      <c r="E3333" s="7">
        <f>D3333/1000000</f>
        <v>2.2770000000000001</v>
      </c>
      <c r="F3333">
        <f>YEAR(A3333)</f>
        <v>2022</v>
      </c>
      <c r="G3333" t="str">
        <f>LEFT(B3333,4)</f>
        <v>FR00</v>
      </c>
    </row>
    <row r="3334" spans="1:7" hidden="1" x14ac:dyDescent="0.2">
      <c r="A3334" s="8">
        <v>44733</v>
      </c>
      <c r="B3334" s="9" t="s">
        <v>1374</v>
      </c>
      <c r="C3334" s="8">
        <v>44825</v>
      </c>
      <c r="D3334" s="11">
        <v>2615000</v>
      </c>
      <c r="E3334" s="7">
        <f>D3334/1000000</f>
        <v>2.6150000000000002</v>
      </c>
      <c r="F3334">
        <f>YEAR(A3334)</f>
        <v>2022</v>
      </c>
      <c r="G3334" t="str">
        <f>LEFT(B3334,4)</f>
        <v>SPN0</v>
      </c>
    </row>
    <row r="3335" spans="1:7" hidden="1" x14ac:dyDescent="0.2">
      <c r="A3335" s="8">
        <v>44733</v>
      </c>
      <c r="B3335" s="9" t="s">
        <v>1375</v>
      </c>
      <c r="C3335" s="8">
        <v>45099</v>
      </c>
      <c r="D3335" s="11">
        <v>2485000</v>
      </c>
      <c r="E3335" s="7">
        <f>D3335/1000000</f>
        <v>2.4849999999999999</v>
      </c>
      <c r="F3335">
        <f>YEAR(A3335)</f>
        <v>2022</v>
      </c>
      <c r="G3335" t="str">
        <f>LEFT(B3335,4)</f>
        <v>SPN1</v>
      </c>
    </row>
    <row r="3336" spans="1:7" hidden="1" x14ac:dyDescent="0.2">
      <c r="A3336" s="8">
        <v>44736</v>
      </c>
      <c r="B3336" s="9" t="s">
        <v>1322</v>
      </c>
      <c r="C3336" s="8">
        <v>46767</v>
      </c>
      <c r="D3336" s="11">
        <v>659917</v>
      </c>
      <c r="E3336" s="7">
        <f>D3336/1000000</f>
        <v>0.65991699999999998</v>
      </c>
      <c r="F3336">
        <f>YEAR(A3336)</f>
        <v>2022</v>
      </c>
      <c r="G3336" t="str">
        <f>LEFT(B3336,4)</f>
        <v>FR00</v>
      </c>
    </row>
    <row r="3337" spans="1:7" hidden="1" x14ac:dyDescent="0.2">
      <c r="A3337" s="8">
        <v>44736</v>
      </c>
      <c r="B3337" s="9" t="s">
        <v>1323</v>
      </c>
      <c r="C3337" s="8">
        <v>48228</v>
      </c>
      <c r="D3337" s="11">
        <v>5859000</v>
      </c>
      <c r="E3337" s="7">
        <f>D3337/1000000</f>
        <v>5.859</v>
      </c>
      <c r="F3337">
        <f>YEAR(A3337)</f>
        <v>2022</v>
      </c>
      <c r="G3337" t="str">
        <f>LEFT(B3337,4)</f>
        <v>USDF</v>
      </c>
    </row>
    <row r="3338" spans="1:7" hidden="1" x14ac:dyDescent="0.2">
      <c r="A3338" s="8">
        <v>44736</v>
      </c>
      <c r="B3338" s="9" t="s">
        <v>1323</v>
      </c>
      <c r="C3338" s="8">
        <v>48228</v>
      </c>
      <c r="D3338" s="11">
        <v>86929.98</v>
      </c>
      <c r="E3338" s="7">
        <f>D3338/1000000</f>
        <v>8.692997999999999E-2</v>
      </c>
      <c r="F3338">
        <f>YEAR(A3338)</f>
        <v>2022</v>
      </c>
      <c r="G3338" t="str">
        <f>LEFT(B3338,4)</f>
        <v>USDF</v>
      </c>
    </row>
    <row r="3339" spans="1:7" hidden="1" x14ac:dyDescent="0.2">
      <c r="A3339" s="8">
        <v>44739</v>
      </c>
      <c r="B3339" s="9" t="s">
        <v>1376</v>
      </c>
      <c r="C3339" s="8">
        <v>46568</v>
      </c>
      <c r="D3339" s="11">
        <v>50000</v>
      </c>
      <c r="E3339" s="7">
        <f>D3339/1000000</f>
        <v>0.05</v>
      </c>
      <c r="F3339">
        <f>YEAR(A3339)</f>
        <v>2022</v>
      </c>
      <c r="G3339" t="str">
        <f>LEFT(B3339,4)</f>
        <v>SW00</v>
      </c>
    </row>
    <row r="3340" spans="1:7" hidden="1" x14ac:dyDescent="0.2">
      <c r="A3340" s="8">
        <v>44740</v>
      </c>
      <c r="B3340" s="9" t="s">
        <v>1197</v>
      </c>
      <c r="C3340" s="8">
        <v>49018</v>
      </c>
      <c r="D3340" s="11">
        <v>1319500</v>
      </c>
      <c r="E3340" s="7">
        <f>D3340/1000000</f>
        <v>1.3194999999999999</v>
      </c>
      <c r="F3340">
        <f>YEAR(A3340)</f>
        <v>2022</v>
      </c>
      <c r="G3340" t="str">
        <f>LEFT(B3340,4)</f>
        <v>PBS0</v>
      </c>
    </row>
    <row r="3341" spans="1:7" hidden="1" x14ac:dyDescent="0.2">
      <c r="A3341" s="8">
        <v>44740</v>
      </c>
      <c r="B3341" s="9" t="s">
        <v>1236</v>
      </c>
      <c r="C3341" s="8">
        <v>45488</v>
      </c>
      <c r="D3341" s="11">
        <v>5408000</v>
      </c>
      <c r="E3341" s="7">
        <f>D3341/1000000</f>
        <v>5.4080000000000004</v>
      </c>
      <c r="F3341">
        <f>YEAR(A3341)</f>
        <v>2022</v>
      </c>
      <c r="G3341" t="str">
        <f>LEFT(B3341,4)</f>
        <v>PBS0</v>
      </c>
    </row>
    <row r="3342" spans="1:7" hidden="1" x14ac:dyDescent="0.2">
      <c r="A3342" s="8">
        <v>44740</v>
      </c>
      <c r="B3342" s="9" t="s">
        <v>1237</v>
      </c>
      <c r="C3342" s="8">
        <v>46218</v>
      </c>
      <c r="D3342" s="11">
        <v>3070000</v>
      </c>
      <c r="E3342" s="7">
        <f>D3342/1000000</f>
        <v>3.07</v>
      </c>
      <c r="F3342">
        <f>YEAR(A3342)</f>
        <v>2022</v>
      </c>
      <c r="G3342" t="str">
        <f>LEFT(B3342,4)</f>
        <v>PBS0</v>
      </c>
    </row>
    <row r="3343" spans="1:7" hidden="1" x14ac:dyDescent="0.2">
      <c r="A3343" s="8">
        <v>44740</v>
      </c>
      <c r="B3343" s="9" t="s">
        <v>1308</v>
      </c>
      <c r="C3343" s="8">
        <v>53858</v>
      </c>
      <c r="D3343" s="11">
        <v>895300</v>
      </c>
      <c r="E3343" s="7">
        <f>D3343/1000000</f>
        <v>0.89529999999999998</v>
      </c>
      <c r="F3343">
        <f>YEAR(A3343)</f>
        <v>2022</v>
      </c>
      <c r="G3343" t="str">
        <f>LEFT(B3343,4)</f>
        <v>PBS0</v>
      </c>
    </row>
    <row r="3344" spans="1:7" hidden="1" x14ac:dyDescent="0.2">
      <c r="A3344" s="8">
        <v>44740</v>
      </c>
      <c r="B3344" s="9" t="s">
        <v>1306</v>
      </c>
      <c r="C3344" s="8">
        <v>50966</v>
      </c>
      <c r="D3344" s="11">
        <v>4785000</v>
      </c>
      <c r="E3344" s="7">
        <f>D3344/1000000</f>
        <v>4.7850000000000001</v>
      </c>
      <c r="F3344">
        <f>YEAR(A3344)</f>
        <v>2022</v>
      </c>
      <c r="G3344" t="str">
        <f>LEFT(B3344,4)</f>
        <v>PBS0</v>
      </c>
    </row>
    <row r="3345" spans="1:7" hidden="1" x14ac:dyDescent="0.2">
      <c r="A3345" s="8">
        <v>44740</v>
      </c>
      <c r="B3345" s="9" t="s">
        <v>1372</v>
      </c>
      <c r="C3345" s="8">
        <v>44908</v>
      </c>
      <c r="D3345" s="11">
        <v>300000</v>
      </c>
      <c r="E3345" s="7">
        <f>D3345/1000000</f>
        <v>0.3</v>
      </c>
      <c r="F3345">
        <f>YEAR(A3345)</f>
        <v>2022</v>
      </c>
      <c r="G3345" t="str">
        <f>LEFT(B3345,4)</f>
        <v>SPNS</v>
      </c>
    </row>
    <row r="3346" spans="1:7" hidden="1" x14ac:dyDescent="0.2">
      <c r="A3346" s="8">
        <v>44741</v>
      </c>
      <c r="B3346" s="9" t="s">
        <v>1378</v>
      </c>
      <c r="C3346" s="8">
        <v>46569</v>
      </c>
      <c r="D3346" s="11">
        <v>5467230</v>
      </c>
      <c r="E3346" s="7">
        <f>D3346/1000000</f>
        <v>5.4672299999999998</v>
      </c>
      <c r="F3346">
        <f>YEAR(A3346)</f>
        <v>2022</v>
      </c>
      <c r="G3346" t="str">
        <f>LEFT(B3346,4)</f>
        <v>VR00</v>
      </c>
    </row>
    <row r="3347" spans="1:7" hidden="1" x14ac:dyDescent="0.2">
      <c r="A3347" s="8">
        <v>44741</v>
      </c>
      <c r="B3347" s="9" t="s">
        <v>1379</v>
      </c>
      <c r="C3347" s="8">
        <v>46935</v>
      </c>
      <c r="D3347" s="11">
        <v>5467240</v>
      </c>
      <c r="E3347" s="7">
        <f>D3347/1000000</f>
        <v>5.4672400000000003</v>
      </c>
      <c r="F3347">
        <f>YEAR(A3347)</f>
        <v>2022</v>
      </c>
      <c r="G3347" t="str">
        <f>LEFT(B3347,4)</f>
        <v>VR00</v>
      </c>
    </row>
    <row r="3348" spans="1:7" hidden="1" x14ac:dyDescent="0.2">
      <c r="A3348" s="8">
        <v>44741</v>
      </c>
      <c r="B3348" s="9" t="s">
        <v>1380</v>
      </c>
      <c r="C3348" s="8">
        <v>47300</v>
      </c>
      <c r="D3348" s="11">
        <v>5467240</v>
      </c>
      <c r="E3348" s="7">
        <f>D3348/1000000</f>
        <v>5.4672400000000003</v>
      </c>
      <c r="F3348">
        <f>YEAR(A3348)</f>
        <v>2022</v>
      </c>
      <c r="G3348" t="str">
        <f>LEFT(B3348,4)</f>
        <v>VR00</v>
      </c>
    </row>
    <row r="3349" spans="1:7" hidden="1" x14ac:dyDescent="0.2">
      <c r="A3349" s="8">
        <v>44741</v>
      </c>
      <c r="B3349" s="9" t="s">
        <v>1381</v>
      </c>
      <c r="C3349" s="8">
        <v>47665</v>
      </c>
      <c r="D3349" s="11">
        <v>5467240</v>
      </c>
      <c r="E3349" s="7">
        <f>D3349/1000000</f>
        <v>5.4672400000000003</v>
      </c>
      <c r="F3349">
        <f>YEAR(A3349)</f>
        <v>2022</v>
      </c>
      <c r="G3349" t="str">
        <f>LEFT(B3349,4)</f>
        <v>VR00</v>
      </c>
    </row>
    <row r="3350" spans="1:7" hidden="1" x14ac:dyDescent="0.2">
      <c r="A3350" s="8">
        <v>44747</v>
      </c>
      <c r="B3350" s="9" t="s">
        <v>1191</v>
      </c>
      <c r="C3350" s="8">
        <v>55380</v>
      </c>
      <c r="D3350" s="11">
        <v>293600</v>
      </c>
      <c r="E3350" s="7">
        <f>D3350/1000000</f>
        <v>0.29360000000000003</v>
      </c>
      <c r="F3350">
        <f>YEAR(A3350)</f>
        <v>2022</v>
      </c>
      <c r="G3350" t="str">
        <f>LEFT(B3350,4)</f>
        <v>FR00</v>
      </c>
    </row>
    <row r="3351" spans="1:7" hidden="1" x14ac:dyDescent="0.2">
      <c r="A3351" s="8">
        <v>44747</v>
      </c>
      <c r="B3351" s="9" t="s">
        <v>1228</v>
      </c>
      <c r="C3351" s="8">
        <v>46492</v>
      </c>
      <c r="D3351" s="11">
        <v>5495000</v>
      </c>
      <c r="E3351" s="7">
        <f>D3351/1000000</f>
        <v>5.4950000000000001</v>
      </c>
      <c r="F3351">
        <f>YEAR(A3351)</f>
        <v>2022</v>
      </c>
      <c r="G3351" t="str">
        <f>LEFT(B3351,4)</f>
        <v>FR00</v>
      </c>
    </row>
    <row r="3352" spans="1:7" hidden="1" x14ac:dyDescent="0.2">
      <c r="A3352" s="8">
        <v>44747</v>
      </c>
      <c r="B3352" s="9" t="s">
        <v>1229</v>
      </c>
      <c r="C3352" s="8">
        <v>48319</v>
      </c>
      <c r="D3352" s="11">
        <v>13659100</v>
      </c>
      <c r="E3352" s="7">
        <f>D3352/1000000</f>
        <v>13.6591</v>
      </c>
      <c r="F3352">
        <f>YEAR(A3352)</f>
        <v>2022</v>
      </c>
      <c r="G3352" t="str">
        <f>LEFT(B3352,4)</f>
        <v>FR00</v>
      </c>
    </row>
    <row r="3353" spans="1:7" hidden="1" x14ac:dyDescent="0.2">
      <c r="A3353" s="8">
        <v>44747</v>
      </c>
      <c r="B3353" s="9" t="s">
        <v>1230</v>
      </c>
      <c r="C3353" s="8">
        <v>52032</v>
      </c>
      <c r="D3353" s="11">
        <v>1692800</v>
      </c>
      <c r="E3353" s="7">
        <f>D3353/1000000</f>
        <v>1.6928000000000001</v>
      </c>
      <c r="F3353">
        <f>YEAR(A3353)</f>
        <v>2022</v>
      </c>
      <c r="G3353" t="str">
        <f>LEFT(B3353,4)</f>
        <v>FR00</v>
      </c>
    </row>
    <row r="3354" spans="1:7" hidden="1" x14ac:dyDescent="0.2">
      <c r="A3354" s="8">
        <v>44747</v>
      </c>
      <c r="B3354" s="9" t="s">
        <v>1299</v>
      </c>
      <c r="C3354" s="8">
        <v>50236</v>
      </c>
      <c r="D3354" s="11">
        <v>1494800</v>
      </c>
      <c r="E3354" s="7">
        <f>D3354/1000000</f>
        <v>1.4947999999999999</v>
      </c>
      <c r="F3354">
        <f>YEAR(A3354)</f>
        <v>2022</v>
      </c>
      <c r="G3354" t="str">
        <f>LEFT(B3354,4)</f>
        <v>FR00</v>
      </c>
    </row>
    <row r="3355" spans="1:7" hidden="1" x14ac:dyDescent="0.2">
      <c r="A3355" s="8">
        <v>44747</v>
      </c>
      <c r="B3355" s="9" t="s">
        <v>1382</v>
      </c>
      <c r="C3355" s="8">
        <v>44839</v>
      </c>
      <c r="D3355" s="11">
        <v>1025000</v>
      </c>
      <c r="E3355" s="7">
        <f>D3355/1000000</f>
        <v>1.0249999999999999</v>
      </c>
      <c r="F3355">
        <f>YEAR(A3355)</f>
        <v>2022</v>
      </c>
      <c r="G3355" t="str">
        <f>LEFT(B3355,4)</f>
        <v>SPN0</v>
      </c>
    </row>
    <row r="3356" spans="1:7" hidden="1" x14ac:dyDescent="0.2">
      <c r="A3356" s="8">
        <v>44747</v>
      </c>
      <c r="B3356" s="9" t="s">
        <v>1345</v>
      </c>
      <c r="C3356" s="8">
        <v>45015</v>
      </c>
      <c r="D3356" s="11">
        <v>2320000</v>
      </c>
      <c r="E3356" s="7">
        <f>D3356/1000000</f>
        <v>2.3199999999999998</v>
      </c>
      <c r="F3356">
        <f>YEAR(A3356)</f>
        <v>2022</v>
      </c>
      <c r="G3356" t="str">
        <f>LEFT(B3356,4)</f>
        <v>SPN1</v>
      </c>
    </row>
    <row r="3357" spans="1:7" hidden="1" x14ac:dyDescent="0.2">
      <c r="A3357" s="8">
        <v>44753</v>
      </c>
      <c r="B3357" s="9" t="s">
        <v>1383</v>
      </c>
      <c r="C3357" s="8">
        <v>45726</v>
      </c>
      <c r="D3357" s="11">
        <v>38253</v>
      </c>
      <c r="E3357" s="7">
        <f>D3357/1000000</f>
        <v>3.8253000000000002E-2</v>
      </c>
      <c r="F3357">
        <f>YEAR(A3357)</f>
        <v>2022</v>
      </c>
      <c r="G3357" t="str">
        <f>LEFT(B3357,4)</f>
        <v>SWR0</v>
      </c>
    </row>
    <row r="3358" spans="1:7" hidden="1" x14ac:dyDescent="0.2">
      <c r="A3358" s="8">
        <v>44754</v>
      </c>
      <c r="B3358" s="9" t="s">
        <v>1197</v>
      </c>
      <c r="C3358" s="8">
        <v>49018</v>
      </c>
      <c r="D3358" s="11">
        <v>2330500</v>
      </c>
      <c r="E3358" s="7">
        <f>D3358/1000000</f>
        <v>2.3304999999999998</v>
      </c>
      <c r="F3358">
        <f>YEAR(A3358)</f>
        <v>2022</v>
      </c>
      <c r="G3358" t="str">
        <f>LEFT(B3358,4)</f>
        <v>PBS0</v>
      </c>
    </row>
    <row r="3359" spans="1:7" hidden="1" x14ac:dyDescent="0.2">
      <c r="A3359" s="8">
        <v>44754</v>
      </c>
      <c r="B3359" s="9" t="s">
        <v>1236</v>
      </c>
      <c r="C3359" s="8">
        <v>45488</v>
      </c>
      <c r="D3359" s="11">
        <v>8000000</v>
      </c>
      <c r="E3359" s="7">
        <f>D3359/1000000</f>
        <v>8</v>
      </c>
      <c r="F3359">
        <f>YEAR(A3359)</f>
        <v>2022</v>
      </c>
      <c r="G3359" t="str">
        <f>LEFT(B3359,4)</f>
        <v>PBS0</v>
      </c>
    </row>
    <row r="3360" spans="1:7" hidden="1" x14ac:dyDescent="0.2">
      <c r="A3360" s="8">
        <v>44754</v>
      </c>
      <c r="B3360" s="9" t="s">
        <v>1237</v>
      </c>
      <c r="C3360" s="8">
        <v>46218</v>
      </c>
      <c r="D3360" s="11">
        <v>1239000</v>
      </c>
      <c r="E3360" s="7">
        <f>D3360/1000000</f>
        <v>1.2390000000000001</v>
      </c>
      <c r="F3360">
        <f>YEAR(A3360)</f>
        <v>2022</v>
      </c>
      <c r="G3360" t="str">
        <f>LEFT(B3360,4)</f>
        <v>PBS0</v>
      </c>
    </row>
    <row r="3361" spans="1:7" hidden="1" x14ac:dyDescent="0.2">
      <c r="A3361" s="8">
        <v>44754</v>
      </c>
      <c r="B3361" s="9" t="s">
        <v>1308</v>
      </c>
      <c r="C3361" s="8">
        <v>53858</v>
      </c>
      <c r="D3361" s="11">
        <v>516400</v>
      </c>
      <c r="E3361" s="7">
        <f>D3361/1000000</f>
        <v>0.51639999999999997</v>
      </c>
      <c r="F3361">
        <f>YEAR(A3361)</f>
        <v>2022</v>
      </c>
      <c r="G3361" t="str">
        <f>LEFT(B3361,4)</f>
        <v>PBS0</v>
      </c>
    </row>
    <row r="3362" spans="1:7" hidden="1" x14ac:dyDescent="0.2">
      <c r="A3362" s="8">
        <v>44754</v>
      </c>
      <c r="B3362" s="9" t="s">
        <v>1306</v>
      </c>
      <c r="C3362" s="8">
        <v>50966</v>
      </c>
      <c r="D3362" s="11">
        <v>515000</v>
      </c>
      <c r="E3362" s="7">
        <f>D3362/1000000</f>
        <v>0.51500000000000001</v>
      </c>
      <c r="F3362">
        <f>YEAR(A3362)</f>
        <v>2022</v>
      </c>
      <c r="G3362" t="str">
        <f>LEFT(B3362,4)</f>
        <v>PBS0</v>
      </c>
    </row>
    <row r="3363" spans="1:7" hidden="1" x14ac:dyDescent="0.2">
      <c r="A3363" s="8">
        <v>44754</v>
      </c>
      <c r="B3363" s="9" t="s">
        <v>1384</v>
      </c>
      <c r="C3363" s="8">
        <v>44936</v>
      </c>
      <c r="D3363" s="11">
        <v>150000</v>
      </c>
      <c r="E3363" s="7">
        <f>D3363/1000000</f>
        <v>0.15</v>
      </c>
      <c r="F3363">
        <f>YEAR(A3363)</f>
        <v>2022</v>
      </c>
      <c r="G3363" t="str">
        <f>LEFT(B3363,4)</f>
        <v>SPNS</v>
      </c>
    </row>
    <row r="3364" spans="1:7" hidden="1" x14ac:dyDescent="0.2">
      <c r="A3364" s="8">
        <v>44761</v>
      </c>
      <c r="B3364" s="9" t="s">
        <v>1191</v>
      </c>
      <c r="C3364" s="8">
        <v>55380</v>
      </c>
      <c r="D3364" s="11">
        <v>253300</v>
      </c>
      <c r="E3364" s="7">
        <f>D3364/1000000</f>
        <v>0.25330000000000003</v>
      </c>
      <c r="F3364">
        <f>YEAR(A3364)</f>
        <v>2022</v>
      </c>
      <c r="G3364" t="str">
        <f>LEFT(B3364,4)</f>
        <v>FR00</v>
      </c>
    </row>
    <row r="3365" spans="1:7" hidden="1" x14ac:dyDescent="0.2">
      <c r="A3365" s="8">
        <v>44761</v>
      </c>
      <c r="B3365" s="9" t="s">
        <v>1228</v>
      </c>
      <c r="C3365" s="8">
        <v>46492</v>
      </c>
      <c r="D3365" s="11">
        <v>4757500</v>
      </c>
      <c r="E3365" s="7">
        <f>D3365/1000000</f>
        <v>4.7575000000000003</v>
      </c>
      <c r="F3365">
        <f>YEAR(A3365)</f>
        <v>2022</v>
      </c>
      <c r="G3365" t="str">
        <f>LEFT(B3365,4)</f>
        <v>FR00</v>
      </c>
    </row>
    <row r="3366" spans="1:7" hidden="1" x14ac:dyDescent="0.2">
      <c r="A3366" s="8">
        <v>44761</v>
      </c>
      <c r="B3366" s="9" t="s">
        <v>1229</v>
      </c>
      <c r="C3366" s="8">
        <v>48319</v>
      </c>
      <c r="D3366" s="11">
        <v>15289100</v>
      </c>
      <c r="E3366" s="7">
        <f>D3366/1000000</f>
        <v>15.289099999999999</v>
      </c>
      <c r="F3366">
        <f>YEAR(A3366)</f>
        <v>2022</v>
      </c>
      <c r="G3366" t="str">
        <f>LEFT(B3366,4)</f>
        <v>FR00</v>
      </c>
    </row>
    <row r="3367" spans="1:7" hidden="1" x14ac:dyDescent="0.2">
      <c r="A3367" s="8">
        <v>44761</v>
      </c>
      <c r="B3367" s="9" t="s">
        <v>1230</v>
      </c>
      <c r="C3367" s="8">
        <v>52032</v>
      </c>
      <c r="D3367" s="11">
        <v>2404400</v>
      </c>
      <c r="E3367" s="7">
        <f>D3367/1000000</f>
        <v>2.4043999999999999</v>
      </c>
      <c r="F3367">
        <f>YEAR(A3367)</f>
        <v>2022</v>
      </c>
      <c r="G3367" t="str">
        <f>LEFT(B3367,4)</f>
        <v>FR00</v>
      </c>
    </row>
    <row r="3368" spans="1:7" hidden="1" x14ac:dyDescent="0.2">
      <c r="A3368" s="8">
        <v>44761</v>
      </c>
      <c r="B3368" s="9" t="s">
        <v>1299</v>
      </c>
      <c r="C3368" s="8">
        <v>50236</v>
      </c>
      <c r="D3368" s="11">
        <v>1190200</v>
      </c>
      <c r="E3368" s="7">
        <f>D3368/1000000</f>
        <v>1.1901999999999999</v>
      </c>
      <c r="F3368">
        <f>YEAR(A3368)</f>
        <v>2022</v>
      </c>
      <c r="G3368" t="str">
        <f>LEFT(B3368,4)</f>
        <v>FR00</v>
      </c>
    </row>
    <row r="3369" spans="1:7" hidden="1" x14ac:dyDescent="0.2">
      <c r="A3369" s="8">
        <v>44761</v>
      </c>
      <c r="B3369" s="9" t="s">
        <v>1385</v>
      </c>
      <c r="C3369" s="8">
        <v>44853</v>
      </c>
      <c r="D3369" s="11">
        <v>500000</v>
      </c>
      <c r="E3369" s="7">
        <f>D3369/1000000</f>
        <v>0.5</v>
      </c>
      <c r="F3369">
        <f>YEAR(A3369)</f>
        <v>2022</v>
      </c>
      <c r="G3369" t="str">
        <f>LEFT(B3369,4)</f>
        <v>SPN0</v>
      </c>
    </row>
    <row r="3370" spans="1:7" hidden="1" x14ac:dyDescent="0.2">
      <c r="A3370" s="8">
        <v>44761</v>
      </c>
      <c r="B3370" s="9" t="s">
        <v>1386</v>
      </c>
      <c r="C3370" s="8">
        <v>45127</v>
      </c>
      <c r="D3370" s="11">
        <v>5060000</v>
      </c>
      <c r="E3370" s="7">
        <f>D3370/1000000</f>
        <v>5.0599999999999996</v>
      </c>
      <c r="F3370">
        <f>YEAR(A3370)</f>
        <v>2022</v>
      </c>
      <c r="G3370" t="str">
        <f>LEFT(B3370,4)</f>
        <v>SPN1</v>
      </c>
    </row>
    <row r="3371" spans="1:7" hidden="1" x14ac:dyDescent="0.2">
      <c r="A3371" s="8">
        <v>44763</v>
      </c>
      <c r="B3371" s="9" t="s">
        <v>1343</v>
      </c>
      <c r="C3371" s="8">
        <v>51940</v>
      </c>
      <c r="D3371" s="11">
        <v>393858</v>
      </c>
      <c r="E3371" s="7">
        <f>D3371/1000000</f>
        <v>0.39385799999999999</v>
      </c>
      <c r="F3371">
        <f>YEAR(A3371)</f>
        <v>2022</v>
      </c>
      <c r="G3371" t="str">
        <f>LEFT(B3371,4)</f>
        <v>PBS0</v>
      </c>
    </row>
    <row r="3372" spans="1:7" hidden="1" x14ac:dyDescent="0.2">
      <c r="A3372" s="8">
        <v>44768</v>
      </c>
      <c r="B3372" s="9" t="s">
        <v>1197</v>
      </c>
      <c r="C3372" s="8">
        <v>49018</v>
      </c>
      <c r="D3372" s="11">
        <v>242</v>
      </c>
      <c r="E3372" s="7">
        <f>D3372/1000000</f>
        <v>2.42E-4</v>
      </c>
      <c r="F3372">
        <f>YEAR(A3372)</f>
        <v>2022</v>
      </c>
      <c r="G3372" t="str">
        <f>LEFT(B3372,4)</f>
        <v>PBS0</v>
      </c>
    </row>
    <row r="3373" spans="1:7" hidden="1" x14ac:dyDescent="0.2">
      <c r="A3373" s="8">
        <v>44768</v>
      </c>
      <c r="B3373" s="9" t="s">
        <v>1224</v>
      </c>
      <c r="C3373" s="8">
        <v>49018</v>
      </c>
      <c r="D3373" s="11">
        <v>675500</v>
      </c>
      <c r="E3373" s="7">
        <f>D3373/1000000</f>
        <v>0.67549999999999999</v>
      </c>
      <c r="F3373">
        <f>YEAR(A3373)</f>
        <v>2022</v>
      </c>
      <c r="G3373" t="str">
        <f>LEFT(B3373,4)</f>
        <v>PBS0</v>
      </c>
    </row>
    <row r="3374" spans="1:7" hidden="1" x14ac:dyDescent="0.2">
      <c r="A3374" s="8">
        <v>44768</v>
      </c>
      <c r="B3374" s="9" t="s">
        <v>1236</v>
      </c>
      <c r="C3374" s="8">
        <v>45488</v>
      </c>
      <c r="D3374" s="11">
        <v>5585000</v>
      </c>
      <c r="E3374" s="7">
        <f>D3374/1000000</f>
        <v>5.585</v>
      </c>
      <c r="F3374">
        <f>YEAR(A3374)</f>
        <v>2022</v>
      </c>
      <c r="G3374" t="str">
        <f>LEFT(B3374,4)</f>
        <v>PBS0</v>
      </c>
    </row>
    <row r="3375" spans="1:7" hidden="1" x14ac:dyDescent="0.2">
      <c r="A3375" s="8">
        <v>44768</v>
      </c>
      <c r="B3375" s="9" t="s">
        <v>1237</v>
      </c>
      <c r="C3375" s="8">
        <v>46218</v>
      </c>
      <c r="D3375" s="11">
        <v>786000</v>
      </c>
      <c r="E3375" s="7">
        <f>D3375/1000000</f>
        <v>0.78600000000000003</v>
      </c>
      <c r="F3375">
        <f>YEAR(A3375)</f>
        <v>2022</v>
      </c>
      <c r="G3375" t="str">
        <f>LEFT(B3375,4)</f>
        <v>PBS0</v>
      </c>
    </row>
    <row r="3376" spans="1:7" hidden="1" x14ac:dyDescent="0.2">
      <c r="A3376" s="8">
        <v>44768</v>
      </c>
      <c r="B3376" s="9" t="s">
        <v>1308</v>
      </c>
      <c r="C3376" s="8">
        <v>53858</v>
      </c>
      <c r="D3376" s="11">
        <v>867300</v>
      </c>
      <c r="E3376" s="7">
        <f>D3376/1000000</f>
        <v>0.86729999999999996</v>
      </c>
      <c r="F3376">
        <f>YEAR(A3376)</f>
        <v>2022</v>
      </c>
      <c r="G3376" t="str">
        <f>LEFT(B3376,4)</f>
        <v>PBS0</v>
      </c>
    </row>
    <row r="3377" spans="1:7" hidden="1" x14ac:dyDescent="0.2">
      <c r="A3377" s="8">
        <v>44768</v>
      </c>
      <c r="B3377" s="9" t="s">
        <v>1384</v>
      </c>
      <c r="C3377" s="8">
        <v>44936</v>
      </c>
      <c r="D3377" s="11">
        <v>433000</v>
      </c>
      <c r="E3377" s="7">
        <f>D3377/1000000</f>
        <v>0.433</v>
      </c>
      <c r="F3377">
        <f>YEAR(A3377)</f>
        <v>2022</v>
      </c>
      <c r="G3377" t="str">
        <f>LEFT(B3377,4)</f>
        <v>SPNS</v>
      </c>
    </row>
    <row r="3378" spans="1:7" hidden="1" x14ac:dyDescent="0.2">
      <c r="A3378" s="8">
        <v>44769</v>
      </c>
      <c r="B3378" s="9" t="s">
        <v>1197</v>
      </c>
      <c r="C3378" s="8">
        <v>49018</v>
      </c>
      <c r="D3378" s="11">
        <v>642000</v>
      </c>
      <c r="E3378" s="7">
        <f>D3378/1000000</f>
        <v>0.64200000000000002</v>
      </c>
      <c r="F3378">
        <f>YEAR(A3378)</f>
        <v>2022</v>
      </c>
      <c r="G3378" t="str">
        <f>LEFT(B3378,4)</f>
        <v>PBS0</v>
      </c>
    </row>
    <row r="3379" spans="1:7" hidden="1" x14ac:dyDescent="0.2">
      <c r="A3379" s="8">
        <v>44769</v>
      </c>
      <c r="B3379" s="9" t="s">
        <v>1236</v>
      </c>
      <c r="C3379" s="8">
        <v>45488</v>
      </c>
      <c r="D3379" s="11">
        <v>201300</v>
      </c>
      <c r="E3379" s="7">
        <f>D3379/1000000</f>
        <v>0.20130000000000001</v>
      </c>
      <c r="F3379">
        <f>YEAR(A3379)</f>
        <v>2022</v>
      </c>
      <c r="G3379" t="str">
        <f>LEFT(B3379,4)</f>
        <v>PBS0</v>
      </c>
    </row>
    <row r="3380" spans="1:7" hidden="1" x14ac:dyDescent="0.2">
      <c r="A3380" s="8">
        <v>44769</v>
      </c>
      <c r="B3380" s="9" t="s">
        <v>1237</v>
      </c>
      <c r="C3380" s="8">
        <v>46218</v>
      </c>
      <c r="D3380" s="11">
        <v>300000</v>
      </c>
      <c r="E3380" s="7">
        <f>D3380/1000000</f>
        <v>0.3</v>
      </c>
      <c r="F3380">
        <f>YEAR(A3380)</f>
        <v>2022</v>
      </c>
      <c r="G3380" t="str">
        <f>LEFT(B3380,4)</f>
        <v>PBS0</v>
      </c>
    </row>
    <row r="3381" spans="1:7" hidden="1" x14ac:dyDescent="0.2">
      <c r="A3381" s="8">
        <v>44769</v>
      </c>
      <c r="B3381" s="9" t="s">
        <v>1308</v>
      </c>
      <c r="C3381" s="8">
        <v>53858</v>
      </c>
      <c r="D3381" s="11">
        <v>600000</v>
      </c>
      <c r="E3381" s="7">
        <f>D3381/1000000</f>
        <v>0.6</v>
      </c>
      <c r="F3381">
        <f>YEAR(A3381)</f>
        <v>2022</v>
      </c>
      <c r="G3381" t="str">
        <f>LEFT(B3381,4)</f>
        <v>PBS0</v>
      </c>
    </row>
    <row r="3382" spans="1:7" hidden="1" x14ac:dyDescent="0.2">
      <c r="A3382" s="8">
        <v>44775</v>
      </c>
      <c r="B3382" s="9" t="s">
        <v>1191</v>
      </c>
      <c r="C3382" s="8">
        <v>55380</v>
      </c>
      <c r="D3382" s="11">
        <v>297400</v>
      </c>
      <c r="E3382" s="7">
        <f>D3382/1000000</f>
        <v>0.2974</v>
      </c>
      <c r="F3382">
        <f>YEAR(A3382)</f>
        <v>2022</v>
      </c>
      <c r="G3382" t="str">
        <f>LEFT(B3382,4)</f>
        <v>FR00</v>
      </c>
    </row>
    <row r="3383" spans="1:7" hidden="1" x14ac:dyDescent="0.2">
      <c r="A3383" s="8">
        <v>44775</v>
      </c>
      <c r="B3383" s="9" t="s">
        <v>1228</v>
      </c>
      <c r="C3383" s="8">
        <v>46492</v>
      </c>
      <c r="D3383" s="11">
        <v>10732000</v>
      </c>
      <c r="E3383" s="7">
        <f>D3383/1000000</f>
        <v>10.731999999999999</v>
      </c>
      <c r="F3383">
        <f>YEAR(A3383)</f>
        <v>2022</v>
      </c>
      <c r="G3383" t="str">
        <f>LEFT(B3383,4)</f>
        <v>FR00</v>
      </c>
    </row>
    <row r="3384" spans="1:7" hidden="1" x14ac:dyDescent="0.2">
      <c r="A3384" s="8">
        <v>44775</v>
      </c>
      <c r="B3384" s="9" t="s">
        <v>1229</v>
      </c>
      <c r="C3384" s="8">
        <v>48319</v>
      </c>
      <c r="D3384" s="11">
        <v>17770900</v>
      </c>
      <c r="E3384" s="7">
        <f>D3384/1000000</f>
        <v>17.770900000000001</v>
      </c>
      <c r="F3384">
        <f>YEAR(A3384)</f>
        <v>2022</v>
      </c>
      <c r="G3384" t="str">
        <f>LEFT(B3384,4)</f>
        <v>FR00</v>
      </c>
    </row>
    <row r="3385" spans="1:7" hidden="1" x14ac:dyDescent="0.2">
      <c r="A3385" s="8">
        <v>44775</v>
      </c>
      <c r="B3385" s="9" t="s">
        <v>1230</v>
      </c>
      <c r="C3385" s="8">
        <v>52032</v>
      </c>
      <c r="D3385" s="11">
        <v>3934900</v>
      </c>
      <c r="E3385" s="7">
        <f>D3385/1000000</f>
        <v>3.9348999999999998</v>
      </c>
      <c r="F3385">
        <f>YEAR(A3385)</f>
        <v>2022</v>
      </c>
      <c r="G3385" t="str">
        <f>LEFT(B3385,4)</f>
        <v>FR00</v>
      </c>
    </row>
    <row r="3386" spans="1:7" hidden="1" x14ac:dyDescent="0.2">
      <c r="A3386" s="8">
        <v>44775</v>
      </c>
      <c r="B3386" s="9" t="s">
        <v>1299</v>
      </c>
      <c r="C3386" s="8">
        <v>50236</v>
      </c>
      <c r="D3386" s="11">
        <v>1263000</v>
      </c>
      <c r="E3386" s="7">
        <f>D3386/1000000</f>
        <v>1.2629999999999999</v>
      </c>
      <c r="F3386">
        <f>YEAR(A3386)</f>
        <v>2022</v>
      </c>
      <c r="G3386" t="str">
        <f>LEFT(B3386,4)</f>
        <v>FR00</v>
      </c>
    </row>
    <row r="3387" spans="1:7" hidden="1" x14ac:dyDescent="0.2">
      <c r="A3387" s="8">
        <v>44775</v>
      </c>
      <c r="B3387" s="9" t="s">
        <v>1387</v>
      </c>
      <c r="C3387" s="8">
        <v>44867</v>
      </c>
      <c r="D3387" s="11">
        <v>340000</v>
      </c>
      <c r="E3387" s="7">
        <f>D3387/1000000</f>
        <v>0.34</v>
      </c>
      <c r="F3387">
        <f>YEAR(A3387)</f>
        <v>2022</v>
      </c>
      <c r="G3387" t="str">
        <f>LEFT(B3387,4)</f>
        <v>SPN0</v>
      </c>
    </row>
    <row r="3388" spans="1:7" hidden="1" x14ac:dyDescent="0.2">
      <c r="A3388" s="8">
        <v>44775</v>
      </c>
      <c r="B3388" s="9" t="s">
        <v>1349</v>
      </c>
      <c r="C3388" s="8">
        <v>45029</v>
      </c>
      <c r="D3388" s="11">
        <v>2575000</v>
      </c>
      <c r="E3388" s="7">
        <f>D3388/1000000</f>
        <v>2.5750000000000002</v>
      </c>
      <c r="F3388">
        <f>YEAR(A3388)</f>
        <v>2022</v>
      </c>
      <c r="G3388" t="str">
        <f>LEFT(B3388,4)</f>
        <v>SPN1</v>
      </c>
    </row>
    <row r="3389" spans="1:7" hidden="1" x14ac:dyDescent="0.2">
      <c r="A3389" s="8">
        <v>44782</v>
      </c>
      <c r="B3389" s="9" t="s">
        <v>1197</v>
      </c>
      <c r="C3389" s="8">
        <v>49018</v>
      </c>
      <c r="D3389" s="11">
        <v>6053600</v>
      </c>
      <c r="E3389" s="7">
        <f>D3389/1000000</f>
        <v>6.0536000000000003</v>
      </c>
      <c r="F3389">
        <f>YEAR(A3389)</f>
        <v>2022</v>
      </c>
      <c r="G3389" t="str">
        <f>LEFT(B3389,4)</f>
        <v>PBS0</v>
      </c>
    </row>
    <row r="3390" spans="1:7" hidden="1" x14ac:dyDescent="0.2">
      <c r="A3390" s="8">
        <v>44782</v>
      </c>
      <c r="B3390" s="9" t="s">
        <v>1236</v>
      </c>
      <c r="C3390" s="8">
        <v>45488</v>
      </c>
      <c r="D3390" s="11">
        <v>15313000</v>
      </c>
      <c r="E3390" s="7">
        <f>D3390/1000000</f>
        <v>15.313000000000001</v>
      </c>
      <c r="F3390">
        <f>YEAR(A3390)</f>
        <v>2022</v>
      </c>
      <c r="G3390" t="str">
        <f>LEFT(B3390,4)</f>
        <v>PBS0</v>
      </c>
    </row>
    <row r="3391" spans="1:7" hidden="1" x14ac:dyDescent="0.2">
      <c r="A3391" s="8">
        <v>44782</v>
      </c>
      <c r="B3391" s="9" t="s">
        <v>1237</v>
      </c>
      <c r="C3391" s="8">
        <v>46218</v>
      </c>
      <c r="D3391" s="11">
        <v>7040000</v>
      </c>
      <c r="E3391" s="7">
        <f>D3391/1000000</f>
        <v>7.04</v>
      </c>
      <c r="F3391">
        <f>YEAR(A3391)</f>
        <v>2022</v>
      </c>
      <c r="G3391" t="str">
        <f>LEFT(B3391,4)</f>
        <v>PBS0</v>
      </c>
    </row>
    <row r="3392" spans="1:7" hidden="1" x14ac:dyDescent="0.2">
      <c r="A3392" s="8">
        <v>44782</v>
      </c>
      <c r="B3392" s="9" t="s">
        <v>1308</v>
      </c>
      <c r="C3392" s="8">
        <v>53858</v>
      </c>
      <c r="D3392" s="11">
        <v>708400</v>
      </c>
      <c r="E3392" s="7">
        <f>D3392/1000000</f>
        <v>0.70840000000000003</v>
      </c>
      <c r="F3392">
        <f>YEAR(A3392)</f>
        <v>2022</v>
      </c>
      <c r="G3392" t="str">
        <f>LEFT(B3392,4)</f>
        <v>PBS0</v>
      </c>
    </row>
    <row r="3393" spans="1:7" hidden="1" x14ac:dyDescent="0.2">
      <c r="A3393" s="8">
        <v>44782</v>
      </c>
      <c r="B3393" s="9" t="s">
        <v>1306</v>
      </c>
      <c r="C3393" s="8">
        <v>50936</v>
      </c>
      <c r="D3393" s="11">
        <v>538000</v>
      </c>
      <c r="E3393" s="7">
        <f>D3393/1000000</f>
        <v>0.53800000000000003</v>
      </c>
      <c r="F3393">
        <f>YEAR(A3393)</f>
        <v>2022</v>
      </c>
      <c r="G3393" t="str">
        <f>LEFT(B3393,4)</f>
        <v>PBS0</v>
      </c>
    </row>
    <row r="3394" spans="1:7" hidden="1" x14ac:dyDescent="0.2">
      <c r="A3394" s="8">
        <v>44782</v>
      </c>
      <c r="B3394" s="9" t="s">
        <v>1388</v>
      </c>
      <c r="C3394" s="8">
        <v>44964</v>
      </c>
      <c r="D3394" s="11">
        <v>1201600</v>
      </c>
      <c r="E3394" s="7">
        <f>D3394/1000000</f>
        <v>1.2016</v>
      </c>
      <c r="F3394">
        <f>YEAR(A3394)</f>
        <v>2022</v>
      </c>
      <c r="G3394" t="str">
        <f>LEFT(B3394,4)</f>
        <v>SPNS</v>
      </c>
    </row>
    <row r="3395" spans="1:7" hidden="1" x14ac:dyDescent="0.2">
      <c r="A3395" s="8">
        <v>44789</v>
      </c>
      <c r="B3395" s="9" t="s">
        <v>1191</v>
      </c>
      <c r="C3395" s="8">
        <v>55380</v>
      </c>
      <c r="D3395" s="11">
        <v>424400</v>
      </c>
      <c r="E3395" s="7">
        <f>D3395/1000000</f>
        <v>0.4244</v>
      </c>
      <c r="F3395">
        <f>YEAR(A3395)</f>
        <v>2022</v>
      </c>
      <c r="G3395" t="str">
        <f>LEFT(B3395,4)</f>
        <v>FR00</v>
      </c>
    </row>
    <row r="3396" spans="1:7" hidden="1" x14ac:dyDescent="0.2">
      <c r="A3396" s="8">
        <v>44789</v>
      </c>
      <c r="B3396" s="9" t="s">
        <v>1299</v>
      </c>
      <c r="C3396" s="8">
        <v>50236</v>
      </c>
      <c r="D3396" s="11">
        <v>734100</v>
      </c>
      <c r="E3396" s="7">
        <f>D3396/1000000</f>
        <v>0.73409999999999997</v>
      </c>
      <c r="F3396">
        <f>YEAR(A3396)</f>
        <v>2022</v>
      </c>
      <c r="G3396" t="str">
        <f>LEFT(B3396,4)</f>
        <v>FR00</v>
      </c>
    </row>
    <row r="3397" spans="1:7" hidden="1" x14ac:dyDescent="0.2">
      <c r="A3397" s="8">
        <v>44789</v>
      </c>
      <c r="B3397" s="9" t="s">
        <v>1394</v>
      </c>
      <c r="C3397" s="8">
        <v>46980</v>
      </c>
      <c r="D3397" s="11">
        <v>16669000</v>
      </c>
      <c r="E3397" s="7">
        <f>D3397/1000000</f>
        <v>16.669</v>
      </c>
      <c r="F3397">
        <f>YEAR(A3397)</f>
        <v>2022</v>
      </c>
      <c r="G3397" t="str">
        <f>LEFT(B3397,4)</f>
        <v>FR00</v>
      </c>
    </row>
    <row r="3398" spans="1:7" hidden="1" x14ac:dyDescent="0.2">
      <c r="A3398" s="8">
        <v>44789</v>
      </c>
      <c r="B3398" s="9" t="s">
        <v>1395</v>
      </c>
      <c r="C3398" s="8">
        <v>48625</v>
      </c>
      <c r="D3398" s="11">
        <v>31783200</v>
      </c>
      <c r="E3398" s="7">
        <f>D3398/1000000</f>
        <v>31.783200000000001</v>
      </c>
      <c r="F3398">
        <f>YEAR(A3398)</f>
        <v>2022</v>
      </c>
      <c r="G3398" t="str">
        <f>LEFT(B3398,4)</f>
        <v>FR00</v>
      </c>
    </row>
    <row r="3399" spans="1:7" hidden="1" x14ac:dyDescent="0.2">
      <c r="A3399" s="8">
        <v>44789</v>
      </c>
      <c r="B3399" s="9" t="s">
        <v>1396</v>
      </c>
      <c r="C3399" s="8">
        <v>52397</v>
      </c>
      <c r="D3399" s="11">
        <v>15924700</v>
      </c>
      <c r="E3399" s="7">
        <f>D3399/1000000</f>
        <v>15.9247</v>
      </c>
      <c r="F3399">
        <f>YEAR(A3399)</f>
        <v>2022</v>
      </c>
      <c r="G3399" t="str">
        <f>LEFT(B3399,4)</f>
        <v>FR00</v>
      </c>
    </row>
    <row r="3400" spans="1:7" hidden="1" x14ac:dyDescent="0.2">
      <c r="A3400" s="8">
        <v>44789</v>
      </c>
      <c r="B3400" s="9" t="s">
        <v>1392</v>
      </c>
      <c r="C3400" s="8">
        <v>44882</v>
      </c>
      <c r="D3400" s="11">
        <v>2770000</v>
      </c>
      <c r="E3400" s="7">
        <f>D3400/1000000</f>
        <v>2.77</v>
      </c>
      <c r="F3400">
        <f>YEAR(A3400)</f>
        <v>2022</v>
      </c>
      <c r="G3400" t="str">
        <f>LEFT(B3400,4)</f>
        <v>SPN0</v>
      </c>
    </row>
    <row r="3401" spans="1:7" hidden="1" x14ac:dyDescent="0.2">
      <c r="A3401" s="8">
        <v>44789</v>
      </c>
      <c r="B3401" s="9" t="s">
        <v>1393</v>
      </c>
      <c r="C3401" s="8">
        <v>45156</v>
      </c>
      <c r="D3401" s="11">
        <v>3850000</v>
      </c>
      <c r="E3401" s="7">
        <f>D3401/1000000</f>
        <v>3.85</v>
      </c>
      <c r="F3401">
        <f>YEAR(A3401)</f>
        <v>2022</v>
      </c>
      <c r="G3401" t="str">
        <f>LEFT(B3401,4)</f>
        <v>SPN1</v>
      </c>
    </row>
    <row r="3402" spans="1:7" hidden="1" x14ac:dyDescent="0.2">
      <c r="A3402" s="8">
        <v>44792</v>
      </c>
      <c r="B3402" s="9" t="s">
        <v>1397</v>
      </c>
      <c r="C3402" s="8">
        <v>45910</v>
      </c>
      <c r="D3402" s="11">
        <v>26974976</v>
      </c>
      <c r="E3402" s="7">
        <f>D3402/1000000</f>
        <v>26.974976000000002</v>
      </c>
      <c r="F3402">
        <f>YEAR(A3402)</f>
        <v>2022</v>
      </c>
      <c r="G3402" t="str">
        <f>LEFT(B3402,4)</f>
        <v>SR01</v>
      </c>
    </row>
    <row r="3403" spans="1:7" hidden="1" x14ac:dyDescent="0.2">
      <c r="A3403" s="8">
        <v>44795</v>
      </c>
      <c r="B3403" s="9" t="s">
        <v>1322</v>
      </c>
      <c r="C3403" s="8">
        <v>46767</v>
      </c>
      <c r="D3403" s="11">
        <v>1551262</v>
      </c>
      <c r="E3403" s="7">
        <f>D3403/1000000</f>
        <v>1.5512619999999999</v>
      </c>
      <c r="F3403">
        <f>YEAR(A3403)</f>
        <v>2022</v>
      </c>
      <c r="G3403" t="str">
        <f>LEFT(B3403,4)</f>
        <v>FR00</v>
      </c>
    </row>
    <row r="3404" spans="1:7" hidden="1" x14ac:dyDescent="0.2">
      <c r="A3404" s="8">
        <v>44795</v>
      </c>
      <c r="B3404" s="9" t="s">
        <v>1323</v>
      </c>
      <c r="C3404" s="8">
        <v>48228</v>
      </c>
      <c r="D3404" s="11">
        <v>24239000</v>
      </c>
      <c r="E3404" s="7">
        <f>D3404/1000000</f>
        <v>24.239000000000001</v>
      </c>
      <c r="F3404">
        <f>YEAR(A3404)</f>
        <v>2022</v>
      </c>
      <c r="G3404" t="str">
        <f>LEFT(B3404,4)</f>
        <v>USDF</v>
      </c>
    </row>
    <row r="3405" spans="1:7" hidden="1" x14ac:dyDescent="0.2">
      <c r="A3405" s="8">
        <v>44795</v>
      </c>
      <c r="B3405" s="9" t="s">
        <v>1323</v>
      </c>
      <c r="C3405" s="8">
        <v>48228</v>
      </c>
      <c r="D3405" s="11">
        <v>359973.39</v>
      </c>
      <c r="E3405" s="7">
        <f>D3405/1000000</f>
        <v>0.35997339</v>
      </c>
      <c r="F3405">
        <f>YEAR(A3405)</f>
        <v>2022</v>
      </c>
      <c r="G3405" t="str">
        <f>LEFT(B3405,4)</f>
        <v>USDF</v>
      </c>
    </row>
    <row r="3406" spans="1:7" hidden="1" x14ac:dyDescent="0.2">
      <c r="A3406" s="8">
        <v>44796</v>
      </c>
      <c r="B3406" s="9" t="s">
        <v>12</v>
      </c>
      <c r="C3406" s="8">
        <v>46402</v>
      </c>
      <c r="D3406" s="11">
        <v>2798500</v>
      </c>
      <c r="E3406" s="7">
        <f>D3406/1000000</f>
        <v>2.7985000000000002</v>
      </c>
      <c r="F3406">
        <f>YEAR(A3406)</f>
        <v>2022</v>
      </c>
      <c r="G3406" t="str">
        <f>LEFT(B3406,4)</f>
        <v>PBS0</v>
      </c>
    </row>
    <row r="3407" spans="1:7" hidden="1" x14ac:dyDescent="0.2">
      <c r="A3407" s="8">
        <v>44796</v>
      </c>
      <c r="B3407" s="9" t="s">
        <v>1197</v>
      </c>
      <c r="C3407" s="8">
        <v>49018</v>
      </c>
      <c r="D3407" s="11">
        <v>4783400</v>
      </c>
      <c r="E3407" s="7">
        <f>D3407/1000000</f>
        <v>4.7834000000000003</v>
      </c>
      <c r="F3407">
        <f>YEAR(A3407)</f>
        <v>2022</v>
      </c>
      <c r="G3407" t="str">
        <f>LEFT(B3407,4)</f>
        <v>PBS0</v>
      </c>
    </row>
    <row r="3408" spans="1:7" hidden="1" x14ac:dyDescent="0.2">
      <c r="A3408" s="8">
        <v>44796</v>
      </c>
      <c r="B3408" s="9" t="s">
        <v>1224</v>
      </c>
      <c r="C3408" s="8">
        <v>46949</v>
      </c>
      <c r="D3408" s="11">
        <v>4333500</v>
      </c>
      <c r="E3408" s="7">
        <f>D3408/1000000</f>
        <v>4.3334999999999999</v>
      </c>
      <c r="F3408">
        <f>YEAR(A3408)</f>
        <v>2022</v>
      </c>
      <c r="G3408" t="str">
        <f>LEFT(B3408,4)</f>
        <v>PBS0</v>
      </c>
    </row>
    <row r="3409" spans="1:7" hidden="1" x14ac:dyDescent="0.2">
      <c r="A3409" s="8">
        <v>44796</v>
      </c>
      <c r="B3409" s="9" t="s">
        <v>1308</v>
      </c>
      <c r="C3409" s="8">
        <v>53858</v>
      </c>
      <c r="D3409" s="11">
        <v>6996400</v>
      </c>
      <c r="E3409" s="7">
        <f>D3409/1000000</f>
        <v>6.9964000000000004</v>
      </c>
      <c r="F3409">
        <f>YEAR(A3409)</f>
        <v>2022</v>
      </c>
      <c r="G3409" t="str">
        <f>LEFT(B3409,4)</f>
        <v>PBS0</v>
      </c>
    </row>
    <row r="3410" spans="1:7" hidden="1" x14ac:dyDescent="0.2">
      <c r="A3410" s="8">
        <v>44796</v>
      </c>
      <c r="B3410" s="9" t="s">
        <v>1398</v>
      </c>
      <c r="C3410" s="8">
        <v>45884</v>
      </c>
      <c r="D3410" s="11">
        <v>8429000</v>
      </c>
      <c r="E3410" s="7">
        <f>D3410/1000000</f>
        <v>8.4290000000000003</v>
      </c>
      <c r="F3410">
        <f>YEAR(A3410)</f>
        <v>2022</v>
      </c>
      <c r="G3410" t="str">
        <f>LEFT(B3410,4)</f>
        <v>PBS0</v>
      </c>
    </row>
    <row r="3411" spans="1:7" hidden="1" x14ac:dyDescent="0.2">
      <c r="A3411" s="8">
        <v>44796</v>
      </c>
      <c r="B3411" s="9" t="s">
        <v>1388</v>
      </c>
      <c r="C3411" s="8">
        <v>44964</v>
      </c>
      <c r="D3411" s="11">
        <v>1200000</v>
      </c>
      <c r="E3411" s="7">
        <f>D3411/1000000</f>
        <v>1.2</v>
      </c>
      <c r="F3411">
        <f>YEAR(A3411)</f>
        <v>2022</v>
      </c>
      <c r="G3411" t="str">
        <f>LEFT(B3411,4)</f>
        <v>SPNS</v>
      </c>
    </row>
    <row r="3412" spans="1:7" hidden="1" x14ac:dyDescent="0.2">
      <c r="A3412" s="8">
        <v>44797</v>
      </c>
      <c r="B3412" s="9" t="s">
        <v>1399</v>
      </c>
      <c r="C3412" s="8">
        <v>46625</v>
      </c>
      <c r="D3412" s="11">
        <v>2198565</v>
      </c>
      <c r="E3412" s="7">
        <f>D3412/1000000</f>
        <v>2.1985649999999999</v>
      </c>
      <c r="F3412">
        <f>YEAR(A3412)</f>
        <v>2022</v>
      </c>
      <c r="G3412" t="str">
        <f>LEFT(B3412,4)</f>
        <v>VR00</v>
      </c>
    </row>
    <row r="3413" spans="1:7" hidden="1" x14ac:dyDescent="0.2">
      <c r="A3413" s="8">
        <v>44797</v>
      </c>
      <c r="B3413" s="9" t="s">
        <v>1400</v>
      </c>
      <c r="C3413" s="8">
        <v>46991</v>
      </c>
      <c r="D3413" s="11">
        <v>2198565</v>
      </c>
      <c r="E3413" s="7">
        <f>D3413/1000000</f>
        <v>2.1985649999999999</v>
      </c>
      <c r="F3413">
        <f>YEAR(A3413)</f>
        <v>2022</v>
      </c>
      <c r="G3413" t="str">
        <f>LEFT(B3413,4)</f>
        <v>VR00</v>
      </c>
    </row>
    <row r="3414" spans="1:7" hidden="1" x14ac:dyDescent="0.2">
      <c r="A3414" s="8">
        <v>44797</v>
      </c>
      <c r="B3414" s="9" t="s">
        <v>1401</v>
      </c>
      <c r="C3414" s="8">
        <v>47356</v>
      </c>
      <c r="D3414" s="11">
        <v>2198565</v>
      </c>
      <c r="E3414" s="7">
        <f>D3414/1000000</f>
        <v>2.1985649999999999</v>
      </c>
      <c r="F3414">
        <f>YEAR(A3414)</f>
        <v>2022</v>
      </c>
      <c r="G3414" t="str">
        <f>LEFT(B3414,4)</f>
        <v>VR00</v>
      </c>
    </row>
    <row r="3415" spans="1:7" hidden="1" x14ac:dyDescent="0.2">
      <c r="A3415" s="8">
        <v>44797</v>
      </c>
      <c r="B3415" s="9" t="s">
        <v>1402</v>
      </c>
      <c r="C3415" s="8">
        <v>47721</v>
      </c>
      <c r="D3415" s="11">
        <v>2198565</v>
      </c>
      <c r="E3415" s="7">
        <f>D3415/1000000</f>
        <v>2.1985649999999999</v>
      </c>
      <c r="F3415">
        <f>YEAR(A3415)</f>
        <v>2022</v>
      </c>
      <c r="G3415" t="str">
        <f>LEFT(B3415,4)</f>
        <v>VR00</v>
      </c>
    </row>
    <row r="3416" spans="1:7" hidden="1" x14ac:dyDescent="0.2">
      <c r="A3416" s="8">
        <v>44797</v>
      </c>
      <c r="B3416" s="9" t="s">
        <v>1403</v>
      </c>
      <c r="C3416" s="8">
        <v>46625</v>
      </c>
      <c r="D3416" s="11">
        <v>7901435</v>
      </c>
      <c r="E3416" s="7">
        <f>D3416/1000000</f>
        <v>7.9014350000000002</v>
      </c>
      <c r="F3416">
        <f>YEAR(A3416)</f>
        <v>2022</v>
      </c>
      <c r="G3416" t="str">
        <f>LEFT(B3416,4)</f>
        <v>VR00</v>
      </c>
    </row>
    <row r="3417" spans="1:7" hidden="1" x14ac:dyDescent="0.2">
      <c r="A3417" s="8">
        <v>44797</v>
      </c>
      <c r="B3417" s="9" t="s">
        <v>1404</v>
      </c>
      <c r="C3417" s="8">
        <v>46991</v>
      </c>
      <c r="D3417" s="11">
        <v>7901435</v>
      </c>
      <c r="E3417" s="7">
        <f>D3417/1000000</f>
        <v>7.9014350000000002</v>
      </c>
      <c r="F3417">
        <f>YEAR(A3417)</f>
        <v>2022</v>
      </c>
      <c r="G3417" t="str">
        <f>LEFT(B3417,4)</f>
        <v>VR00</v>
      </c>
    </row>
    <row r="3418" spans="1:7" hidden="1" x14ac:dyDescent="0.2">
      <c r="A3418" s="8">
        <v>44797</v>
      </c>
      <c r="B3418" s="9" t="s">
        <v>1405</v>
      </c>
      <c r="C3418" s="8">
        <v>47356</v>
      </c>
      <c r="D3418" s="11">
        <v>7901435</v>
      </c>
      <c r="E3418" s="7">
        <f>D3418/1000000</f>
        <v>7.9014350000000002</v>
      </c>
      <c r="F3418">
        <f>YEAR(A3418)</f>
        <v>2022</v>
      </c>
      <c r="G3418" t="str">
        <f>LEFT(B3418,4)</f>
        <v>VR00</v>
      </c>
    </row>
    <row r="3419" spans="1:7" hidden="1" x14ac:dyDescent="0.2">
      <c r="A3419" s="8">
        <v>44797</v>
      </c>
      <c r="B3419" s="9" t="s">
        <v>1406</v>
      </c>
      <c r="C3419" s="8">
        <v>47721</v>
      </c>
      <c r="D3419" s="11">
        <v>7901435</v>
      </c>
      <c r="E3419" s="7">
        <f>D3419/1000000</f>
        <v>7.9014350000000002</v>
      </c>
      <c r="F3419">
        <f>YEAR(A3419)</f>
        <v>2022</v>
      </c>
      <c r="G3419" t="str">
        <f>LEFT(B3419,4)</f>
        <v>VR00</v>
      </c>
    </row>
    <row r="3420" spans="1:7" hidden="1" x14ac:dyDescent="0.2">
      <c r="A3420" s="8">
        <v>44803</v>
      </c>
      <c r="B3420" s="9" t="s">
        <v>1191</v>
      </c>
      <c r="C3420" s="8">
        <v>55380</v>
      </c>
      <c r="D3420" s="11">
        <v>1928400</v>
      </c>
      <c r="E3420" s="7">
        <f>D3420/1000000</f>
        <v>1.9283999999999999</v>
      </c>
      <c r="F3420">
        <f>YEAR(A3420)</f>
        <v>2022</v>
      </c>
      <c r="G3420" t="str">
        <f>LEFT(B3420,4)</f>
        <v>FR00</v>
      </c>
    </row>
    <row r="3421" spans="1:7" hidden="1" x14ac:dyDescent="0.2">
      <c r="A3421" s="8">
        <v>44803</v>
      </c>
      <c r="B3421" s="9" t="s">
        <v>1299</v>
      </c>
      <c r="C3421" s="8">
        <v>50236</v>
      </c>
      <c r="D3421" s="11">
        <v>1199500</v>
      </c>
      <c r="E3421" s="7">
        <f>D3421/1000000</f>
        <v>1.1995</v>
      </c>
      <c r="F3421">
        <f>YEAR(A3421)</f>
        <v>2022</v>
      </c>
      <c r="G3421" t="str">
        <f>LEFT(B3421,4)</f>
        <v>FR00</v>
      </c>
    </row>
    <row r="3422" spans="1:7" hidden="1" x14ac:dyDescent="0.2">
      <c r="A3422" s="8">
        <v>44803</v>
      </c>
      <c r="B3422" s="9" t="s">
        <v>1394</v>
      </c>
      <c r="C3422" s="8">
        <v>46980</v>
      </c>
      <c r="D3422" s="11">
        <v>5449300</v>
      </c>
      <c r="E3422" s="7">
        <f>D3422/1000000</f>
        <v>5.4493</v>
      </c>
      <c r="F3422">
        <f>YEAR(A3422)</f>
        <v>2022</v>
      </c>
      <c r="G3422" t="str">
        <f>LEFT(B3422,4)</f>
        <v>FR00</v>
      </c>
    </row>
    <row r="3423" spans="1:7" hidden="1" x14ac:dyDescent="0.2">
      <c r="A3423" s="8">
        <v>44803</v>
      </c>
      <c r="B3423" s="9" t="s">
        <v>1395</v>
      </c>
      <c r="C3423" s="8">
        <v>48625</v>
      </c>
      <c r="D3423" s="11">
        <v>17854000</v>
      </c>
      <c r="E3423" s="7">
        <f>D3423/1000000</f>
        <v>17.853999999999999</v>
      </c>
      <c r="F3423">
        <f>YEAR(A3423)</f>
        <v>2022</v>
      </c>
      <c r="G3423" t="str">
        <f>LEFT(B3423,4)</f>
        <v>FR00</v>
      </c>
    </row>
    <row r="3424" spans="1:7" hidden="1" x14ac:dyDescent="0.2">
      <c r="A3424" s="8">
        <v>44803</v>
      </c>
      <c r="B3424" s="9" t="s">
        <v>1396</v>
      </c>
      <c r="C3424" s="8">
        <v>52397</v>
      </c>
      <c r="D3424" s="11">
        <v>9327500</v>
      </c>
      <c r="E3424" s="7">
        <f>D3424/1000000</f>
        <v>9.3275000000000006</v>
      </c>
      <c r="F3424">
        <f>YEAR(A3424)</f>
        <v>2022</v>
      </c>
      <c r="G3424" t="str">
        <f>LEFT(B3424,4)</f>
        <v>FR00</v>
      </c>
    </row>
    <row r="3425" spans="1:7" hidden="1" x14ac:dyDescent="0.2">
      <c r="A3425" s="8">
        <v>44803</v>
      </c>
      <c r="B3425" s="9" t="s">
        <v>1407</v>
      </c>
      <c r="C3425" s="8">
        <v>44895</v>
      </c>
      <c r="D3425" s="11">
        <v>4950000</v>
      </c>
      <c r="E3425" s="7">
        <f>D3425/1000000</f>
        <v>4.95</v>
      </c>
      <c r="F3425">
        <f>YEAR(A3425)</f>
        <v>2022</v>
      </c>
      <c r="G3425" t="str">
        <f>LEFT(B3425,4)</f>
        <v>SPN0</v>
      </c>
    </row>
    <row r="3426" spans="1:7" hidden="1" x14ac:dyDescent="0.2">
      <c r="A3426" s="8">
        <v>44803</v>
      </c>
      <c r="B3426" s="9" t="s">
        <v>1358</v>
      </c>
      <c r="C3426" s="8">
        <v>45072</v>
      </c>
      <c r="D3426" s="11">
        <v>6540000</v>
      </c>
      <c r="E3426" s="7">
        <f>D3426/1000000</f>
        <v>6.54</v>
      </c>
      <c r="F3426">
        <f>YEAR(A3426)</f>
        <v>2022</v>
      </c>
      <c r="G3426" t="str">
        <f>LEFT(B3426,4)</f>
        <v>SPN1</v>
      </c>
    </row>
    <row r="3427" spans="1:7" hidden="1" x14ac:dyDescent="0.2">
      <c r="A3427" s="8">
        <v>44803</v>
      </c>
      <c r="B3427" s="9" t="s">
        <v>1409</v>
      </c>
      <c r="C3427" s="8">
        <v>45902</v>
      </c>
      <c r="D3427" s="11">
        <v>2232600</v>
      </c>
      <c r="E3427" s="7">
        <f>D3427/1000000</f>
        <v>2.2326000000000001</v>
      </c>
      <c r="F3427">
        <f>YEAR(A3427)</f>
        <v>2022</v>
      </c>
      <c r="G3427" t="str">
        <f>LEFT(B3427,4)</f>
        <v>USDP</v>
      </c>
    </row>
    <row r="3428" spans="1:7" hidden="1" x14ac:dyDescent="0.2">
      <c r="A3428" s="8">
        <v>44803</v>
      </c>
      <c r="B3428" s="9" t="s">
        <v>1410</v>
      </c>
      <c r="C3428" s="8">
        <v>46632</v>
      </c>
      <c r="D3428" s="11">
        <v>372100</v>
      </c>
      <c r="E3428" s="7">
        <f>D3428/1000000</f>
        <v>0.37209999999999999</v>
      </c>
      <c r="F3428">
        <f>YEAR(A3428)</f>
        <v>2022</v>
      </c>
      <c r="G3428" t="str">
        <f>LEFT(B3428,4)</f>
        <v>USDP</v>
      </c>
    </row>
    <row r="3429" spans="1:7" hidden="1" x14ac:dyDescent="0.2">
      <c r="A3429" s="8">
        <v>44810</v>
      </c>
      <c r="B3429" s="9" t="s">
        <v>12</v>
      </c>
      <c r="C3429" s="8">
        <v>46402</v>
      </c>
      <c r="D3429" s="11">
        <v>3249000</v>
      </c>
      <c r="E3429" s="7">
        <f>D3429/1000000</f>
        <v>3.2490000000000001</v>
      </c>
      <c r="F3429">
        <f>YEAR(A3429)</f>
        <v>2022</v>
      </c>
      <c r="G3429" t="str">
        <f>LEFT(B3429,4)</f>
        <v>PBS0</v>
      </c>
    </row>
    <row r="3430" spans="1:7" hidden="1" x14ac:dyDescent="0.2">
      <c r="A3430" s="8">
        <v>44810</v>
      </c>
      <c r="B3430" s="9" t="s">
        <v>1197</v>
      </c>
      <c r="C3430" s="8">
        <v>49018</v>
      </c>
      <c r="D3430" s="11">
        <v>3260000</v>
      </c>
      <c r="E3430" s="7">
        <f>D3430/1000000</f>
        <v>3.26</v>
      </c>
      <c r="F3430">
        <f>YEAR(A3430)</f>
        <v>2022</v>
      </c>
      <c r="G3430" t="str">
        <f>LEFT(B3430,4)</f>
        <v>PBS0</v>
      </c>
    </row>
    <row r="3431" spans="1:7" hidden="1" x14ac:dyDescent="0.2">
      <c r="A3431" s="8">
        <v>44810</v>
      </c>
      <c r="B3431" s="9" t="s">
        <v>1308</v>
      </c>
      <c r="C3431" s="8">
        <v>53858</v>
      </c>
      <c r="D3431" s="11">
        <v>7999000</v>
      </c>
      <c r="E3431" s="7">
        <f>D3431/1000000</f>
        <v>7.9989999999999997</v>
      </c>
      <c r="F3431">
        <f>YEAR(A3431)</f>
        <v>2022</v>
      </c>
      <c r="G3431" t="str">
        <f>LEFT(B3431,4)</f>
        <v>PBS0</v>
      </c>
    </row>
    <row r="3432" spans="1:7" hidden="1" x14ac:dyDescent="0.2">
      <c r="A3432" s="8">
        <v>44810</v>
      </c>
      <c r="B3432" s="9" t="s">
        <v>1306</v>
      </c>
      <c r="C3432" s="8">
        <v>50936</v>
      </c>
      <c r="D3432" s="11">
        <v>540000</v>
      </c>
      <c r="E3432" s="7">
        <f>D3432/1000000</f>
        <v>0.54</v>
      </c>
      <c r="F3432">
        <f>YEAR(A3432)</f>
        <v>2022</v>
      </c>
      <c r="G3432" t="str">
        <f>LEFT(B3432,4)</f>
        <v>PBS0</v>
      </c>
    </row>
    <row r="3433" spans="1:7" hidden="1" x14ac:dyDescent="0.2">
      <c r="A3433" s="8">
        <v>44810</v>
      </c>
      <c r="B3433" s="9" t="s">
        <v>1398</v>
      </c>
      <c r="C3433" s="8">
        <v>45884</v>
      </c>
      <c r="D3433" s="11">
        <v>5440000</v>
      </c>
      <c r="E3433" s="7">
        <f>D3433/1000000</f>
        <v>5.44</v>
      </c>
      <c r="F3433">
        <f>YEAR(A3433)</f>
        <v>2022</v>
      </c>
      <c r="G3433" t="str">
        <f>LEFT(B3433,4)</f>
        <v>PBS0</v>
      </c>
    </row>
    <row r="3434" spans="1:7" hidden="1" x14ac:dyDescent="0.2">
      <c r="A3434" s="8">
        <v>44810</v>
      </c>
      <c r="B3434" s="9" t="s">
        <v>1415</v>
      </c>
      <c r="C3434" s="8">
        <v>46650</v>
      </c>
      <c r="D3434" s="11">
        <v>11190000</v>
      </c>
      <c r="E3434" s="7">
        <f>D3434/1000000</f>
        <v>11.19</v>
      </c>
      <c r="F3434">
        <f>YEAR(A3434)</f>
        <v>2022</v>
      </c>
      <c r="G3434" t="str">
        <f>LEFT(B3434,4)</f>
        <v>RI09</v>
      </c>
    </row>
    <row r="3435" spans="1:7" hidden="1" x14ac:dyDescent="0.2">
      <c r="A3435" s="8">
        <v>44810</v>
      </c>
      <c r="B3435" s="9" t="s">
        <v>1415</v>
      </c>
      <c r="C3435" s="8">
        <v>46650</v>
      </c>
      <c r="D3435" s="11">
        <v>750</v>
      </c>
      <c r="E3435" s="7">
        <f>D3435/1000000</f>
        <v>7.5000000000000002E-4</v>
      </c>
      <c r="F3435">
        <f>YEAR(A3435)</f>
        <v>2022</v>
      </c>
      <c r="G3435" t="str">
        <f>LEFT(B3435,4)</f>
        <v>RI09</v>
      </c>
    </row>
    <row r="3436" spans="1:7" hidden="1" x14ac:dyDescent="0.2">
      <c r="A3436" s="8">
        <v>44810</v>
      </c>
      <c r="B3436" s="9" t="s">
        <v>1416</v>
      </c>
      <c r="C3436" s="8">
        <v>48477</v>
      </c>
      <c r="D3436" s="11">
        <v>20888000</v>
      </c>
      <c r="E3436" s="7">
        <f>D3436/1000000</f>
        <v>20.888000000000002</v>
      </c>
      <c r="F3436">
        <f>YEAR(A3436)</f>
        <v>2022</v>
      </c>
      <c r="G3436" t="str">
        <f>LEFT(B3436,4)</f>
        <v>RI09</v>
      </c>
    </row>
    <row r="3437" spans="1:7" hidden="1" x14ac:dyDescent="0.2">
      <c r="A3437" s="8">
        <v>44810</v>
      </c>
      <c r="B3437" s="9" t="s">
        <v>1416</v>
      </c>
      <c r="C3437" s="8">
        <v>48477</v>
      </c>
      <c r="D3437" s="11">
        <v>1400</v>
      </c>
      <c r="E3437" s="7">
        <f>D3437/1000000</f>
        <v>1.4E-3</v>
      </c>
      <c r="F3437">
        <f>YEAR(A3437)</f>
        <v>2022</v>
      </c>
      <c r="G3437" t="str">
        <f>LEFT(B3437,4)</f>
        <v>RI09</v>
      </c>
    </row>
    <row r="3438" spans="1:7" hidden="1" x14ac:dyDescent="0.2">
      <c r="A3438" s="8">
        <v>44810</v>
      </c>
      <c r="B3438" s="9" t="s">
        <v>1417</v>
      </c>
      <c r="C3438" s="8">
        <v>55782</v>
      </c>
      <c r="D3438" s="11">
        <v>7460000</v>
      </c>
      <c r="E3438" s="7">
        <f>D3438/1000000</f>
        <v>7.46</v>
      </c>
      <c r="F3438">
        <f>YEAR(A3438)</f>
        <v>2022</v>
      </c>
      <c r="G3438" t="str">
        <f>LEFT(B3438,4)</f>
        <v>RI09</v>
      </c>
    </row>
    <row r="3439" spans="1:7" hidden="1" x14ac:dyDescent="0.2">
      <c r="A3439" s="8">
        <v>44810</v>
      </c>
      <c r="B3439" s="9" t="s">
        <v>1417</v>
      </c>
      <c r="C3439" s="8">
        <v>55782</v>
      </c>
      <c r="D3439" s="11">
        <v>500</v>
      </c>
      <c r="E3439" s="7">
        <f>D3439/1000000</f>
        <v>5.0000000000000001E-4</v>
      </c>
      <c r="F3439">
        <f>YEAR(A3439)</f>
        <v>2022</v>
      </c>
      <c r="G3439" t="str">
        <f>LEFT(B3439,4)</f>
        <v>RI09</v>
      </c>
    </row>
    <row r="3440" spans="1:7" hidden="1" x14ac:dyDescent="0.2">
      <c r="A3440" s="8">
        <v>44810</v>
      </c>
      <c r="B3440" s="9" t="s">
        <v>1411</v>
      </c>
      <c r="C3440" s="8">
        <v>44992</v>
      </c>
      <c r="D3440" s="11">
        <v>3650000</v>
      </c>
      <c r="E3440" s="7">
        <f>D3440/1000000</f>
        <v>3.65</v>
      </c>
      <c r="F3440">
        <f>YEAR(A3440)</f>
        <v>2022</v>
      </c>
      <c r="G3440" t="str">
        <f>LEFT(B3440,4)</f>
        <v>SPNS</v>
      </c>
    </row>
    <row r="3441" spans="1:7" hidden="1" x14ac:dyDescent="0.2">
      <c r="A3441" s="8">
        <v>44817</v>
      </c>
      <c r="B3441" s="9" t="s">
        <v>1191</v>
      </c>
      <c r="C3441" s="8">
        <v>55380</v>
      </c>
      <c r="D3441" s="11">
        <v>1377900</v>
      </c>
      <c r="E3441" s="7">
        <f>D3441/1000000</f>
        <v>1.3778999999999999</v>
      </c>
      <c r="F3441">
        <f>YEAR(A3441)</f>
        <v>2022</v>
      </c>
      <c r="G3441" t="str">
        <f>LEFT(B3441,4)</f>
        <v>FR00</v>
      </c>
    </row>
    <row r="3442" spans="1:7" hidden="1" x14ac:dyDescent="0.2">
      <c r="A3442" s="8">
        <v>44817</v>
      </c>
      <c r="B3442" s="9" t="s">
        <v>1394</v>
      </c>
      <c r="C3442" s="8">
        <v>46980</v>
      </c>
      <c r="D3442" s="11">
        <v>8900100</v>
      </c>
      <c r="E3442" s="7">
        <f>D3442/1000000</f>
        <v>8.9001000000000001</v>
      </c>
      <c r="F3442">
        <f>YEAR(A3442)</f>
        <v>2022</v>
      </c>
      <c r="G3442" t="str">
        <f>LEFT(B3442,4)</f>
        <v>FR00</v>
      </c>
    </row>
    <row r="3443" spans="1:7" hidden="1" x14ac:dyDescent="0.2">
      <c r="A3443" s="8">
        <v>44817</v>
      </c>
      <c r="B3443" s="9" t="s">
        <v>1395</v>
      </c>
      <c r="C3443" s="8">
        <v>48625</v>
      </c>
      <c r="D3443" s="11">
        <v>14891900</v>
      </c>
      <c r="E3443" s="7">
        <f>D3443/1000000</f>
        <v>14.8919</v>
      </c>
      <c r="F3443">
        <f>YEAR(A3443)</f>
        <v>2022</v>
      </c>
      <c r="G3443" t="str">
        <f>LEFT(B3443,4)</f>
        <v>FR00</v>
      </c>
    </row>
    <row r="3444" spans="1:7" hidden="1" x14ac:dyDescent="0.2">
      <c r="A3444" s="8">
        <v>44817</v>
      </c>
      <c r="B3444" s="9" t="s">
        <v>1396</v>
      </c>
      <c r="C3444" s="8">
        <v>52397</v>
      </c>
      <c r="D3444" s="11">
        <v>2452200</v>
      </c>
      <c r="E3444" s="7">
        <f>D3444/1000000</f>
        <v>2.4521999999999999</v>
      </c>
      <c r="F3444">
        <f>YEAR(A3444)</f>
        <v>2022</v>
      </c>
      <c r="G3444" t="str">
        <f>LEFT(B3444,4)</f>
        <v>FR00</v>
      </c>
    </row>
    <row r="3445" spans="1:7" hidden="1" x14ac:dyDescent="0.2">
      <c r="A3445" s="8">
        <v>44817</v>
      </c>
      <c r="B3445" s="9" t="s">
        <v>1420</v>
      </c>
      <c r="C3445" s="8">
        <v>50571</v>
      </c>
      <c r="D3445" s="11">
        <v>11198900</v>
      </c>
      <c r="E3445" s="7">
        <f>D3445/1000000</f>
        <v>11.1989</v>
      </c>
      <c r="F3445">
        <f>YEAR(A3445)</f>
        <v>2022</v>
      </c>
      <c r="G3445" t="str">
        <f>LEFT(B3445,4)</f>
        <v>FR00</v>
      </c>
    </row>
    <row r="3446" spans="1:7" hidden="1" x14ac:dyDescent="0.2">
      <c r="A3446" s="8">
        <v>44817</v>
      </c>
      <c r="B3446" s="9" t="s">
        <v>1418</v>
      </c>
      <c r="C3446" s="8">
        <v>44909</v>
      </c>
      <c r="D3446" s="11">
        <v>6935000</v>
      </c>
      <c r="E3446" s="7">
        <f>D3446/1000000</f>
        <v>6.9349999999999996</v>
      </c>
      <c r="F3446">
        <f>YEAR(A3446)</f>
        <v>2022</v>
      </c>
      <c r="G3446" t="str">
        <f>LEFT(B3446,4)</f>
        <v>SPN0</v>
      </c>
    </row>
    <row r="3447" spans="1:7" hidden="1" x14ac:dyDescent="0.2">
      <c r="A3447" s="8">
        <v>44817</v>
      </c>
      <c r="B3447" s="9" t="s">
        <v>1419</v>
      </c>
      <c r="C3447" s="8">
        <v>45183</v>
      </c>
      <c r="D3447" s="11">
        <v>6300000</v>
      </c>
      <c r="E3447" s="7">
        <f>D3447/1000000</f>
        <v>6.3</v>
      </c>
      <c r="F3447">
        <f>YEAR(A3447)</f>
        <v>2022</v>
      </c>
      <c r="G3447" t="str">
        <f>LEFT(B3447,4)</f>
        <v>SPN1</v>
      </c>
    </row>
    <row r="3448" spans="1:7" hidden="1" x14ac:dyDescent="0.2">
      <c r="A3448" s="8">
        <v>44824</v>
      </c>
      <c r="B3448" s="9" t="s">
        <v>12</v>
      </c>
      <c r="C3448" s="8">
        <v>46402</v>
      </c>
      <c r="D3448" s="11">
        <v>660500</v>
      </c>
      <c r="E3448" s="7">
        <f>D3448/1000000</f>
        <v>0.66049999999999998</v>
      </c>
      <c r="F3448">
        <f>YEAR(A3448)</f>
        <v>2022</v>
      </c>
      <c r="G3448" t="str">
        <f>LEFT(B3448,4)</f>
        <v>PBS0</v>
      </c>
    </row>
    <row r="3449" spans="1:7" hidden="1" x14ac:dyDescent="0.2">
      <c r="A3449" s="8">
        <v>44824</v>
      </c>
      <c r="B3449" s="9" t="s">
        <v>1197</v>
      </c>
      <c r="C3449" s="8">
        <v>49018</v>
      </c>
      <c r="D3449" s="11">
        <v>1402500</v>
      </c>
      <c r="E3449" s="7">
        <f>D3449/1000000</f>
        <v>1.4025000000000001</v>
      </c>
      <c r="F3449">
        <f>YEAR(A3449)</f>
        <v>2022</v>
      </c>
      <c r="G3449" t="str">
        <f>LEFT(B3449,4)</f>
        <v>PBS0</v>
      </c>
    </row>
    <row r="3450" spans="1:7" hidden="1" x14ac:dyDescent="0.2">
      <c r="A3450" s="8">
        <v>44824</v>
      </c>
      <c r="B3450" s="9" t="s">
        <v>1308</v>
      </c>
      <c r="C3450" s="8">
        <v>53858</v>
      </c>
      <c r="D3450" s="11">
        <v>1020100</v>
      </c>
      <c r="E3450" s="7">
        <f>D3450/1000000</f>
        <v>1.0201</v>
      </c>
      <c r="F3450">
        <f>YEAR(A3450)</f>
        <v>2022</v>
      </c>
      <c r="G3450" t="str">
        <f>LEFT(B3450,4)</f>
        <v>PBS0</v>
      </c>
    </row>
    <row r="3451" spans="1:7" hidden="1" x14ac:dyDescent="0.2">
      <c r="A3451" s="8">
        <v>44824</v>
      </c>
      <c r="B3451" s="9" t="s">
        <v>1398</v>
      </c>
      <c r="C3451" s="8">
        <v>45884</v>
      </c>
      <c r="D3451" s="11">
        <v>2071000</v>
      </c>
      <c r="E3451" s="7">
        <f>D3451/1000000</f>
        <v>2.0710000000000002</v>
      </c>
      <c r="F3451">
        <f>YEAR(A3451)</f>
        <v>2022</v>
      </c>
      <c r="G3451" t="str">
        <f>LEFT(B3451,4)</f>
        <v>PBS0</v>
      </c>
    </row>
    <row r="3452" spans="1:7" hidden="1" x14ac:dyDescent="0.2">
      <c r="A3452" s="8">
        <v>44824</v>
      </c>
      <c r="B3452" s="9" t="s">
        <v>1421</v>
      </c>
      <c r="C3452" s="8">
        <v>47376</v>
      </c>
      <c r="D3452" s="11">
        <v>11158500</v>
      </c>
      <c r="E3452" s="7">
        <f>D3452/1000000</f>
        <v>11.1585</v>
      </c>
      <c r="F3452">
        <f>YEAR(A3452)</f>
        <v>2022</v>
      </c>
      <c r="G3452" t="str">
        <f>LEFT(B3452,4)</f>
        <v>PBSG</v>
      </c>
    </row>
    <row r="3453" spans="1:7" hidden="1" x14ac:dyDescent="0.2">
      <c r="A3453" s="8">
        <v>44824</v>
      </c>
      <c r="B3453" s="9" t="s">
        <v>1411</v>
      </c>
      <c r="C3453" s="8">
        <v>44992</v>
      </c>
      <c r="D3453" s="11">
        <v>800000</v>
      </c>
      <c r="E3453" s="7">
        <f>D3453/1000000</f>
        <v>0.8</v>
      </c>
      <c r="F3453">
        <f>YEAR(A3453)</f>
        <v>2022</v>
      </c>
      <c r="G3453" t="str">
        <f>LEFT(B3453,4)</f>
        <v>SPNS</v>
      </c>
    </row>
    <row r="3454" spans="1:7" hidden="1" x14ac:dyDescent="0.2">
      <c r="A3454" s="8">
        <v>44826</v>
      </c>
      <c r="B3454" s="9" t="s">
        <v>1343</v>
      </c>
      <c r="C3454" s="8">
        <v>51940</v>
      </c>
      <c r="D3454" s="11">
        <v>404429</v>
      </c>
      <c r="E3454" s="7">
        <f>D3454/1000000</f>
        <v>0.40442899999999998</v>
      </c>
      <c r="F3454">
        <f>YEAR(A3454)</f>
        <v>2022</v>
      </c>
      <c r="G3454" t="str">
        <f>LEFT(B3454,4)</f>
        <v>PBS0</v>
      </c>
    </row>
    <row r="3455" spans="1:7" hidden="1" x14ac:dyDescent="0.2">
      <c r="A3455" s="8">
        <v>44827</v>
      </c>
      <c r="B3455" s="9" t="s">
        <v>1426</v>
      </c>
      <c r="C3455" s="8">
        <v>46657</v>
      </c>
      <c r="D3455" s="11">
        <v>8288320</v>
      </c>
      <c r="E3455" s="7">
        <f>D3455/1000000</f>
        <v>8.2883200000000006</v>
      </c>
      <c r="F3455">
        <f>YEAR(A3455)</f>
        <v>2022</v>
      </c>
      <c r="G3455" t="str">
        <f>LEFT(B3455,4)</f>
        <v>FRS0</v>
      </c>
    </row>
    <row r="3456" spans="1:7" hidden="1" x14ac:dyDescent="0.2">
      <c r="A3456" s="8">
        <v>44827</v>
      </c>
      <c r="B3456" s="9" t="s">
        <v>1427</v>
      </c>
      <c r="C3456" s="8">
        <v>47388</v>
      </c>
      <c r="D3456" s="11">
        <v>8288330</v>
      </c>
      <c r="E3456" s="7">
        <f>D3456/1000000</f>
        <v>8.2883300000000002</v>
      </c>
      <c r="F3456">
        <f>YEAR(A3456)</f>
        <v>2022</v>
      </c>
      <c r="G3456" t="str">
        <f>LEFT(B3456,4)</f>
        <v>FRS0</v>
      </c>
    </row>
    <row r="3457" spans="1:7" hidden="1" x14ac:dyDescent="0.2">
      <c r="A3457" s="8">
        <v>44827</v>
      </c>
      <c r="B3457" s="9" t="s">
        <v>1423</v>
      </c>
      <c r="C3457" s="8">
        <v>47023</v>
      </c>
      <c r="D3457" s="11">
        <v>8288330</v>
      </c>
      <c r="E3457" s="7">
        <f>D3457/1000000</f>
        <v>8.2883300000000002</v>
      </c>
      <c r="F3457">
        <f>YEAR(A3457)</f>
        <v>2022</v>
      </c>
      <c r="G3457" t="str">
        <f>LEFT(B3457,4)</f>
        <v>VR00</v>
      </c>
    </row>
    <row r="3458" spans="1:7" hidden="1" x14ac:dyDescent="0.2">
      <c r="A3458" s="8">
        <v>44827</v>
      </c>
      <c r="B3458" s="9" t="s">
        <v>1424</v>
      </c>
      <c r="C3458" s="8">
        <v>47753</v>
      </c>
      <c r="D3458" s="11">
        <v>8288330</v>
      </c>
      <c r="E3458" s="7">
        <f>D3458/1000000</f>
        <v>8.2883300000000002</v>
      </c>
      <c r="F3458">
        <f>YEAR(A3458)</f>
        <v>2022</v>
      </c>
      <c r="G3458" t="str">
        <f>LEFT(B3458,4)</f>
        <v>VR00</v>
      </c>
    </row>
    <row r="3459" spans="1:7" hidden="1" x14ac:dyDescent="0.2">
      <c r="A3459" s="8">
        <v>44831</v>
      </c>
      <c r="B3459" s="9" t="s">
        <v>1191</v>
      </c>
      <c r="C3459" s="8">
        <v>55380</v>
      </c>
      <c r="D3459" s="11">
        <v>383900</v>
      </c>
      <c r="E3459" s="7">
        <f>D3459/1000000</f>
        <v>0.38390000000000002</v>
      </c>
      <c r="F3459">
        <f>YEAR(A3459)</f>
        <v>2022</v>
      </c>
      <c r="G3459" t="str">
        <f>LEFT(B3459,4)</f>
        <v>FR00</v>
      </c>
    </row>
    <row r="3460" spans="1:7" hidden="1" x14ac:dyDescent="0.2">
      <c r="A3460" s="8">
        <v>44831</v>
      </c>
      <c r="B3460" s="9" t="s">
        <v>1394</v>
      </c>
      <c r="C3460" s="8">
        <v>46980</v>
      </c>
      <c r="D3460" s="11">
        <v>4426600</v>
      </c>
      <c r="E3460" s="7">
        <f>D3460/1000000</f>
        <v>4.4265999999999996</v>
      </c>
      <c r="F3460">
        <f>YEAR(A3460)</f>
        <v>2022</v>
      </c>
      <c r="G3460" t="str">
        <f>LEFT(B3460,4)</f>
        <v>FR00</v>
      </c>
    </row>
    <row r="3461" spans="1:7" hidden="1" x14ac:dyDescent="0.2">
      <c r="A3461" s="8">
        <v>44831</v>
      </c>
      <c r="B3461" s="9" t="s">
        <v>1395</v>
      </c>
      <c r="C3461" s="8">
        <v>48625</v>
      </c>
      <c r="D3461" s="11">
        <v>10862000</v>
      </c>
      <c r="E3461" s="7">
        <f>D3461/1000000</f>
        <v>10.862</v>
      </c>
      <c r="F3461">
        <f>YEAR(A3461)</f>
        <v>2022</v>
      </c>
      <c r="G3461" t="str">
        <f>LEFT(B3461,4)</f>
        <v>FR00</v>
      </c>
    </row>
    <row r="3462" spans="1:7" hidden="1" x14ac:dyDescent="0.2">
      <c r="A3462" s="8">
        <v>44831</v>
      </c>
      <c r="B3462" s="9" t="s">
        <v>1396</v>
      </c>
      <c r="C3462" s="8">
        <v>52397</v>
      </c>
      <c r="D3462" s="11">
        <v>1564400</v>
      </c>
      <c r="E3462" s="7">
        <f>D3462/1000000</f>
        <v>1.5644</v>
      </c>
      <c r="F3462">
        <f>YEAR(A3462)</f>
        <v>2022</v>
      </c>
      <c r="G3462" t="str">
        <f>LEFT(B3462,4)</f>
        <v>FR00</v>
      </c>
    </row>
    <row r="3463" spans="1:7" hidden="1" x14ac:dyDescent="0.2">
      <c r="A3463" s="8">
        <v>44831</v>
      </c>
      <c r="B3463" s="9" t="s">
        <v>1420</v>
      </c>
      <c r="C3463" s="8">
        <v>50571</v>
      </c>
      <c r="D3463" s="11">
        <v>2187100</v>
      </c>
      <c r="E3463" s="7">
        <f>D3463/1000000</f>
        <v>2.1871</v>
      </c>
      <c r="F3463">
        <f>YEAR(A3463)</f>
        <v>2022</v>
      </c>
      <c r="G3463" t="str">
        <f>LEFT(B3463,4)</f>
        <v>FR00</v>
      </c>
    </row>
    <row r="3464" spans="1:7" hidden="1" x14ac:dyDescent="0.2">
      <c r="A3464" s="8">
        <v>44831</v>
      </c>
      <c r="B3464" s="9" t="s">
        <v>1428</v>
      </c>
      <c r="C3464" s="8">
        <v>44923</v>
      </c>
      <c r="D3464" s="11">
        <v>775000</v>
      </c>
      <c r="E3464" s="7">
        <f>D3464/1000000</f>
        <v>0.77500000000000002</v>
      </c>
      <c r="F3464">
        <f>YEAR(A3464)</f>
        <v>2022</v>
      </c>
      <c r="G3464" t="str">
        <f>LEFT(B3464,4)</f>
        <v>SPN0</v>
      </c>
    </row>
    <row r="3465" spans="1:7" hidden="1" x14ac:dyDescent="0.2">
      <c r="A3465" s="8">
        <v>44831</v>
      </c>
      <c r="B3465" s="9" t="s">
        <v>1375</v>
      </c>
      <c r="C3465" s="8">
        <v>45099</v>
      </c>
      <c r="D3465" s="11">
        <v>3475000</v>
      </c>
      <c r="E3465" s="7">
        <f>D3465/1000000</f>
        <v>3.4750000000000001</v>
      </c>
      <c r="F3465">
        <f>YEAR(A3465)</f>
        <v>2022</v>
      </c>
      <c r="G3465" t="str">
        <f>LEFT(B3465,4)</f>
        <v>SPN1</v>
      </c>
    </row>
    <row r="3466" spans="1:7" hidden="1" x14ac:dyDescent="0.2">
      <c r="A3466" s="8">
        <v>44834</v>
      </c>
      <c r="B3466" s="9" t="s">
        <v>1429</v>
      </c>
      <c r="C3466" s="8">
        <v>51940</v>
      </c>
      <c r="D3466" s="11">
        <v>100000</v>
      </c>
      <c r="E3466" s="7">
        <f>D3466/1000000</f>
        <v>0.1</v>
      </c>
      <c r="F3466">
        <f>YEAR(A3466)</f>
        <v>2022</v>
      </c>
      <c r="G3466" t="str">
        <f>LEFT(B3466,4)</f>
        <v>SW00</v>
      </c>
    </row>
    <row r="3467" spans="1:7" hidden="1" x14ac:dyDescent="0.2">
      <c r="A3467" s="8">
        <v>44834</v>
      </c>
      <c r="B3467" s="9" t="s">
        <v>1430</v>
      </c>
      <c r="C3467" s="8">
        <v>51940</v>
      </c>
      <c r="D3467" s="11">
        <v>100000</v>
      </c>
      <c r="E3467" s="7">
        <f>D3467/1000000</f>
        <v>0.1</v>
      </c>
      <c r="F3467">
        <f>YEAR(A3467)</f>
        <v>2022</v>
      </c>
      <c r="G3467" t="str">
        <f>LEFT(B3467,4)</f>
        <v>SW00</v>
      </c>
    </row>
    <row r="3468" spans="1:7" hidden="1" x14ac:dyDescent="0.2">
      <c r="A3468" s="8">
        <v>44838</v>
      </c>
      <c r="B3468" s="9" t="s">
        <v>12</v>
      </c>
      <c r="C3468" s="8">
        <v>46402</v>
      </c>
      <c r="D3468" s="11">
        <v>1302000</v>
      </c>
      <c r="E3468" s="7">
        <f>D3468/1000000</f>
        <v>1.302</v>
      </c>
      <c r="F3468">
        <f>YEAR(A3468)</f>
        <v>2022</v>
      </c>
      <c r="G3468" t="str">
        <f>LEFT(B3468,4)</f>
        <v>PBS0</v>
      </c>
    </row>
    <row r="3469" spans="1:7" hidden="1" x14ac:dyDescent="0.2">
      <c r="A3469" s="8">
        <v>44838</v>
      </c>
      <c r="B3469" s="9" t="s">
        <v>1197</v>
      </c>
      <c r="C3469" s="8">
        <v>49018</v>
      </c>
      <c r="D3469" s="11">
        <v>2622000</v>
      </c>
      <c r="E3469" s="7">
        <f>D3469/1000000</f>
        <v>2.6219999999999999</v>
      </c>
      <c r="F3469">
        <f>YEAR(A3469)</f>
        <v>2022</v>
      </c>
      <c r="G3469" t="str">
        <f>LEFT(B3469,4)</f>
        <v>PBS0</v>
      </c>
    </row>
    <row r="3470" spans="1:7" hidden="1" x14ac:dyDescent="0.2">
      <c r="A3470" s="8">
        <v>44838</v>
      </c>
      <c r="B3470" s="9" t="s">
        <v>1308</v>
      </c>
      <c r="C3470" s="8">
        <v>53858</v>
      </c>
      <c r="D3470" s="11">
        <v>390600</v>
      </c>
      <c r="E3470" s="7">
        <f>D3470/1000000</f>
        <v>0.3906</v>
      </c>
      <c r="F3470">
        <f>YEAR(A3470)</f>
        <v>2022</v>
      </c>
      <c r="G3470" t="str">
        <f>LEFT(B3470,4)</f>
        <v>PBS0</v>
      </c>
    </row>
    <row r="3471" spans="1:7" hidden="1" x14ac:dyDescent="0.2">
      <c r="A3471" s="8">
        <v>44838</v>
      </c>
      <c r="B3471" s="9" t="s">
        <v>1306</v>
      </c>
      <c r="C3471" s="8">
        <v>50936</v>
      </c>
      <c r="D3471" s="11">
        <v>148800</v>
      </c>
      <c r="E3471" s="7">
        <f>D3471/1000000</f>
        <v>0.14879999999999999</v>
      </c>
      <c r="F3471">
        <f>YEAR(A3471)</f>
        <v>2022</v>
      </c>
      <c r="G3471" t="str">
        <f>LEFT(B3471,4)</f>
        <v>PBS0</v>
      </c>
    </row>
    <row r="3472" spans="1:7" hidden="1" x14ac:dyDescent="0.2">
      <c r="A3472" s="8">
        <v>44838</v>
      </c>
      <c r="B3472" s="9" t="s">
        <v>1398</v>
      </c>
      <c r="C3472" s="8">
        <v>45884</v>
      </c>
      <c r="D3472" s="11">
        <v>2187200</v>
      </c>
      <c r="E3472" s="7">
        <f>D3472/1000000</f>
        <v>2.1871999999999998</v>
      </c>
      <c r="F3472">
        <f>YEAR(A3472)</f>
        <v>2022</v>
      </c>
      <c r="G3472" t="str">
        <f>LEFT(B3472,4)</f>
        <v>PBS0</v>
      </c>
    </row>
    <row r="3473" spans="1:7" hidden="1" x14ac:dyDescent="0.2">
      <c r="A3473" s="8">
        <v>44838</v>
      </c>
      <c r="B3473" s="9" t="s">
        <v>1431</v>
      </c>
      <c r="C3473" s="8">
        <v>45020</v>
      </c>
      <c r="D3473" s="11">
        <v>400000</v>
      </c>
      <c r="E3473" s="7">
        <f>D3473/1000000</f>
        <v>0.4</v>
      </c>
      <c r="F3473">
        <f>YEAR(A3473)</f>
        <v>2022</v>
      </c>
      <c r="G3473" t="str">
        <f>LEFT(B3473,4)</f>
        <v>SPNS</v>
      </c>
    </row>
    <row r="3474" spans="1:7" hidden="1" x14ac:dyDescent="0.2">
      <c r="A3474" s="8">
        <v>44839</v>
      </c>
      <c r="B3474" s="9" t="s">
        <v>12</v>
      </c>
      <c r="C3474" s="8">
        <v>46402</v>
      </c>
      <c r="D3474" s="11">
        <v>614200</v>
      </c>
      <c r="E3474" s="7">
        <f>D3474/1000000</f>
        <v>0.61419999999999997</v>
      </c>
      <c r="F3474">
        <f>YEAR(A3474)</f>
        <v>2022</v>
      </c>
      <c r="G3474" t="str">
        <f>LEFT(B3474,4)</f>
        <v>PBS0</v>
      </c>
    </row>
    <row r="3475" spans="1:7" hidden="1" x14ac:dyDescent="0.2">
      <c r="A3475" s="8">
        <v>44839</v>
      </c>
      <c r="B3475" s="9" t="s">
        <v>1197</v>
      </c>
      <c r="C3475" s="8">
        <v>49018</v>
      </c>
      <c r="D3475" s="11">
        <v>657600</v>
      </c>
      <c r="E3475" s="7">
        <f>D3475/1000000</f>
        <v>0.65759999999999996</v>
      </c>
      <c r="F3475">
        <f>YEAR(A3475)</f>
        <v>2022</v>
      </c>
      <c r="G3475" t="str">
        <f>LEFT(B3475,4)</f>
        <v>PBS0</v>
      </c>
    </row>
    <row r="3476" spans="1:7" hidden="1" x14ac:dyDescent="0.2">
      <c r="A3476" s="8">
        <v>44839</v>
      </c>
      <c r="B3476" s="9" t="s">
        <v>1308</v>
      </c>
      <c r="C3476" s="8">
        <v>53858</v>
      </c>
      <c r="D3476" s="11">
        <v>205000</v>
      </c>
      <c r="E3476" s="7">
        <f>D3476/1000000</f>
        <v>0.20499999999999999</v>
      </c>
      <c r="F3476">
        <f>YEAR(A3476)</f>
        <v>2022</v>
      </c>
      <c r="G3476" t="str">
        <f>LEFT(B3476,4)</f>
        <v>PBS0</v>
      </c>
    </row>
    <row r="3477" spans="1:7" hidden="1" x14ac:dyDescent="0.2">
      <c r="A3477" s="8">
        <v>44839</v>
      </c>
      <c r="B3477" s="9" t="s">
        <v>1306</v>
      </c>
      <c r="C3477" s="8">
        <v>50936</v>
      </c>
      <c r="D3477" s="11">
        <v>120000</v>
      </c>
      <c r="E3477" s="7">
        <f>D3477/1000000</f>
        <v>0.12</v>
      </c>
      <c r="F3477">
        <f>YEAR(A3477)</f>
        <v>2022</v>
      </c>
      <c r="G3477" t="str">
        <f>LEFT(B3477,4)</f>
        <v>PBS0</v>
      </c>
    </row>
    <row r="3478" spans="1:7" hidden="1" x14ac:dyDescent="0.2">
      <c r="A3478" s="8">
        <v>44839</v>
      </c>
      <c r="B3478" s="9" t="s">
        <v>1398</v>
      </c>
      <c r="C3478" s="8">
        <v>45884</v>
      </c>
      <c r="D3478" s="11">
        <v>1070300</v>
      </c>
      <c r="E3478" s="7">
        <f>D3478/1000000</f>
        <v>1.0703</v>
      </c>
      <c r="F3478">
        <f>YEAR(A3478)</f>
        <v>2022</v>
      </c>
      <c r="G3478" t="str">
        <f>LEFT(B3478,4)</f>
        <v>PBS0</v>
      </c>
    </row>
    <row r="3479" spans="1:7" hidden="1" x14ac:dyDescent="0.2">
      <c r="A3479" s="8">
        <v>44845</v>
      </c>
      <c r="B3479" s="9" t="s">
        <v>1191</v>
      </c>
      <c r="C3479" s="8">
        <v>55380</v>
      </c>
      <c r="D3479" s="11">
        <v>183500</v>
      </c>
      <c r="E3479" s="7">
        <f>D3479/1000000</f>
        <v>0.1835</v>
      </c>
      <c r="F3479">
        <f>YEAR(A3479)</f>
        <v>2022</v>
      </c>
      <c r="G3479" t="str">
        <f>LEFT(B3479,4)</f>
        <v>FR00</v>
      </c>
    </row>
    <row r="3480" spans="1:7" hidden="1" x14ac:dyDescent="0.2">
      <c r="A3480" s="8">
        <v>44845</v>
      </c>
      <c r="B3480" s="9" t="s">
        <v>1394</v>
      </c>
      <c r="C3480" s="8">
        <v>46980</v>
      </c>
      <c r="D3480" s="11">
        <v>4580200</v>
      </c>
      <c r="E3480" s="7">
        <f>D3480/1000000</f>
        <v>4.5801999999999996</v>
      </c>
      <c r="F3480">
        <f>YEAR(A3480)</f>
        <v>2022</v>
      </c>
      <c r="G3480" t="str">
        <f>LEFT(B3480,4)</f>
        <v>FR00</v>
      </c>
    </row>
    <row r="3481" spans="1:7" hidden="1" x14ac:dyDescent="0.2">
      <c r="A3481" s="8">
        <v>44845</v>
      </c>
      <c r="B3481" s="9" t="s">
        <v>1395</v>
      </c>
      <c r="C3481" s="8">
        <v>48625</v>
      </c>
      <c r="D3481" s="11">
        <v>6775600</v>
      </c>
      <c r="E3481" s="7">
        <f>D3481/1000000</f>
        <v>6.7755999999999998</v>
      </c>
      <c r="F3481">
        <f>YEAR(A3481)</f>
        <v>2022</v>
      </c>
      <c r="G3481" t="str">
        <f>LEFT(B3481,4)</f>
        <v>FR00</v>
      </c>
    </row>
    <row r="3482" spans="1:7" hidden="1" x14ac:dyDescent="0.2">
      <c r="A3482" s="8">
        <v>44845</v>
      </c>
      <c r="B3482" s="9" t="s">
        <v>1396</v>
      </c>
      <c r="C3482" s="8">
        <v>52397</v>
      </c>
      <c r="D3482" s="11">
        <v>307000</v>
      </c>
      <c r="E3482" s="7">
        <f>D3482/1000000</f>
        <v>0.307</v>
      </c>
      <c r="F3482">
        <f>YEAR(A3482)</f>
        <v>2022</v>
      </c>
      <c r="G3482" t="str">
        <f>LEFT(B3482,4)</f>
        <v>FR00</v>
      </c>
    </row>
    <row r="3483" spans="1:7" hidden="1" x14ac:dyDescent="0.2">
      <c r="A3483" s="8">
        <v>44845</v>
      </c>
      <c r="B3483" s="9" t="s">
        <v>1420</v>
      </c>
      <c r="C3483" s="8">
        <v>50571</v>
      </c>
      <c r="D3483" s="11">
        <v>1157500</v>
      </c>
      <c r="E3483" s="7">
        <f>D3483/1000000</f>
        <v>1.1575</v>
      </c>
      <c r="F3483">
        <f>YEAR(A3483)</f>
        <v>2022</v>
      </c>
      <c r="G3483" t="str">
        <f>LEFT(B3483,4)</f>
        <v>FR00</v>
      </c>
    </row>
    <row r="3484" spans="1:7" hidden="1" x14ac:dyDescent="0.2">
      <c r="A3484" s="8">
        <v>44845</v>
      </c>
      <c r="B3484" s="9" t="s">
        <v>1435</v>
      </c>
      <c r="C3484" s="8">
        <v>44937</v>
      </c>
      <c r="D3484" s="11">
        <v>625000</v>
      </c>
      <c r="E3484" s="7">
        <f>D3484/1000000</f>
        <v>0.625</v>
      </c>
      <c r="F3484">
        <f>YEAR(A3484)</f>
        <v>2022</v>
      </c>
      <c r="G3484" t="str">
        <f>LEFT(B3484,4)</f>
        <v>SPN0</v>
      </c>
    </row>
    <row r="3485" spans="1:7" hidden="1" x14ac:dyDescent="0.2">
      <c r="A3485" s="8">
        <v>44845</v>
      </c>
      <c r="B3485" s="9" t="s">
        <v>1436</v>
      </c>
      <c r="C3485" s="8">
        <v>45211</v>
      </c>
      <c r="D3485" s="11">
        <v>1375000</v>
      </c>
      <c r="E3485" s="7">
        <f>D3485/1000000</f>
        <v>1.375</v>
      </c>
      <c r="F3485">
        <f>YEAR(A3485)</f>
        <v>2022</v>
      </c>
      <c r="G3485" t="str">
        <f>LEFT(B3485,4)</f>
        <v>SPN1</v>
      </c>
    </row>
    <row r="3486" spans="1:7" hidden="1" x14ac:dyDescent="0.2">
      <c r="A3486" s="8">
        <v>44851</v>
      </c>
      <c r="B3486" s="9" t="s">
        <v>1322</v>
      </c>
      <c r="C3486" s="8">
        <v>46767</v>
      </c>
      <c r="D3486" s="11">
        <v>1382236</v>
      </c>
      <c r="E3486" s="7">
        <f>D3486/1000000</f>
        <v>1.382236</v>
      </c>
      <c r="F3486">
        <f>YEAR(A3486)</f>
        <v>2022</v>
      </c>
      <c r="G3486" t="str">
        <f>LEFT(B3486,4)</f>
        <v>FR00</v>
      </c>
    </row>
    <row r="3487" spans="1:7" hidden="1" x14ac:dyDescent="0.2">
      <c r="A3487" s="8">
        <v>44851</v>
      </c>
      <c r="B3487" s="9" t="s">
        <v>1323</v>
      </c>
      <c r="C3487" s="8">
        <v>48228</v>
      </c>
      <c r="D3487" s="11">
        <v>27228000</v>
      </c>
      <c r="E3487" s="7">
        <f>D3487/1000000</f>
        <v>27.228000000000002</v>
      </c>
      <c r="F3487">
        <f>YEAR(A3487)</f>
        <v>2022</v>
      </c>
      <c r="G3487" t="str">
        <f>LEFT(B3487,4)</f>
        <v>USDF</v>
      </c>
    </row>
    <row r="3488" spans="1:7" hidden="1" x14ac:dyDescent="0.2">
      <c r="A3488" s="8">
        <v>44851</v>
      </c>
      <c r="B3488" s="9" t="s">
        <v>1323</v>
      </c>
      <c r="C3488" s="8">
        <v>48228</v>
      </c>
      <c r="D3488" s="11">
        <v>421788.95</v>
      </c>
      <c r="E3488" s="7">
        <f>D3488/1000000</f>
        <v>0.42178895</v>
      </c>
      <c r="F3488">
        <f>YEAR(A3488)</f>
        <v>2022</v>
      </c>
      <c r="G3488" t="str">
        <f>LEFT(B3488,4)</f>
        <v>USDF</v>
      </c>
    </row>
    <row r="3489" spans="1:7" hidden="1" x14ac:dyDescent="0.2">
      <c r="A3489" s="8">
        <v>44852</v>
      </c>
      <c r="B3489" s="9" t="s">
        <v>12</v>
      </c>
      <c r="C3489" s="8">
        <v>46402</v>
      </c>
      <c r="D3489" s="11">
        <v>476000</v>
      </c>
      <c r="E3489" s="7">
        <f>D3489/1000000</f>
        <v>0.47599999999999998</v>
      </c>
      <c r="F3489">
        <f>YEAR(A3489)</f>
        <v>2022</v>
      </c>
      <c r="G3489" t="str">
        <f>LEFT(B3489,4)</f>
        <v>PBS0</v>
      </c>
    </row>
    <row r="3490" spans="1:7" hidden="1" x14ac:dyDescent="0.2">
      <c r="A3490" s="8">
        <v>44852</v>
      </c>
      <c r="B3490" s="9" t="s">
        <v>1197</v>
      </c>
      <c r="C3490" s="8">
        <v>49018</v>
      </c>
      <c r="D3490" s="11">
        <v>2362000</v>
      </c>
      <c r="E3490" s="7">
        <f>D3490/1000000</f>
        <v>2.3620000000000001</v>
      </c>
      <c r="F3490">
        <f>YEAR(A3490)</f>
        <v>2022</v>
      </c>
      <c r="G3490" t="str">
        <f>LEFT(B3490,4)</f>
        <v>PBS0</v>
      </c>
    </row>
    <row r="3491" spans="1:7" hidden="1" x14ac:dyDescent="0.2">
      <c r="A3491" s="8">
        <v>44852</v>
      </c>
      <c r="B3491" s="9" t="s">
        <v>1308</v>
      </c>
      <c r="C3491" s="8">
        <v>53858</v>
      </c>
      <c r="D3491" s="11">
        <v>267200</v>
      </c>
      <c r="E3491" s="7">
        <f>D3491/1000000</f>
        <v>0.26719999999999999</v>
      </c>
      <c r="F3491">
        <f>YEAR(A3491)</f>
        <v>2022</v>
      </c>
      <c r="G3491" t="str">
        <f>LEFT(B3491,4)</f>
        <v>PBS0</v>
      </c>
    </row>
    <row r="3492" spans="1:7" hidden="1" x14ac:dyDescent="0.2">
      <c r="A3492" s="8">
        <v>44852</v>
      </c>
      <c r="B3492" s="9" t="s">
        <v>1398</v>
      </c>
      <c r="C3492" s="8">
        <v>45884</v>
      </c>
      <c r="D3492" s="11">
        <v>1343000</v>
      </c>
      <c r="E3492" s="7">
        <f>D3492/1000000</f>
        <v>1.343</v>
      </c>
      <c r="F3492">
        <f>YEAR(A3492)</f>
        <v>2022</v>
      </c>
      <c r="G3492" t="str">
        <f>LEFT(B3492,4)</f>
        <v>PBS0</v>
      </c>
    </row>
    <row r="3493" spans="1:7" hidden="1" x14ac:dyDescent="0.2">
      <c r="A3493" s="8">
        <v>44852</v>
      </c>
      <c r="B3493" s="9" t="s">
        <v>1421</v>
      </c>
      <c r="C3493" s="8">
        <v>47376</v>
      </c>
      <c r="D3493" s="11">
        <v>1655000</v>
      </c>
      <c r="E3493" s="7">
        <f>D3493/1000000</f>
        <v>1.655</v>
      </c>
      <c r="F3493">
        <f>YEAR(A3493)</f>
        <v>2022</v>
      </c>
      <c r="G3493" t="str">
        <f>LEFT(B3493,4)</f>
        <v>PBSG</v>
      </c>
    </row>
    <row r="3494" spans="1:7" hidden="1" x14ac:dyDescent="0.2">
      <c r="A3494" s="8">
        <v>44852</v>
      </c>
      <c r="B3494" s="9" t="s">
        <v>1431</v>
      </c>
      <c r="C3494" s="8">
        <v>45020</v>
      </c>
      <c r="D3494" s="11">
        <v>300000</v>
      </c>
      <c r="E3494" s="7">
        <f>D3494/1000000</f>
        <v>0.3</v>
      </c>
      <c r="F3494">
        <f>YEAR(A3494)</f>
        <v>2022</v>
      </c>
      <c r="G3494" t="str">
        <f>LEFT(B3494,4)</f>
        <v>SPNS</v>
      </c>
    </row>
    <row r="3495" spans="1:7" hidden="1" x14ac:dyDescent="0.2">
      <c r="A3495" s="8">
        <v>44853</v>
      </c>
      <c r="B3495" s="9" t="s">
        <v>12</v>
      </c>
      <c r="C3495" s="8">
        <v>46402</v>
      </c>
      <c r="D3495" s="11">
        <v>186100</v>
      </c>
      <c r="E3495" s="7">
        <f>D3495/1000000</f>
        <v>0.18609999999999999</v>
      </c>
      <c r="F3495">
        <f>YEAR(A3495)</f>
        <v>2022</v>
      </c>
      <c r="G3495" t="str">
        <f>LEFT(B3495,4)</f>
        <v>PBS0</v>
      </c>
    </row>
    <row r="3496" spans="1:7" hidden="1" x14ac:dyDescent="0.2">
      <c r="A3496" s="8">
        <v>44853</v>
      </c>
      <c r="B3496" s="9" t="s">
        <v>1197</v>
      </c>
      <c r="C3496" s="8">
        <v>49018</v>
      </c>
      <c r="D3496" s="11">
        <v>802500</v>
      </c>
      <c r="E3496" s="7">
        <f>D3496/1000000</f>
        <v>0.80249999999999999</v>
      </c>
      <c r="F3496">
        <f>YEAR(A3496)</f>
        <v>2022</v>
      </c>
      <c r="G3496" t="str">
        <f>LEFT(B3496,4)</f>
        <v>PBS0</v>
      </c>
    </row>
    <row r="3497" spans="1:7" hidden="1" x14ac:dyDescent="0.2">
      <c r="A3497" s="8">
        <v>44853</v>
      </c>
      <c r="B3497" s="9" t="s">
        <v>1308</v>
      </c>
      <c r="C3497" s="8">
        <v>53858</v>
      </c>
      <c r="D3497" s="11">
        <v>0</v>
      </c>
      <c r="E3497" s="7">
        <f>D3497/1000000</f>
        <v>0</v>
      </c>
      <c r="F3497">
        <f>YEAR(A3497)</f>
        <v>2022</v>
      </c>
      <c r="G3497" t="str">
        <f>LEFT(B3497,4)</f>
        <v>PBS0</v>
      </c>
    </row>
    <row r="3498" spans="1:7" hidden="1" x14ac:dyDescent="0.2">
      <c r="A3498" s="8">
        <v>44853</v>
      </c>
      <c r="B3498" s="9" t="s">
        <v>1398</v>
      </c>
      <c r="C3498" s="8">
        <v>45884</v>
      </c>
      <c r="D3498" s="11">
        <v>276200</v>
      </c>
      <c r="E3498" s="7">
        <f>D3498/1000000</f>
        <v>0.2762</v>
      </c>
      <c r="F3498">
        <f>YEAR(A3498)</f>
        <v>2022</v>
      </c>
      <c r="G3498" t="str">
        <f>LEFT(B3498,4)</f>
        <v>PBS0</v>
      </c>
    </row>
    <row r="3499" spans="1:7" hidden="1" x14ac:dyDescent="0.2">
      <c r="A3499" s="8">
        <v>44853</v>
      </c>
      <c r="B3499" s="9" t="s">
        <v>1421</v>
      </c>
      <c r="C3499" s="8">
        <v>47376</v>
      </c>
      <c r="D3499" s="11">
        <v>735000</v>
      </c>
      <c r="E3499" s="7">
        <f>D3499/1000000</f>
        <v>0.73499999999999999</v>
      </c>
      <c r="F3499">
        <f>YEAR(A3499)</f>
        <v>2022</v>
      </c>
      <c r="G3499" t="str">
        <f>LEFT(B3499,4)</f>
        <v>PBSG</v>
      </c>
    </row>
    <row r="3500" spans="1:7" hidden="1" x14ac:dyDescent="0.2">
      <c r="A3500" s="8">
        <v>44858</v>
      </c>
      <c r="B3500" s="9" t="s">
        <v>1439</v>
      </c>
      <c r="C3500" s="8">
        <v>45945</v>
      </c>
      <c r="D3500" s="11">
        <v>13017714</v>
      </c>
      <c r="E3500" s="7">
        <f>D3500/1000000</f>
        <v>13.017714</v>
      </c>
      <c r="F3500">
        <f>YEAR(A3500)</f>
        <v>2022</v>
      </c>
      <c r="G3500" t="str">
        <f>LEFT(B3500,4)</f>
        <v>ORI0</v>
      </c>
    </row>
    <row r="3501" spans="1:7" hidden="1" x14ac:dyDescent="0.2">
      <c r="A3501" s="8">
        <v>44859</v>
      </c>
      <c r="B3501" s="9" t="s">
        <v>1191</v>
      </c>
      <c r="C3501" s="8">
        <v>55380</v>
      </c>
      <c r="D3501" s="11">
        <v>131000</v>
      </c>
      <c r="E3501" s="7">
        <f>D3501/1000000</f>
        <v>0.13100000000000001</v>
      </c>
      <c r="F3501">
        <f>YEAR(A3501)</f>
        <v>2022</v>
      </c>
      <c r="G3501" t="str">
        <f>LEFT(B3501,4)</f>
        <v>FR00</v>
      </c>
    </row>
    <row r="3502" spans="1:7" hidden="1" x14ac:dyDescent="0.2">
      <c r="A3502" s="8">
        <v>44859</v>
      </c>
      <c r="B3502" s="9" t="s">
        <v>1394</v>
      </c>
      <c r="C3502" s="8">
        <v>46980</v>
      </c>
      <c r="D3502" s="11">
        <v>4999000</v>
      </c>
      <c r="E3502" s="7">
        <f>D3502/1000000</f>
        <v>4.9989999999999997</v>
      </c>
      <c r="F3502">
        <f>YEAR(A3502)</f>
        <v>2022</v>
      </c>
      <c r="G3502" t="str">
        <f>LEFT(B3502,4)</f>
        <v>FR00</v>
      </c>
    </row>
    <row r="3503" spans="1:7" hidden="1" x14ac:dyDescent="0.2">
      <c r="A3503" s="8">
        <v>44859</v>
      </c>
      <c r="B3503" s="9" t="s">
        <v>1395</v>
      </c>
      <c r="C3503" s="8">
        <v>48625</v>
      </c>
      <c r="D3503" s="11">
        <v>6734700</v>
      </c>
      <c r="E3503" s="7">
        <f>D3503/1000000</f>
        <v>6.7347000000000001</v>
      </c>
      <c r="F3503">
        <f>YEAR(A3503)</f>
        <v>2022</v>
      </c>
      <c r="G3503" t="str">
        <f>LEFT(B3503,4)</f>
        <v>FR00</v>
      </c>
    </row>
    <row r="3504" spans="1:7" hidden="1" x14ac:dyDescent="0.2">
      <c r="A3504" s="8">
        <v>44859</v>
      </c>
      <c r="B3504" s="9" t="s">
        <v>1396</v>
      </c>
      <c r="C3504" s="8">
        <v>52397</v>
      </c>
      <c r="D3504" s="11">
        <v>494800</v>
      </c>
      <c r="E3504" s="7">
        <f>D3504/1000000</f>
        <v>0.49480000000000002</v>
      </c>
      <c r="F3504">
        <f>YEAR(A3504)</f>
        <v>2022</v>
      </c>
      <c r="G3504" t="str">
        <f>LEFT(B3504,4)</f>
        <v>FR00</v>
      </c>
    </row>
    <row r="3505" spans="1:7" hidden="1" x14ac:dyDescent="0.2">
      <c r="A3505" s="8">
        <v>44859</v>
      </c>
      <c r="B3505" s="9" t="s">
        <v>1420</v>
      </c>
      <c r="C3505" s="8">
        <v>50571</v>
      </c>
      <c r="D3505" s="11">
        <v>1858600</v>
      </c>
      <c r="E3505" s="7">
        <f>D3505/1000000</f>
        <v>1.8586</v>
      </c>
      <c r="F3505">
        <f>YEAR(A3505)</f>
        <v>2022</v>
      </c>
      <c r="G3505" t="str">
        <f>LEFT(B3505,4)</f>
        <v>FR00</v>
      </c>
    </row>
    <row r="3506" spans="1:7" hidden="1" x14ac:dyDescent="0.2">
      <c r="A3506" s="8">
        <v>44859</v>
      </c>
      <c r="B3506" s="9" t="s">
        <v>1441</v>
      </c>
      <c r="C3506" s="8">
        <v>47771</v>
      </c>
      <c r="D3506" s="11">
        <v>2260000</v>
      </c>
      <c r="E3506" s="7">
        <f>D3506/1000000</f>
        <v>2.2599999999999998</v>
      </c>
      <c r="F3506">
        <f>YEAR(A3506)</f>
        <v>2022</v>
      </c>
      <c r="G3506" t="str">
        <f>LEFT(B3506,4)</f>
        <v>FRSD</v>
      </c>
    </row>
    <row r="3507" spans="1:7" hidden="1" x14ac:dyDescent="0.2">
      <c r="A3507" s="8">
        <v>44859</v>
      </c>
      <c r="B3507" s="9" t="s">
        <v>1440</v>
      </c>
      <c r="C3507" s="8">
        <v>44951</v>
      </c>
      <c r="D3507" s="11">
        <v>185000</v>
      </c>
      <c r="E3507" s="7">
        <f>D3507/1000000</f>
        <v>0.185</v>
      </c>
      <c r="F3507">
        <f>YEAR(A3507)</f>
        <v>2022</v>
      </c>
      <c r="G3507" t="str">
        <f>LEFT(B3507,4)</f>
        <v>SPN0</v>
      </c>
    </row>
    <row r="3508" spans="1:7" hidden="1" x14ac:dyDescent="0.2">
      <c r="A3508" s="8">
        <v>44859</v>
      </c>
      <c r="B3508" s="9" t="s">
        <v>1386</v>
      </c>
      <c r="C3508" s="8">
        <v>45127</v>
      </c>
      <c r="D3508" s="11">
        <v>425000</v>
      </c>
      <c r="E3508" s="7">
        <f>D3508/1000000</f>
        <v>0.42499999999999999</v>
      </c>
      <c r="F3508">
        <f>YEAR(A3508)</f>
        <v>2022</v>
      </c>
      <c r="G3508" t="str">
        <f>LEFT(B3508,4)</f>
        <v>SPN1</v>
      </c>
    </row>
  </sheetData>
  <autoFilter ref="A1:G3508" xr:uid="{A95B6CF7-8945-3B4B-ADA6-626DEC4E073E}">
    <filterColumn colId="5">
      <filters>
        <filter val="2014"/>
      </filters>
    </filterColumn>
    <filterColumn colId="6">
      <filters>
        <filter val="FR00"/>
      </filters>
    </filterColumn>
    <sortState xmlns:xlrd2="http://schemas.microsoft.com/office/spreadsheetml/2017/richdata2" ref="A2:G3508">
      <sortCondition ref="A2:A3508"/>
      <sortCondition ref="B2:B3508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AAC5-0EDC-D144-B36A-7362A263C1F2}">
  <dimension ref="A3:H225"/>
  <sheetViews>
    <sheetView topLeftCell="A74" workbookViewId="0">
      <selection activeCell="G94" sqref="G94"/>
    </sheetView>
  </sheetViews>
  <sheetFormatPr baseColWidth="10" defaultRowHeight="16" x14ac:dyDescent="0.2"/>
  <cols>
    <col min="1" max="1" width="13" bestFit="1" customWidth="1"/>
    <col min="2" max="2" width="20" bestFit="1" customWidth="1"/>
    <col min="6" max="7" width="16.6640625" bestFit="1" customWidth="1"/>
    <col min="8" max="8" width="15" bestFit="1" customWidth="1"/>
  </cols>
  <sheetData>
    <row r="3" spans="1:8" x14ac:dyDescent="0.2">
      <c r="A3" s="12" t="s">
        <v>1448</v>
      </c>
      <c r="B3" t="s">
        <v>1449</v>
      </c>
    </row>
    <row r="4" spans="1:8" x14ac:dyDescent="0.2">
      <c r="A4" s="13">
        <v>2009</v>
      </c>
      <c r="B4" s="7">
        <v>320900243.69999999</v>
      </c>
    </row>
    <row r="5" spans="1:8" x14ac:dyDescent="0.2">
      <c r="A5" s="14" t="s">
        <v>1451</v>
      </c>
      <c r="B5" s="7">
        <v>107582100</v>
      </c>
    </row>
    <row r="6" spans="1:8" x14ac:dyDescent="0.2">
      <c r="A6" s="16" t="s">
        <v>1452</v>
      </c>
      <c r="B6" s="15">
        <v>5370000</v>
      </c>
    </row>
    <row r="7" spans="1:8" x14ac:dyDescent="0.2">
      <c r="A7" s="14" t="s">
        <v>1453</v>
      </c>
      <c r="B7" s="7">
        <v>8536730</v>
      </c>
    </row>
    <row r="8" spans="1:8" x14ac:dyDescent="0.2">
      <c r="A8" s="14" t="s">
        <v>1454</v>
      </c>
      <c r="B8" s="7">
        <v>31947418.75</v>
      </c>
    </row>
    <row r="9" spans="1:8" x14ac:dyDescent="0.2">
      <c r="A9" s="14" t="s">
        <v>1455</v>
      </c>
      <c r="B9" s="7">
        <v>52836767.75</v>
      </c>
    </row>
    <row r="10" spans="1:8" x14ac:dyDescent="0.2">
      <c r="A10" s="14" t="s">
        <v>1456</v>
      </c>
      <c r="B10" s="7">
        <v>8129937.2000000002</v>
      </c>
    </row>
    <row r="11" spans="1:8" x14ac:dyDescent="0.2">
      <c r="A11" s="14" t="s">
        <v>1457</v>
      </c>
      <c r="B11" s="7">
        <v>2686000</v>
      </c>
    </row>
    <row r="12" spans="1:8" x14ac:dyDescent="0.2">
      <c r="A12" s="14" t="s">
        <v>1458</v>
      </c>
      <c r="B12" s="7">
        <v>7111000</v>
      </c>
    </row>
    <row r="13" spans="1:8" x14ac:dyDescent="0.2">
      <c r="A13" s="14" t="s">
        <v>1459</v>
      </c>
      <c r="B13" s="7">
        <v>84134000</v>
      </c>
    </row>
    <row r="14" spans="1:8" x14ac:dyDescent="0.2">
      <c r="A14" s="14" t="s">
        <v>1460</v>
      </c>
      <c r="B14" s="7">
        <v>500000</v>
      </c>
    </row>
    <row r="15" spans="1:8" x14ac:dyDescent="0.2">
      <c r="A15" s="14" t="s">
        <v>1461</v>
      </c>
      <c r="B15" s="7">
        <v>5556290</v>
      </c>
    </row>
    <row r="16" spans="1:8" x14ac:dyDescent="0.2">
      <c r="A16" s="14" t="s">
        <v>1462</v>
      </c>
      <c r="B16" s="7">
        <v>6510000</v>
      </c>
      <c r="F16" s="6"/>
      <c r="G16" s="6"/>
      <c r="H16" s="7"/>
    </row>
    <row r="17" spans="1:2" x14ac:dyDescent="0.2">
      <c r="A17" s="13">
        <v>2010</v>
      </c>
      <c r="B17" s="7">
        <v>417784067.80000001</v>
      </c>
    </row>
    <row r="18" spans="1:2" x14ac:dyDescent="0.2">
      <c r="A18" s="14" t="s">
        <v>1451</v>
      </c>
      <c r="B18" s="7">
        <v>194370200</v>
      </c>
    </row>
    <row r="19" spans="1:2" x14ac:dyDescent="0.2">
      <c r="A19" s="14" t="s">
        <v>1463</v>
      </c>
      <c r="B19" s="7">
        <v>41737500</v>
      </c>
    </row>
    <row r="20" spans="1:2" x14ac:dyDescent="0.2">
      <c r="A20" s="14" t="s">
        <v>1452</v>
      </c>
      <c r="B20" s="7">
        <v>21587600</v>
      </c>
    </row>
    <row r="21" spans="1:2" x14ac:dyDescent="0.2">
      <c r="A21" s="14" t="s">
        <v>1453</v>
      </c>
      <c r="B21" s="7">
        <v>8405785</v>
      </c>
    </row>
    <row r="22" spans="1:2" x14ac:dyDescent="0.2">
      <c r="A22" s="14" t="s">
        <v>1456</v>
      </c>
      <c r="B22" s="7">
        <v>9326322.8000000007</v>
      </c>
    </row>
    <row r="23" spans="1:2" x14ac:dyDescent="0.2">
      <c r="A23" s="14" t="s">
        <v>1457</v>
      </c>
      <c r="B23" s="7">
        <v>12783000</v>
      </c>
    </row>
    <row r="24" spans="1:2" x14ac:dyDescent="0.2">
      <c r="A24" s="14" t="s">
        <v>1459</v>
      </c>
      <c r="B24" s="7">
        <v>121539800</v>
      </c>
    </row>
    <row r="25" spans="1:2" x14ac:dyDescent="0.2">
      <c r="A25" s="14" t="s">
        <v>1461</v>
      </c>
      <c r="B25" s="7">
        <v>8033860</v>
      </c>
    </row>
    <row r="26" spans="1:2" x14ac:dyDescent="0.2">
      <c r="A26" s="13">
        <v>2011</v>
      </c>
      <c r="B26" s="7">
        <v>574451775</v>
      </c>
    </row>
    <row r="27" spans="1:2" x14ac:dyDescent="0.2">
      <c r="A27" s="14" t="s">
        <v>1451</v>
      </c>
      <c r="B27" s="7">
        <v>242647800</v>
      </c>
    </row>
    <row r="28" spans="1:2" x14ac:dyDescent="0.2">
      <c r="A28" s="14" t="s">
        <v>1452</v>
      </c>
      <c r="B28" s="7">
        <v>21201000</v>
      </c>
    </row>
    <row r="29" spans="1:2" x14ac:dyDescent="0.2">
      <c r="A29" s="14" t="s">
        <v>1453</v>
      </c>
      <c r="B29" s="7">
        <v>12308965</v>
      </c>
    </row>
    <row r="30" spans="1:2" x14ac:dyDescent="0.2">
      <c r="A30" s="14" t="s">
        <v>1464</v>
      </c>
      <c r="B30" s="7">
        <v>259000</v>
      </c>
    </row>
    <row r="31" spans="1:2" x14ac:dyDescent="0.2">
      <c r="A31" s="14" t="s">
        <v>1465</v>
      </c>
      <c r="B31" s="7">
        <v>59181300</v>
      </c>
    </row>
    <row r="32" spans="1:2" x14ac:dyDescent="0.2">
      <c r="A32" s="14" t="s">
        <v>1457</v>
      </c>
      <c r="B32" s="7">
        <v>11000000</v>
      </c>
    </row>
    <row r="33" spans="1:2" x14ac:dyDescent="0.2">
      <c r="A33" s="14" t="s">
        <v>1458</v>
      </c>
      <c r="B33" s="7">
        <v>58727500</v>
      </c>
    </row>
    <row r="34" spans="1:2" x14ac:dyDescent="0.2">
      <c r="A34" s="14" t="s">
        <v>1466</v>
      </c>
      <c r="B34" s="7">
        <v>11024700</v>
      </c>
    </row>
    <row r="35" spans="1:2" x14ac:dyDescent="0.2">
      <c r="A35" s="14" t="s">
        <v>1467</v>
      </c>
      <c r="B35" s="7">
        <v>19142100</v>
      </c>
    </row>
    <row r="36" spans="1:2" x14ac:dyDescent="0.2">
      <c r="A36" s="14" t="s">
        <v>1468</v>
      </c>
      <c r="B36" s="7">
        <v>37999500</v>
      </c>
    </row>
    <row r="37" spans="1:2" x14ac:dyDescent="0.2">
      <c r="A37" s="14" t="s">
        <v>1459</v>
      </c>
      <c r="B37" s="7">
        <v>93618500</v>
      </c>
    </row>
    <row r="38" spans="1:2" x14ac:dyDescent="0.2">
      <c r="A38" s="14" t="s">
        <v>1461</v>
      </c>
      <c r="B38" s="7">
        <v>7341410</v>
      </c>
    </row>
    <row r="39" spans="1:2" x14ac:dyDescent="0.2">
      <c r="A39" s="13">
        <v>2012</v>
      </c>
      <c r="B39" s="7">
        <v>650421058</v>
      </c>
    </row>
    <row r="40" spans="1:2" x14ac:dyDescent="0.2">
      <c r="A40" s="14" t="s">
        <v>1451</v>
      </c>
      <c r="B40" s="7">
        <v>298268400</v>
      </c>
    </row>
    <row r="41" spans="1:2" x14ac:dyDescent="0.2">
      <c r="A41" s="14" t="s">
        <v>1452</v>
      </c>
      <c r="B41" s="7">
        <v>1676000</v>
      </c>
    </row>
    <row r="42" spans="1:2" x14ac:dyDescent="0.2">
      <c r="A42" s="14" t="s">
        <v>1453</v>
      </c>
      <c r="B42" s="7">
        <v>12765145</v>
      </c>
    </row>
    <row r="43" spans="1:2" x14ac:dyDescent="0.2">
      <c r="A43" s="14" t="s">
        <v>1469</v>
      </c>
      <c r="B43" s="7">
        <v>41396500</v>
      </c>
    </row>
    <row r="44" spans="1:2" x14ac:dyDescent="0.2">
      <c r="A44" s="14" t="s">
        <v>1470</v>
      </c>
      <c r="B44" s="7">
        <v>51356000</v>
      </c>
    </row>
    <row r="45" spans="1:2" x14ac:dyDescent="0.2">
      <c r="A45" s="14" t="s">
        <v>1471</v>
      </c>
      <c r="B45" s="7">
        <v>54221000</v>
      </c>
    </row>
    <row r="46" spans="1:2" x14ac:dyDescent="0.2">
      <c r="A46" s="14" t="s">
        <v>1456</v>
      </c>
      <c r="B46" s="7">
        <v>7012308</v>
      </c>
    </row>
    <row r="47" spans="1:2" x14ac:dyDescent="0.2">
      <c r="A47" s="14" t="s">
        <v>1457</v>
      </c>
      <c r="B47" s="7">
        <v>15342000</v>
      </c>
    </row>
    <row r="48" spans="1:2" x14ac:dyDescent="0.2">
      <c r="A48" s="14" t="s">
        <v>1472</v>
      </c>
      <c r="B48" s="7">
        <v>9639000</v>
      </c>
    </row>
    <row r="49" spans="1:2" x14ac:dyDescent="0.2">
      <c r="A49" s="14" t="s">
        <v>1466</v>
      </c>
      <c r="B49" s="7">
        <v>7284000</v>
      </c>
    </row>
    <row r="50" spans="1:2" x14ac:dyDescent="0.2">
      <c r="A50" s="14" t="s">
        <v>1467</v>
      </c>
      <c r="B50" s="7">
        <v>58483000</v>
      </c>
    </row>
    <row r="51" spans="1:2" x14ac:dyDescent="0.2">
      <c r="A51" s="14" t="s">
        <v>1468</v>
      </c>
      <c r="B51" s="7">
        <v>73835900</v>
      </c>
    </row>
    <row r="52" spans="1:2" x14ac:dyDescent="0.2">
      <c r="A52" s="14" t="s">
        <v>1473</v>
      </c>
      <c r="B52" s="7">
        <v>5528000</v>
      </c>
    </row>
    <row r="53" spans="1:2" x14ac:dyDescent="0.2">
      <c r="A53" s="14" t="s">
        <v>1461</v>
      </c>
      <c r="B53" s="7">
        <v>13613805</v>
      </c>
    </row>
    <row r="54" spans="1:2" x14ac:dyDescent="0.2">
      <c r="A54" s="13">
        <v>2013</v>
      </c>
      <c r="B54" s="7">
        <v>772453588.89999998</v>
      </c>
    </row>
    <row r="55" spans="1:2" x14ac:dyDescent="0.2">
      <c r="A55" s="17" t="s">
        <v>1451</v>
      </c>
      <c r="B55" s="18">
        <v>300110800</v>
      </c>
    </row>
    <row r="56" spans="1:2" x14ac:dyDescent="0.2">
      <c r="A56" s="17" t="s">
        <v>1453</v>
      </c>
      <c r="B56" s="18">
        <v>20367945</v>
      </c>
    </row>
    <row r="57" spans="1:2" x14ac:dyDescent="0.2">
      <c r="A57" s="17" t="s">
        <v>1464</v>
      </c>
      <c r="B57" s="18">
        <v>13943800</v>
      </c>
    </row>
    <row r="58" spans="1:2" x14ac:dyDescent="0.2">
      <c r="A58" s="17" t="s">
        <v>1469</v>
      </c>
      <c r="B58" s="18">
        <v>8753000</v>
      </c>
    </row>
    <row r="59" spans="1:2" x14ac:dyDescent="0.2">
      <c r="A59" s="17" t="s">
        <v>1471</v>
      </c>
      <c r="B59" s="18">
        <v>121537500</v>
      </c>
    </row>
    <row r="60" spans="1:2" x14ac:dyDescent="0.2">
      <c r="A60" s="17" t="s">
        <v>1474</v>
      </c>
      <c r="B60" s="18">
        <v>19081923</v>
      </c>
    </row>
    <row r="61" spans="1:2" x14ac:dyDescent="0.2">
      <c r="A61" s="14" t="s">
        <v>1457</v>
      </c>
      <c r="B61" s="7">
        <v>3000000</v>
      </c>
    </row>
    <row r="62" spans="1:2" x14ac:dyDescent="0.2">
      <c r="A62" s="14" t="s">
        <v>1458</v>
      </c>
      <c r="B62" s="7">
        <v>65504400</v>
      </c>
    </row>
    <row r="63" spans="1:2" x14ac:dyDescent="0.2">
      <c r="A63" s="17" t="s">
        <v>1466</v>
      </c>
      <c r="B63" s="18">
        <v>48514000</v>
      </c>
    </row>
    <row r="64" spans="1:2" x14ac:dyDescent="0.2">
      <c r="A64" s="17" t="s">
        <v>1467</v>
      </c>
      <c r="B64" s="18">
        <v>45548200</v>
      </c>
    </row>
    <row r="65" spans="1:2" x14ac:dyDescent="0.2">
      <c r="A65" s="17" t="s">
        <v>1468</v>
      </c>
      <c r="B65" s="18">
        <v>89382200</v>
      </c>
    </row>
    <row r="66" spans="1:2" x14ac:dyDescent="0.2">
      <c r="A66" s="14" t="s">
        <v>1460</v>
      </c>
      <c r="B66" s="7">
        <v>12400000</v>
      </c>
    </row>
    <row r="67" spans="1:2" x14ac:dyDescent="0.2">
      <c r="A67" s="17" t="s">
        <v>1461</v>
      </c>
      <c r="B67" s="18">
        <v>20870000</v>
      </c>
    </row>
    <row r="68" spans="1:2" x14ac:dyDescent="0.2">
      <c r="A68" s="17" t="s">
        <v>1475</v>
      </c>
      <c r="B68" s="18">
        <v>3439820.9</v>
      </c>
    </row>
    <row r="69" spans="1:2" x14ac:dyDescent="0.2">
      <c r="A69" s="13">
        <v>2014</v>
      </c>
      <c r="B69" s="7">
        <v>921085266.79999995</v>
      </c>
    </row>
    <row r="70" spans="1:2" x14ac:dyDescent="0.2">
      <c r="A70" s="14" t="s">
        <v>1451</v>
      </c>
      <c r="B70" s="7">
        <v>369155100</v>
      </c>
    </row>
    <row r="71" spans="1:2" x14ac:dyDescent="0.2">
      <c r="A71" s="14" t="s">
        <v>1453</v>
      </c>
      <c r="B71" s="18">
        <v>21336170</v>
      </c>
    </row>
    <row r="72" spans="1:2" x14ac:dyDescent="0.2">
      <c r="A72" s="17" t="s">
        <v>1464</v>
      </c>
      <c r="B72" s="18">
        <v>15274300</v>
      </c>
    </row>
    <row r="73" spans="1:2" x14ac:dyDescent="0.2">
      <c r="A73" s="17" t="s">
        <v>1469</v>
      </c>
      <c r="B73" s="18">
        <v>3439200</v>
      </c>
    </row>
    <row r="74" spans="1:2" x14ac:dyDescent="0.2">
      <c r="A74" s="14" t="s">
        <v>1470</v>
      </c>
      <c r="B74" s="18">
        <v>48468000</v>
      </c>
    </row>
    <row r="75" spans="1:2" x14ac:dyDescent="0.2">
      <c r="A75" s="14" t="s">
        <v>1476</v>
      </c>
      <c r="B75" s="18">
        <v>105582754</v>
      </c>
    </row>
    <row r="76" spans="1:2" x14ac:dyDescent="0.2">
      <c r="A76" s="14" t="s">
        <v>1477</v>
      </c>
      <c r="B76" s="18">
        <v>2395385</v>
      </c>
    </row>
    <row r="77" spans="1:2" x14ac:dyDescent="0.2">
      <c r="A77" s="14" t="s">
        <v>1457</v>
      </c>
      <c r="B77" s="18">
        <v>9855000</v>
      </c>
    </row>
    <row r="78" spans="1:2" x14ac:dyDescent="0.2">
      <c r="A78" s="14" t="s">
        <v>1472</v>
      </c>
      <c r="B78" s="18">
        <v>118310000</v>
      </c>
    </row>
    <row r="79" spans="1:2" x14ac:dyDescent="0.2">
      <c r="A79" s="14" t="s">
        <v>1466</v>
      </c>
      <c r="B79" s="18">
        <v>14292000</v>
      </c>
    </row>
    <row r="80" spans="1:2" x14ac:dyDescent="0.2">
      <c r="A80" s="14" t="s">
        <v>1467</v>
      </c>
      <c r="B80" s="18">
        <v>26388400</v>
      </c>
    </row>
    <row r="81" spans="1:2" x14ac:dyDescent="0.2">
      <c r="A81" s="14" t="s">
        <v>1468</v>
      </c>
      <c r="B81" s="18">
        <v>121662100</v>
      </c>
    </row>
    <row r="82" spans="1:2" x14ac:dyDescent="0.2">
      <c r="A82" s="14" t="s">
        <v>1473</v>
      </c>
      <c r="B82" s="18">
        <v>38747000</v>
      </c>
    </row>
    <row r="83" spans="1:2" x14ac:dyDescent="0.2">
      <c r="A83" s="14" t="s">
        <v>1478</v>
      </c>
      <c r="B83" s="18">
        <v>19354490</v>
      </c>
    </row>
    <row r="84" spans="1:2" x14ac:dyDescent="0.2">
      <c r="A84" s="14" t="s">
        <v>1475</v>
      </c>
      <c r="B84" s="18">
        <v>6825367.7999999998</v>
      </c>
    </row>
    <row r="85" spans="1:2" x14ac:dyDescent="0.2">
      <c r="A85" s="13">
        <v>2015</v>
      </c>
      <c r="B85" s="7">
        <v>1267373252.1199999</v>
      </c>
    </row>
    <row r="86" spans="1:2" x14ac:dyDescent="0.2">
      <c r="A86" s="14" t="s">
        <v>1451</v>
      </c>
      <c r="B86" s="7">
        <v>402590000</v>
      </c>
    </row>
    <row r="87" spans="1:2" x14ac:dyDescent="0.2">
      <c r="A87" s="14" t="s">
        <v>1453</v>
      </c>
      <c r="B87" s="7">
        <v>27707470</v>
      </c>
    </row>
    <row r="88" spans="1:2" x14ac:dyDescent="0.2">
      <c r="A88" s="14" t="s">
        <v>1469</v>
      </c>
      <c r="B88" s="7">
        <v>99217800</v>
      </c>
    </row>
    <row r="89" spans="1:2" x14ac:dyDescent="0.2">
      <c r="A89" s="14" t="s">
        <v>1470</v>
      </c>
      <c r="B89" s="7">
        <v>355277681.56999999</v>
      </c>
    </row>
    <row r="90" spans="1:2" x14ac:dyDescent="0.2">
      <c r="A90" s="14" t="s">
        <v>1476</v>
      </c>
      <c r="B90" s="7">
        <v>35250445.649999999</v>
      </c>
    </row>
    <row r="91" spans="1:2" x14ac:dyDescent="0.2">
      <c r="A91" s="14" t="s">
        <v>1456</v>
      </c>
      <c r="B91" s="7">
        <v>11054000</v>
      </c>
    </row>
    <row r="92" spans="1:2" x14ac:dyDescent="0.2">
      <c r="A92" s="14" t="s">
        <v>1457</v>
      </c>
      <c r="B92" s="7">
        <v>4500000</v>
      </c>
    </row>
    <row r="93" spans="1:2" x14ac:dyDescent="0.2">
      <c r="A93" s="14" t="s">
        <v>1472</v>
      </c>
      <c r="B93" s="7">
        <v>89834800</v>
      </c>
    </row>
    <row r="94" spans="1:2" x14ac:dyDescent="0.2">
      <c r="A94" s="14" t="s">
        <v>1467</v>
      </c>
      <c r="B94" s="7">
        <v>33245000</v>
      </c>
    </row>
    <row r="95" spans="1:2" x14ac:dyDescent="0.2">
      <c r="A95" s="14" t="s">
        <v>1468</v>
      </c>
      <c r="B95" s="7">
        <v>94049000</v>
      </c>
    </row>
    <row r="96" spans="1:2" x14ac:dyDescent="0.2">
      <c r="A96" s="14" t="s">
        <v>1460</v>
      </c>
      <c r="B96" s="7">
        <v>22434119</v>
      </c>
    </row>
    <row r="97" spans="1:2" x14ac:dyDescent="0.2">
      <c r="A97" s="14" t="s">
        <v>1473</v>
      </c>
      <c r="B97" s="7">
        <v>58148143</v>
      </c>
    </row>
    <row r="98" spans="1:2" x14ac:dyDescent="0.2">
      <c r="A98" s="14" t="s">
        <v>1461</v>
      </c>
      <c r="B98" s="7">
        <v>22438930</v>
      </c>
    </row>
    <row r="99" spans="1:2" x14ac:dyDescent="0.2">
      <c r="A99" s="14" t="s">
        <v>1475</v>
      </c>
      <c r="B99" s="7">
        <v>11625862.9</v>
      </c>
    </row>
    <row r="100" spans="1:2" x14ac:dyDescent="0.2">
      <c r="A100" s="13">
        <v>2016</v>
      </c>
      <c r="B100" s="7">
        <v>1242788700.98</v>
      </c>
    </row>
    <row r="101" spans="1:2" x14ac:dyDescent="0.2">
      <c r="A101" s="14" t="s">
        <v>1451</v>
      </c>
      <c r="B101" s="7">
        <v>492344264</v>
      </c>
    </row>
    <row r="102" spans="1:2" x14ac:dyDescent="0.2">
      <c r="A102" s="14" t="s">
        <v>1453</v>
      </c>
      <c r="B102" s="7">
        <v>19848720</v>
      </c>
    </row>
    <row r="103" spans="1:2" x14ac:dyDescent="0.2">
      <c r="A103" s="14" t="s">
        <v>1469</v>
      </c>
      <c r="B103" s="7">
        <v>194804300</v>
      </c>
    </row>
    <row r="104" spans="1:2" x14ac:dyDescent="0.2">
      <c r="A104" s="14" t="s">
        <v>1470</v>
      </c>
      <c r="B104" s="7">
        <v>181722713.78</v>
      </c>
    </row>
    <row r="105" spans="1:2" x14ac:dyDescent="0.2">
      <c r="A105" s="14" t="s">
        <v>1476</v>
      </c>
      <c r="B105" s="7">
        <v>125332033.2</v>
      </c>
    </row>
    <row r="106" spans="1:2" x14ac:dyDescent="0.2">
      <c r="A106" s="14" t="s">
        <v>1456</v>
      </c>
      <c r="B106" s="7">
        <v>12761000</v>
      </c>
    </row>
    <row r="107" spans="1:2" x14ac:dyDescent="0.2">
      <c r="A107" s="14" t="s">
        <v>1477</v>
      </c>
      <c r="B107" s="7">
        <v>3929005</v>
      </c>
    </row>
    <row r="108" spans="1:2" x14ac:dyDescent="0.2">
      <c r="A108" s="14" t="s">
        <v>1457</v>
      </c>
      <c r="B108" s="7">
        <v>1000000</v>
      </c>
    </row>
    <row r="109" spans="1:2" x14ac:dyDescent="0.2">
      <c r="A109" s="14" t="s">
        <v>1472</v>
      </c>
      <c r="B109" s="7">
        <v>9031200</v>
      </c>
    </row>
    <row r="110" spans="1:2" x14ac:dyDescent="0.2">
      <c r="A110" s="14" t="s">
        <v>1467</v>
      </c>
      <c r="B110" s="7">
        <v>33801000</v>
      </c>
    </row>
    <row r="111" spans="1:2" x14ac:dyDescent="0.2">
      <c r="A111" s="14" t="s">
        <v>1468</v>
      </c>
      <c r="B111" s="7">
        <v>77703400</v>
      </c>
    </row>
    <row r="112" spans="1:2" x14ac:dyDescent="0.2">
      <c r="A112" s="14" t="s">
        <v>1460</v>
      </c>
      <c r="B112" s="7">
        <v>1626713</v>
      </c>
    </row>
    <row r="113" spans="1:2" x14ac:dyDescent="0.2">
      <c r="A113" s="14" t="s">
        <v>1473</v>
      </c>
      <c r="B113" s="7">
        <v>52140030</v>
      </c>
    </row>
    <row r="114" spans="1:2" x14ac:dyDescent="0.2">
      <c r="A114" s="14" t="s">
        <v>1461</v>
      </c>
      <c r="B114" s="7">
        <v>31500000</v>
      </c>
    </row>
    <row r="115" spans="1:2" x14ac:dyDescent="0.2">
      <c r="A115" s="14" t="s">
        <v>1479</v>
      </c>
      <c r="B115" s="7">
        <v>2585122</v>
      </c>
    </row>
    <row r="116" spans="1:2" x14ac:dyDescent="0.2">
      <c r="A116" s="14" t="s">
        <v>1475</v>
      </c>
      <c r="B116" s="7">
        <v>2659200</v>
      </c>
    </row>
    <row r="117" spans="1:2" x14ac:dyDescent="0.2">
      <c r="A117" s="13">
        <v>2017</v>
      </c>
      <c r="B117" s="7">
        <v>1768708177.21</v>
      </c>
    </row>
    <row r="118" spans="1:2" x14ac:dyDescent="0.2">
      <c r="A118" s="14" t="s">
        <v>1451</v>
      </c>
      <c r="B118" s="7">
        <v>530586000</v>
      </c>
    </row>
    <row r="119" spans="1:2" x14ac:dyDescent="0.2">
      <c r="A119" s="14" t="s">
        <v>1453</v>
      </c>
      <c r="B119" s="7">
        <v>8975810</v>
      </c>
    </row>
    <row r="120" spans="1:2" x14ac:dyDescent="0.2">
      <c r="A120" s="14" t="s">
        <v>1469</v>
      </c>
      <c r="B120" s="7">
        <v>228324000</v>
      </c>
    </row>
    <row r="121" spans="1:2" x14ac:dyDescent="0.2">
      <c r="A121" s="14" t="s">
        <v>1470</v>
      </c>
      <c r="B121" s="7">
        <v>134511780</v>
      </c>
    </row>
    <row r="122" spans="1:2" x14ac:dyDescent="0.2">
      <c r="A122" s="14" t="s">
        <v>1480</v>
      </c>
      <c r="B122" s="7">
        <v>97192200</v>
      </c>
    </row>
    <row r="123" spans="1:2" x14ac:dyDescent="0.2">
      <c r="A123" s="14" t="s">
        <v>1476</v>
      </c>
      <c r="B123" s="7">
        <v>66015277</v>
      </c>
    </row>
    <row r="124" spans="1:2" x14ac:dyDescent="0.2">
      <c r="A124" s="14" t="s">
        <v>1456</v>
      </c>
      <c r="B124" s="7">
        <v>1800000</v>
      </c>
    </row>
    <row r="125" spans="1:2" x14ac:dyDescent="0.2">
      <c r="A125" s="14" t="s">
        <v>1457</v>
      </c>
      <c r="B125" s="7">
        <v>2000000</v>
      </c>
    </row>
    <row r="126" spans="1:2" x14ac:dyDescent="0.2">
      <c r="A126" s="14" t="s">
        <v>1481</v>
      </c>
      <c r="B126" s="7">
        <v>144566335.21000001</v>
      </c>
    </row>
    <row r="127" spans="1:2" x14ac:dyDescent="0.2">
      <c r="A127" s="14" t="s">
        <v>1467</v>
      </c>
      <c r="B127" s="7">
        <v>162745000</v>
      </c>
    </row>
    <row r="128" spans="1:2" x14ac:dyDescent="0.2">
      <c r="A128" s="14" t="s">
        <v>1468</v>
      </c>
      <c r="B128" s="7">
        <v>220564600</v>
      </c>
    </row>
    <row r="129" spans="1:2" x14ac:dyDescent="0.2">
      <c r="A129" s="14" t="s">
        <v>1460</v>
      </c>
      <c r="B129" s="7">
        <v>10107290</v>
      </c>
    </row>
    <row r="130" spans="1:2" x14ac:dyDescent="0.2">
      <c r="A130" s="14" t="s">
        <v>1473</v>
      </c>
      <c r="B130" s="7">
        <v>147259200</v>
      </c>
    </row>
    <row r="131" spans="1:2" x14ac:dyDescent="0.2">
      <c r="A131" s="14" t="s">
        <v>1461</v>
      </c>
      <c r="B131" s="7">
        <v>14060685</v>
      </c>
    </row>
    <row r="132" spans="1:2" x14ac:dyDescent="0.2">
      <c r="A132" s="13">
        <v>2018</v>
      </c>
      <c r="B132" s="7">
        <v>1661168621.95</v>
      </c>
    </row>
    <row r="133" spans="1:2" x14ac:dyDescent="0.2">
      <c r="A133" s="14" t="s">
        <v>1451</v>
      </c>
      <c r="B133" s="7">
        <v>603379300</v>
      </c>
    </row>
    <row r="134" spans="1:2" x14ac:dyDescent="0.2">
      <c r="A134" s="14" t="s">
        <v>1482</v>
      </c>
      <c r="B134" s="7">
        <v>3500000</v>
      </c>
    </row>
    <row r="135" spans="1:2" x14ac:dyDescent="0.2">
      <c r="A135" s="14" t="s">
        <v>1453</v>
      </c>
      <c r="B135" s="7">
        <v>23378269</v>
      </c>
    </row>
    <row r="136" spans="1:2" x14ac:dyDescent="0.2">
      <c r="A136" s="14" t="s">
        <v>1469</v>
      </c>
      <c r="B136" s="7">
        <v>148111800</v>
      </c>
    </row>
    <row r="137" spans="1:2" x14ac:dyDescent="0.2">
      <c r="A137" s="14" t="s">
        <v>1483</v>
      </c>
      <c r="B137" s="7">
        <v>1500000</v>
      </c>
    </row>
    <row r="138" spans="1:2" x14ac:dyDescent="0.2">
      <c r="A138" s="14" t="s">
        <v>1484</v>
      </c>
      <c r="B138" s="7">
        <v>119471917.23999999</v>
      </c>
    </row>
    <row r="139" spans="1:2" x14ac:dyDescent="0.2">
      <c r="A139" s="14" t="s">
        <v>1471</v>
      </c>
      <c r="B139" s="7">
        <v>37530000</v>
      </c>
    </row>
    <row r="140" spans="1:2" x14ac:dyDescent="0.2">
      <c r="A140" s="14" t="s">
        <v>1476</v>
      </c>
      <c r="B140" s="7">
        <v>50909445</v>
      </c>
    </row>
    <row r="141" spans="1:2" x14ac:dyDescent="0.2">
      <c r="A141" s="14" t="s">
        <v>1456</v>
      </c>
      <c r="B141" s="7">
        <v>12993801.710000001</v>
      </c>
    </row>
    <row r="142" spans="1:2" x14ac:dyDescent="0.2">
      <c r="A142" s="14" t="s">
        <v>1477</v>
      </c>
      <c r="B142" s="7">
        <v>9251037</v>
      </c>
    </row>
    <row r="143" spans="1:2" x14ac:dyDescent="0.2">
      <c r="A143" s="14" t="s">
        <v>1481</v>
      </c>
      <c r="B143" s="7">
        <v>99309600</v>
      </c>
    </row>
    <row r="144" spans="1:2" x14ac:dyDescent="0.2">
      <c r="A144" s="14" t="s">
        <v>1467</v>
      </c>
      <c r="B144" s="7">
        <v>149046000</v>
      </c>
    </row>
    <row r="145" spans="1:2" x14ac:dyDescent="0.2">
      <c r="A145" s="14" t="s">
        <v>1468</v>
      </c>
      <c r="B145" s="7">
        <v>238496000</v>
      </c>
    </row>
    <row r="146" spans="1:2" x14ac:dyDescent="0.2">
      <c r="A146" s="14" t="s">
        <v>1473</v>
      </c>
      <c r="B146" s="7">
        <v>149432800</v>
      </c>
    </row>
    <row r="147" spans="1:2" x14ac:dyDescent="0.2">
      <c r="A147" s="14" t="s">
        <v>1461</v>
      </c>
      <c r="B147" s="7">
        <v>8436570</v>
      </c>
    </row>
    <row r="148" spans="1:2" x14ac:dyDescent="0.2">
      <c r="A148" s="14" t="s">
        <v>1479</v>
      </c>
      <c r="B148" s="7">
        <v>4945682</v>
      </c>
    </row>
    <row r="149" spans="1:2" x14ac:dyDescent="0.2">
      <c r="A149" s="14" t="s">
        <v>1485</v>
      </c>
      <c r="B149" s="7">
        <v>1476400</v>
      </c>
    </row>
    <row r="150" spans="1:2" x14ac:dyDescent="0.2">
      <c r="A150" s="13">
        <v>2019</v>
      </c>
      <c r="B150" s="7">
        <v>2116168311.9000001</v>
      </c>
    </row>
    <row r="151" spans="1:2" x14ac:dyDescent="0.2">
      <c r="A151" s="14" t="s">
        <v>1451</v>
      </c>
      <c r="B151" s="7">
        <v>879721300</v>
      </c>
    </row>
    <row r="152" spans="1:2" x14ac:dyDescent="0.2">
      <c r="A152" s="14" t="s">
        <v>1453</v>
      </c>
      <c r="B152" s="7">
        <v>8213531</v>
      </c>
    </row>
    <row r="153" spans="1:2" x14ac:dyDescent="0.2">
      <c r="A153" s="14" t="s">
        <v>1464</v>
      </c>
      <c r="B153" s="7">
        <v>15641594</v>
      </c>
    </row>
    <row r="154" spans="1:2" x14ac:dyDescent="0.2">
      <c r="A154" s="14" t="s">
        <v>1469</v>
      </c>
      <c r="B154" s="7">
        <v>343190100</v>
      </c>
    </row>
    <row r="155" spans="1:2" x14ac:dyDescent="0.2">
      <c r="A155" s="14" t="s">
        <v>1486</v>
      </c>
      <c r="B155" s="7">
        <v>27234600</v>
      </c>
    </row>
    <row r="156" spans="1:2" x14ac:dyDescent="0.2">
      <c r="A156" s="14" t="s">
        <v>1474</v>
      </c>
      <c r="B156" s="7">
        <v>68956040</v>
      </c>
    </row>
    <row r="157" spans="1:2" x14ac:dyDescent="0.2">
      <c r="A157" s="14" t="s">
        <v>1476</v>
      </c>
      <c r="B157" s="7">
        <v>125389648.2</v>
      </c>
    </row>
    <row r="158" spans="1:2" x14ac:dyDescent="0.2">
      <c r="A158" s="14" t="s">
        <v>1456</v>
      </c>
      <c r="B158" s="7">
        <v>23193389.699999999</v>
      </c>
    </row>
    <row r="159" spans="1:2" x14ac:dyDescent="0.2">
      <c r="A159" s="14" t="s">
        <v>1477</v>
      </c>
      <c r="B159" s="7">
        <v>11376792</v>
      </c>
    </row>
    <row r="160" spans="1:2" x14ac:dyDescent="0.2">
      <c r="A160" s="14" t="s">
        <v>1481</v>
      </c>
      <c r="B160" s="7">
        <v>92763000</v>
      </c>
    </row>
    <row r="161" spans="1:2" x14ac:dyDescent="0.2">
      <c r="A161" s="14" t="s">
        <v>1467</v>
      </c>
      <c r="B161" s="7">
        <v>114118000</v>
      </c>
    </row>
    <row r="162" spans="1:2" x14ac:dyDescent="0.2">
      <c r="A162" s="14" t="s">
        <v>1468</v>
      </c>
      <c r="B162" s="7">
        <v>160445000</v>
      </c>
    </row>
    <row r="163" spans="1:2" x14ac:dyDescent="0.2">
      <c r="A163" s="14" t="s">
        <v>1473</v>
      </c>
      <c r="B163" s="7">
        <v>214216500</v>
      </c>
    </row>
    <row r="164" spans="1:2" x14ac:dyDescent="0.2">
      <c r="A164" s="14" t="s">
        <v>1461</v>
      </c>
      <c r="B164" s="7">
        <v>21117570</v>
      </c>
    </row>
    <row r="165" spans="1:2" x14ac:dyDescent="0.2">
      <c r="A165" s="14" t="s">
        <v>1479</v>
      </c>
      <c r="B165" s="7">
        <v>9183647</v>
      </c>
    </row>
    <row r="166" spans="1:2" x14ac:dyDescent="0.2">
      <c r="A166" s="14" t="s">
        <v>1485</v>
      </c>
      <c r="B166" s="7">
        <v>1407600</v>
      </c>
    </row>
    <row r="167" spans="1:2" x14ac:dyDescent="0.2">
      <c r="A167" s="13">
        <v>2020</v>
      </c>
      <c r="B167" s="7">
        <v>3520086673.1799998</v>
      </c>
    </row>
    <row r="168" spans="1:2" x14ac:dyDescent="0.2">
      <c r="A168" s="14" t="s">
        <v>1451</v>
      </c>
      <c r="B168" s="7">
        <v>1590044412</v>
      </c>
    </row>
    <row r="169" spans="1:2" x14ac:dyDescent="0.2">
      <c r="A169" s="14" t="s">
        <v>1453</v>
      </c>
      <c r="B169" s="7">
        <v>31308212</v>
      </c>
    </row>
    <row r="170" spans="1:2" x14ac:dyDescent="0.2">
      <c r="A170" s="14" t="s">
        <v>1469</v>
      </c>
      <c r="B170" s="7">
        <v>731418776</v>
      </c>
    </row>
    <row r="171" spans="1:2" x14ac:dyDescent="0.2">
      <c r="A171" s="14" t="s">
        <v>1483</v>
      </c>
      <c r="B171" s="7">
        <v>3000000</v>
      </c>
    </row>
    <row r="172" spans="1:2" x14ac:dyDescent="0.2">
      <c r="A172" s="14" t="s">
        <v>1484</v>
      </c>
      <c r="B172" s="7">
        <v>105099917.28999999</v>
      </c>
    </row>
    <row r="173" spans="1:2" x14ac:dyDescent="0.2">
      <c r="A173" s="14" t="s">
        <v>1487</v>
      </c>
      <c r="B173" s="7">
        <v>60596949.950000003</v>
      </c>
    </row>
    <row r="174" spans="1:2" x14ac:dyDescent="0.2">
      <c r="A174" s="14" t="s">
        <v>1471</v>
      </c>
      <c r="B174" s="7">
        <v>2525000</v>
      </c>
    </row>
    <row r="175" spans="1:2" x14ac:dyDescent="0.2">
      <c r="A175" s="14" t="s">
        <v>1474</v>
      </c>
      <c r="B175" s="7">
        <v>5050000</v>
      </c>
    </row>
    <row r="176" spans="1:2" x14ac:dyDescent="0.2">
      <c r="A176" s="14" t="s">
        <v>1476</v>
      </c>
      <c r="B176" s="7">
        <v>67501671.939999998</v>
      </c>
    </row>
    <row r="177" spans="1:2" x14ac:dyDescent="0.2">
      <c r="A177" s="14" t="s">
        <v>1456</v>
      </c>
      <c r="B177" s="7">
        <v>13534289.999999998</v>
      </c>
    </row>
    <row r="178" spans="1:2" x14ac:dyDescent="0.2">
      <c r="A178" s="14" t="s">
        <v>1477</v>
      </c>
      <c r="B178" s="7">
        <v>2255246</v>
      </c>
    </row>
    <row r="179" spans="1:2" x14ac:dyDescent="0.2">
      <c r="A179" s="14" t="s">
        <v>1481</v>
      </c>
      <c r="B179" s="7">
        <v>21631800</v>
      </c>
    </row>
    <row r="180" spans="1:2" x14ac:dyDescent="0.2">
      <c r="A180" s="14" t="s">
        <v>1467</v>
      </c>
      <c r="B180" s="7">
        <v>68670000</v>
      </c>
    </row>
    <row r="181" spans="1:2" x14ac:dyDescent="0.2">
      <c r="A181" s="14" t="s">
        <v>1468</v>
      </c>
      <c r="B181" s="7">
        <v>223485000</v>
      </c>
    </row>
    <row r="182" spans="1:2" x14ac:dyDescent="0.2">
      <c r="A182" s="14" t="s">
        <v>1473</v>
      </c>
      <c r="B182" s="7">
        <v>149542000</v>
      </c>
    </row>
    <row r="183" spans="1:2" x14ac:dyDescent="0.2">
      <c r="A183" s="14" t="s">
        <v>1488</v>
      </c>
      <c r="B183" s="7">
        <v>37808543</v>
      </c>
    </row>
    <row r="184" spans="1:2" x14ac:dyDescent="0.2">
      <c r="A184" s="14" t="s">
        <v>1489</v>
      </c>
      <c r="B184" s="7">
        <v>5421257</v>
      </c>
    </row>
    <row r="185" spans="1:2" x14ac:dyDescent="0.2">
      <c r="A185" s="14" t="s">
        <v>1490</v>
      </c>
      <c r="B185" s="7">
        <v>50000</v>
      </c>
    </row>
    <row r="186" spans="1:2" x14ac:dyDescent="0.2">
      <c r="A186" s="14" t="s">
        <v>1491</v>
      </c>
      <c r="B186" s="7">
        <v>14912</v>
      </c>
    </row>
    <row r="187" spans="1:2" x14ac:dyDescent="0.2">
      <c r="A187" s="14" t="s">
        <v>1462</v>
      </c>
      <c r="B187" s="7">
        <v>401128686</v>
      </c>
    </row>
    <row r="188" spans="1:2" x14ac:dyDescent="0.2">
      <c r="A188" s="13">
        <v>2021</v>
      </c>
      <c r="B188" s="7">
        <v>3039970198.7990003</v>
      </c>
    </row>
    <row r="189" spans="1:2" x14ac:dyDescent="0.2">
      <c r="A189" s="14" t="s">
        <v>1451</v>
      </c>
      <c r="B189" s="7">
        <v>1417970200</v>
      </c>
    </row>
    <row r="190" spans="1:2" x14ac:dyDescent="0.2">
      <c r="A190" s="14" t="s">
        <v>1453</v>
      </c>
      <c r="B190" s="7">
        <v>41000868</v>
      </c>
    </row>
    <row r="191" spans="1:2" x14ac:dyDescent="0.2">
      <c r="A191" s="14" t="s">
        <v>1469</v>
      </c>
      <c r="B191" s="7">
        <v>737082700</v>
      </c>
    </row>
    <row r="192" spans="1:2" x14ac:dyDescent="0.2">
      <c r="A192" s="14" t="s">
        <v>1487</v>
      </c>
      <c r="B192" s="7">
        <v>166713974.70999998</v>
      </c>
    </row>
    <row r="193" spans="1:2" x14ac:dyDescent="0.2">
      <c r="A193" s="14" t="s">
        <v>1480</v>
      </c>
      <c r="B193" s="7">
        <v>36297583.0295</v>
      </c>
    </row>
    <row r="194" spans="1:2" x14ac:dyDescent="0.2">
      <c r="A194" s="14" t="s">
        <v>1486</v>
      </c>
      <c r="B194" s="7">
        <v>648977.82949999999</v>
      </c>
    </row>
    <row r="195" spans="1:2" x14ac:dyDescent="0.2">
      <c r="A195" s="14" t="s">
        <v>1476</v>
      </c>
      <c r="B195" s="7">
        <v>98271487.230000004</v>
      </c>
    </row>
    <row r="196" spans="1:2" x14ac:dyDescent="0.2">
      <c r="A196" s="14" t="s">
        <v>1456</v>
      </c>
      <c r="B196" s="7">
        <v>13183430.000000002</v>
      </c>
    </row>
    <row r="197" spans="1:2" x14ac:dyDescent="0.2">
      <c r="A197" s="14" t="s">
        <v>1477</v>
      </c>
      <c r="B197" s="7">
        <v>7500118</v>
      </c>
    </row>
    <row r="198" spans="1:2" x14ac:dyDescent="0.2">
      <c r="A198" s="14" t="s">
        <v>1467</v>
      </c>
      <c r="B198" s="7">
        <v>48816000</v>
      </c>
    </row>
    <row r="199" spans="1:2" x14ac:dyDescent="0.2">
      <c r="A199" s="14" t="s">
        <v>1468</v>
      </c>
      <c r="B199" s="7">
        <v>115930000</v>
      </c>
    </row>
    <row r="200" spans="1:2" x14ac:dyDescent="0.2">
      <c r="A200" s="14" t="s">
        <v>1473</v>
      </c>
      <c r="B200" s="7">
        <v>92825000</v>
      </c>
    </row>
    <row r="201" spans="1:2" x14ac:dyDescent="0.2">
      <c r="A201" s="14" t="s">
        <v>1488</v>
      </c>
      <c r="B201" s="7">
        <v>43705719</v>
      </c>
    </row>
    <row r="202" spans="1:2" x14ac:dyDescent="0.2">
      <c r="A202" s="14" t="s">
        <v>1489</v>
      </c>
      <c r="B202" s="7">
        <v>5000000</v>
      </c>
    </row>
    <row r="203" spans="1:2" x14ac:dyDescent="0.2">
      <c r="A203" s="14" t="s">
        <v>1491</v>
      </c>
      <c r="B203" s="7">
        <v>24141</v>
      </c>
    </row>
    <row r="204" spans="1:2" x14ac:dyDescent="0.2">
      <c r="A204" s="14" t="s">
        <v>1462</v>
      </c>
      <c r="B204" s="7">
        <v>215000000</v>
      </c>
    </row>
    <row r="205" spans="1:2" x14ac:dyDescent="0.2">
      <c r="A205" s="13">
        <v>2022</v>
      </c>
      <c r="B205" s="7">
        <v>1818886355.49</v>
      </c>
    </row>
    <row r="206" spans="1:2" x14ac:dyDescent="0.2">
      <c r="A206" s="14" t="s">
        <v>1451</v>
      </c>
      <c r="B206" s="7">
        <v>676114831</v>
      </c>
    </row>
    <row r="207" spans="1:2" x14ac:dyDescent="0.2">
      <c r="A207" s="14" t="s">
        <v>1492</v>
      </c>
      <c r="B207" s="7">
        <v>16576650</v>
      </c>
    </row>
    <row r="208" spans="1:2" x14ac:dyDescent="0.2">
      <c r="A208" s="14" t="s">
        <v>1493</v>
      </c>
      <c r="B208" s="7">
        <v>2260000</v>
      </c>
    </row>
    <row r="209" spans="1:2" x14ac:dyDescent="0.2">
      <c r="A209" s="14" t="s">
        <v>1453</v>
      </c>
      <c r="B209" s="7">
        <v>38083516</v>
      </c>
    </row>
    <row r="210" spans="1:2" x14ac:dyDescent="0.2">
      <c r="A210" s="14" t="s">
        <v>1469</v>
      </c>
      <c r="B210" s="7">
        <v>318787874</v>
      </c>
    </row>
    <row r="211" spans="1:2" x14ac:dyDescent="0.2">
      <c r="A211" s="14" t="s">
        <v>1494</v>
      </c>
      <c r="B211" s="7">
        <v>13548500</v>
      </c>
    </row>
    <row r="212" spans="1:2" x14ac:dyDescent="0.2">
      <c r="A212" s="14" t="s">
        <v>1487</v>
      </c>
      <c r="B212" s="7">
        <v>25096750</v>
      </c>
    </row>
    <row r="213" spans="1:2" x14ac:dyDescent="0.2">
      <c r="A213" s="14" t="s">
        <v>1486</v>
      </c>
      <c r="B213" s="7">
        <v>39540650</v>
      </c>
    </row>
    <row r="214" spans="1:2" x14ac:dyDescent="0.2">
      <c r="A214" s="14" t="s">
        <v>1456</v>
      </c>
      <c r="B214" s="7">
        <v>8844778.8000000007</v>
      </c>
    </row>
    <row r="215" spans="1:2" x14ac:dyDescent="0.2">
      <c r="A215" s="14" t="s">
        <v>1477</v>
      </c>
      <c r="B215" s="7">
        <v>13912484</v>
      </c>
    </row>
    <row r="216" spans="1:2" x14ac:dyDescent="0.2">
      <c r="A216" s="14" t="s">
        <v>1481</v>
      </c>
      <c r="B216" s="7">
        <v>50150750</v>
      </c>
    </row>
    <row r="217" spans="1:2" x14ac:dyDescent="0.2">
      <c r="A217" s="14" t="s">
        <v>1467</v>
      </c>
      <c r="B217" s="7">
        <v>125910000</v>
      </c>
    </row>
    <row r="218" spans="1:2" x14ac:dyDescent="0.2">
      <c r="A218" s="14" t="s">
        <v>1468</v>
      </c>
      <c r="B218" s="7">
        <v>183770300</v>
      </c>
    </row>
    <row r="219" spans="1:2" x14ac:dyDescent="0.2">
      <c r="A219" s="14" t="s">
        <v>1473</v>
      </c>
      <c r="B219" s="7">
        <v>114900600</v>
      </c>
    </row>
    <row r="220" spans="1:2" x14ac:dyDescent="0.2">
      <c r="A220" s="14" t="s">
        <v>1488</v>
      </c>
      <c r="B220" s="7">
        <v>45384522</v>
      </c>
    </row>
    <row r="221" spans="1:2" x14ac:dyDescent="0.2">
      <c r="A221" s="14" t="s">
        <v>1490</v>
      </c>
      <c r="B221" s="7">
        <v>250000</v>
      </c>
    </row>
    <row r="222" spans="1:2" x14ac:dyDescent="0.2">
      <c r="A222" s="14" t="s">
        <v>1491</v>
      </c>
      <c r="B222" s="7">
        <v>38253</v>
      </c>
    </row>
    <row r="223" spans="1:2" x14ac:dyDescent="0.2">
      <c r="A223" s="14" t="s">
        <v>1475</v>
      </c>
      <c r="B223" s="7">
        <v>64265586.690000005</v>
      </c>
    </row>
    <row r="224" spans="1:2" x14ac:dyDescent="0.2">
      <c r="A224" s="14" t="s">
        <v>1485</v>
      </c>
      <c r="B224" s="7">
        <v>2604700</v>
      </c>
    </row>
    <row r="225" spans="1:2" x14ac:dyDescent="0.2">
      <c r="A225" s="14" t="s">
        <v>1462</v>
      </c>
      <c r="B225" s="7">
        <v>78845610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BEFB-FA0B-6D44-87F8-70811360971C}">
  <dimension ref="A1:F3514"/>
  <sheetViews>
    <sheetView topLeftCell="A2135" workbookViewId="0">
      <selection activeCell="G2165" sqref="G2165"/>
    </sheetView>
  </sheetViews>
  <sheetFormatPr baseColWidth="10" defaultColWidth="11" defaultRowHeight="16" x14ac:dyDescent="0.2"/>
  <cols>
    <col min="1" max="1" width="22.5" style="3" bestFit="1" customWidth="1"/>
    <col min="2" max="2" width="25.6640625" bestFit="1" customWidth="1"/>
    <col min="3" max="3" width="14.6640625" style="3" bestFit="1" customWidth="1"/>
    <col min="4" max="4" width="17.5" bestFit="1" customWidth="1"/>
    <col min="5" max="5" width="20.1640625" bestFit="1" customWidth="1"/>
    <col min="6" max="6" width="13" bestFit="1" customWidth="1"/>
  </cols>
  <sheetData>
    <row r="1" spans="1:4" x14ac:dyDescent="0.2">
      <c r="A1" s="3" t="s">
        <v>289</v>
      </c>
      <c r="B1" t="s">
        <v>291</v>
      </c>
      <c r="C1" s="3" t="s">
        <v>292</v>
      </c>
      <c r="D1" t="s">
        <v>296</v>
      </c>
    </row>
    <row r="2" spans="1:4" x14ac:dyDescent="0.2">
      <c r="A2" s="3">
        <v>40351</v>
      </c>
      <c r="B2" t="s">
        <v>134</v>
      </c>
      <c r="C2" s="3">
        <v>42931</v>
      </c>
      <c r="D2" s="6">
        <v>5095000</v>
      </c>
    </row>
    <row r="3" spans="1:4" x14ac:dyDescent="0.2">
      <c r="A3" s="3">
        <v>39826</v>
      </c>
      <c r="B3" t="s">
        <v>845</v>
      </c>
      <c r="C3" s="3">
        <v>41258</v>
      </c>
      <c r="D3" s="6">
        <v>2315000</v>
      </c>
    </row>
    <row r="4" spans="1:4" x14ac:dyDescent="0.2">
      <c r="A4" s="3">
        <v>40190</v>
      </c>
      <c r="B4" t="s">
        <v>82</v>
      </c>
      <c r="C4" s="3">
        <v>42170</v>
      </c>
      <c r="D4" s="6">
        <v>3781000</v>
      </c>
    </row>
    <row r="5" spans="1:4" x14ac:dyDescent="0.2">
      <c r="A5" s="3">
        <v>40288</v>
      </c>
      <c r="B5" t="s">
        <v>106</v>
      </c>
      <c r="C5" s="3">
        <v>42170</v>
      </c>
      <c r="D5" s="6">
        <v>4206000</v>
      </c>
    </row>
    <row r="6" spans="1:4" x14ac:dyDescent="0.2">
      <c r="A6" s="3">
        <v>40239</v>
      </c>
      <c r="B6" t="s">
        <v>106</v>
      </c>
      <c r="C6" s="3">
        <v>42170</v>
      </c>
      <c r="D6" s="6">
        <v>3142000</v>
      </c>
    </row>
    <row r="7" spans="1:4" x14ac:dyDescent="0.2">
      <c r="A7" s="3">
        <v>40316</v>
      </c>
      <c r="B7" t="s">
        <v>127</v>
      </c>
      <c r="C7" s="3">
        <v>42170</v>
      </c>
      <c r="D7" s="6">
        <v>2971000</v>
      </c>
    </row>
    <row r="8" spans="1:4" x14ac:dyDescent="0.2">
      <c r="A8" s="3">
        <v>40400</v>
      </c>
      <c r="B8" t="s">
        <v>148</v>
      </c>
      <c r="C8" s="3">
        <v>42170</v>
      </c>
      <c r="D8" s="6">
        <v>1710000</v>
      </c>
    </row>
    <row r="9" spans="1:4" x14ac:dyDescent="0.2">
      <c r="A9" s="3">
        <v>40337</v>
      </c>
      <c r="B9" t="s">
        <v>130</v>
      </c>
      <c r="C9" s="3">
        <v>42170</v>
      </c>
      <c r="D9" s="6">
        <v>6359000</v>
      </c>
    </row>
    <row r="10" spans="1:4" x14ac:dyDescent="0.2">
      <c r="A10" s="3">
        <v>40379</v>
      </c>
      <c r="B10" t="s">
        <v>142</v>
      </c>
      <c r="C10" s="3">
        <v>42170</v>
      </c>
      <c r="D10" s="6">
        <v>1995000</v>
      </c>
    </row>
    <row r="11" spans="1:4" x14ac:dyDescent="0.2">
      <c r="A11" s="3">
        <v>40190</v>
      </c>
      <c r="B11" t="s">
        <v>83</v>
      </c>
      <c r="C11" s="3">
        <v>42931</v>
      </c>
      <c r="D11" s="6">
        <v>4222000</v>
      </c>
    </row>
    <row r="12" spans="1:4" x14ac:dyDescent="0.2">
      <c r="A12" s="3">
        <v>40274</v>
      </c>
      <c r="B12" t="s">
        <v>115</v>
      </c>
      <c r="C12" s="3">
        <v>42931</v>
      </c>
      <c r="D12" s="6">
        <v>2847000</v>
      </c>
    </row>
    <row r="13" spans="1:4" x14ac:dyDescent="0.2">
      <c r="A13" s="3">
        <v>39833</v>
      </c>
      <c r="B13" t="s">
        <v>850</v>
      </c>
      <c r="C13" s="3">
        <v>42505</v>
      </c>
      <c r="D13" s="6">
        <v>255000</v>
      </c>
    </row>
    <row r="14" spans="1:4" x14ac:dyDescent="0.2">
      <c r="A14" s="3">
        <v>39868</v>
      </c>
      <c r="B14" t="s">
        <v>860</v>
      </c>
      <c r="C14" s="3">
        <v>42505</v>
      </c>
      <c r="D14" s="6">
        <v>415000</v>
      </c>
    </row>
    <row r="15" spans="1:4" x14ac:dyDescent="0.2">
      <c r="A15" s="3">
        <v>39896</v>
      </c>
      <c r="B15" t="s">
        <v>867</v>
      </c>
      <c r="C15" s="3">
        <v>42505</v>
      </c>
      <c r="D15" s="6">
        <v>2280000</v>
      </c>
    </row>
    <row r="16" spans="1:4" x14ac:dyDescent="0.2">
      <c r="A16" s="3">
        <v>39917</v>
      </c>
      <c r="B16" t="s">
        <v>869</v>
      </c>
      <c r="C16" s="3">
        <v>42475</v>
      </c>
      <c r="D16" s="6">
        <v>3984000</v>
      </c>
    </row>
    <row r="17" spans="1:4" x14ac:dyDescent="0.2">
      <c r="A17" s="3">
        <v>39931</v>
      </c>
      <c r="B17" t="s">
        <v>873</v>
      </c>
      <c r="C17" s="3">
        <v>42505</v>
      </c>
      <c r="D17" s="6">
        <v>1535000</v>
      </c>
    </row>
    <row r="18" spans="1:4" x14ac:dyDescent="0.2">
      <c r="A18" s="3">
        <v>39945</v>
      </c>
      <c r="B18" t="s">
        <v>877</v>
      </c>
      <c r="C18" s="3">
        <v>42505</v>
      </c>
      <c r="D18" s="6">
        <v>5234000</v>
      </c>
    </row>
    <row r="19" spans="1:4" x14ac:dyDescent="0.2">
      <c r="A19" s="3">
        <v>39987</v>
      </c>
      <c r="B19" t="s">
        <v>886</v>
      </c>
      <c r="C19" s="3">
        <v>42505</v>
      </c>
      <c r="D19" s="6">
        <v>2372000</v>
      </c>
    </row>
    <row r="20" spans="1:4" x14ac:dyDescent="0.2">
      <c r="A20" s="3">
        <v>40043</v>
      </c>
      <c r="B20" t="s">
        <v>897</v>
      </c>
      <c r="C20" s="3">
        <v>42505</v>
      </c>
      <c r="D20" s="6">
        <v>871000</v>
      </c>
    </row>
    <row r="21" spans="1:4" x14ac:dyDescent="0.2">
      <c r="A21" s="3">
        <v>40050</v>
      </c>
      <c r="B21" t="s">
        <v>901</v>
      </c>
      <c r="C21" s="3">
        <v>42505</v>
      </c>
      <c r="D21" s="6">
        <v>1670000</v>
      </c>
    </row>
    <row r="22" spans="1:4" x14ac:dyDescent="0.2">
      <c r="A22" s="3">
        <v>40057</v>
      </c>
      <c r="B22" t="s">
        <v>905</v>
      </c>
      <c r="C22" s="3">
        <v>42505</v>
      </c>
      <c r="D22" s="6">
        <v>1432500</v>
      </c>
    </row>
    <row r="23" spans="1:4" x14ac:dyDescent="0.2">
      <c r="A23" s="3">
        <v>40071</v>
      </c>
      <c r="B23" t="s">
        <v>909</v>
      </c>
      <c r="C23" s="3">
        <v>44150</v>
      </c>
      <c r="D23" s="6">
        <v>3561000</v>
      </c>
    </row>
    <row r="24" spans="1:4" x14ac:dyDescent="0.2">
      <c r="A24" s="3">
        <v>40134</v>
      </c>
      <c r="B24" t="s">
        <v>909</v>
      </c>
      <c r="C24" s="3">
        <v>44150</v>
      </c>
      <c r="D24" s="6">
        <v>1751600</v>
      </c>
    </row>
    <row r="25" spans="1:4" x14ac:dyDescent="0.2">
      <c r="A25" s="3">
        <v>40204</v>
      </c>
      <c r="B25" t="s">
        <v>93</v>
      </c>
      <c r="C25" s="3">
        <v>44150</v>
      </c>
      <c r="D25" s="6">
        <v>4163000</v>
      </c>
    </row>
    <row r="26" spans="1:4" x14ac:dyDescent="0.2">
      <c r="A26" s="3">
        <v>40218</v>
      </c>
      <c r="B26" t="s">
        <v>98</v>
      </c>
      <c r="C26" s="3">
        <v>44150</v>
      </c>
      <c r="D26" s="6">
        <v>2620000</v>
      </c>
    </row>
    <row r="27" spans="1:4" x14ac:dyDescent="0.2">
      <c r="A27" s="3">
        <v>40232</v>
      </c>
      <c r="B27" t="s">
        <v>102</v>
      </c>
      <c r="C27" s="3">
        <v>44150</v>
      </c>
      <c r="D27" s="6">
        <v>4579000</v>
      </c>
    </row>
    <row r="28" spans="1:4" x14ac:dyDescent="0.2">
      <c r="A28" s="3">
        <v>40274</v>
      </c>
      <c r="B28" t="s">
        <v>116</v>
      </c>
      <c r="C28" s="3">
        <v>44150</v>
      </c>
      <c r="D28" s="6">
        <v>4276000</v>
      </c>
    </row>
    <row r="29" spans="1:4" x14ac:dyDescent="0.2">
      <c r="A29" s="3">
        <v>40120</v>
      </c>
      <c r="B29" t="s">
        <v>917</v>
      </c>
      <c r="C29" s="3">
        <v>43723</v>
      </c>
      <c r="D29" s="6">
        <v>1853000</v>
      </c>
    </row>
    <row r="30" spans="1:4" x14ac:dyDescent="0.2">
      <c r="A30" s="3">
        <v>39826</v>
      </c>
      <c r="B30" t="s">
        <v>847</v>
      </c>
      <c r="C30" s="3">
        <v>43723</v>
      </c>
      <c r="D30" s="6">
        <v>844000</v>
      </c>
    </row>
    <row r="31" spans="1:4" x14ac:dyDescent="0.2">
      <c r="A31" s="3">
        <v>39833</v>
      </c>
      <c r="B31" t="s">
        <v>851</v>
      </c>
      <c r="C31" s="3">
        <v>43723</v>
      </c>
      <c r="D31" s="6">
        <v>530000</v>
      </c>
    </row>
    <row r="32" spans="1:4" x14ac:dyDescent="0.2">
      <c r="A32" s="3">
        <v>39861</v>
      </c>
      <c r="B32" t="s">
        <v>855</v>
      </c>
      <c r="C32" s="3">
        <v>43723</v>
      </c>
      <c r="D32" s="6">
        <v>447000</v>
      </c>
    </row>
    <row r="33" spans="1:4" x14ac:dyDescent="0.2">
      <c r="A33" s="3">
        <v>39882</v>
      </c>
      <c r="B33" t="s">
        <v>865</v>
      </c>
      <c r="C33" s="3">
        <v>43723</v>
      </c>
      <c r="D33" s="6">
        <v>581000</v>
      </c>
    </row>
    <row r="34" spans="1:4" x14ac:dyDescent="0.2">
      <c r="A34" s="3">
        <v>39959</v>
      </c>
      <c r="B34" t="s">
        <v>879</v>
      </c>
      <c r="C34" s="3">
        <v>43723</v>
      </c>
      <c r="D34" s="6">
        <v>6815000</v>
      </c>
    </row>
    <row r="35" spans="1:4" x14ac:dyDescent="0.2">
      <c r="A35" s="3">
        <v>42366</v>
      </c>
      <c r="B35" t="s">
        <v>781</v>
      </c>
      <c r="C35" s="3">
        <v>43327</v>
      </c>
      <c r="D35" s="6">
        <v>860000</v>
      </c>
    </row>
    <row r="36" spans="1:4" x14ac:dyDescent="0.2">
      <c r="A36" s="3">
        <v>40106</v>
      </c>
      <c r="B36" t="s">
        <v>911</v>
      </c>
      <c r="C36" s="3">
        <v>45915</v>
      </c>
      <c r="D36" s="6">
        <v>3638000</v>
      </c>
    </row>
    <row r="37" spans="1:4" x14ac:dyDescent="0.2">
      <c r="A37" s="3">
        <v>40092</v>
      </c>
      <c r="B37" t="s">
        <v>911</v>
      </c>
      <c r="C37" s="3">
        <v>45915</v>
      </c>
      <c r="D37" s="6">
        <v>3022000</v>
      </c>
    </row>
    <row r="38" spans="1:4" x14ac:dyDescent="0.2">
      <c r="A38" s="3">
        <v>40134</v>
      </c>
      <c r="B38" t="s">
        <v>911</v>
      </c>
      <c r="C38" s="3">
        <v>45915</v>
      </c>
      <c r="D38" s="6">
        <v>766000</v>
      </c>
    </row>
    <row r="39" spans="1:4" x14ac:dyDescent="0.2">
      <c r="A39" s="3">
        <v>40218</v>
      </c>
      <c r="B39" t="s">
        <v>99</v>
      </c>
      <c r="C39" s="3">
        <v>45915</v>
      </c>
      <c r="D39" s="6">
        <v>2601000</v>
      </c>
    </row>
    <row r="40" spans="1:4" x14ac:dyDescent="0.2">
      <c r="A40" s="3">
        <v>40204</v>
      </c>
      <c r="B40" t="s">
        <v>94</v>
      </c>
      <c r="C40" s="3">
        <v>45915</v>
      </c>
      <c r="D40" s="6">
        <v>2866000</v>
      </c>
    </row>
    <row r="41" spans="1:4" x14ac:dyDescent="0.2">
      <c r="A41" s="3">
        <v>40288</v>
      </c>
      <c r="B41" t="s">
        <v>110</v>
      </c>
      <c r="C41" s="3">
        <v>45915</v>
      </c>
      <c r="D41" s="6">
        <v>6040500</v>
      </c>
    </row>
    <row r="42" spans="1:4" x14ac:dyDescent="0.2">
      <c r="A42" s="3">
        <v>40260</v>
      </c>
      <c r="B42" t="s">
        <v>110</v>
      </c>
      <c r="C42" s="3">
        <v>45915</v>
      </c>
      <c r="D42" s="6">
        <v>3694000</v>
      </c>
    </row>
    <row r="43" spans="1:4" x14ac:dyDescent="0.2">
      <c r="A43" s="3">
        <v>40316</v>
      </c>
      <c r="B43" t="s">
        <v>123</v>
      </c>
      <c r="C43" s="3">
        <v>45915</v>
      </c>
      <c r="D43" s="6">
        <v>2911000</v>
      </c>
    </row>
    <row r="44" spans="1:4" x14ac:dyDescent="0.2">
      <c r="A44" s="3">
        <v>40302</v>
      </c>
      <c r="B44" t="s">
        <v>123</v>
      </c>
      <c r="C44" s="3">
        <v>45915</v>
      </c>
      <c r="D44" s="6">
        <v>2857000</v>
      </c>
    </row>
    <row r="45" spans="1:4" x14ac:dyDescent="0.2">
      <c r="A45" s="3">
        <v>40337</v>
      </c>
      <c r="B45" t="s">
        <v>131</v>
      </c>
      <c r="C45" s="3">
        <v>45915</v>
      </c>
      <c r="D45" s="6">
        <v>3408000</v>
      </c>
    </row>
    <row r="46" spans="1:4" x14ac:dyDescent="0.2">
      <c r="A46" s="3">
        <v>40351</v>
      </c>
      <c r="B46" t="s">
        <v>135</v>
      </c>
      <c r="C46" s="3">
        <v>45915</v>
      </c>
      <c r="D46" s="6">
        <v>4263000</v>
      </c>
    </row>
    <row r="47" spans="1:4" x14ac:dyDescent="0.2">
      <c r="A47" s="3">
        <v>40365</v>
      </c>
      <c r="B47" t="s">
        <v>138</v>
      </c>
      <c r="C47" s="3">
        <v>45915</v>
      </c>
      <c r="D47" s="6">
        <v>1114000</v>
      </c>
    </row>
    <row r="48" spans="1:4" x14ac:dyDescent="0.2">
      <c r="A48" s="3">
        <v>40274</v>
      </c>
      <c r="B48" t="s">
        <v>117</v>
      </c>
      <c r="C48" s="3">
        <v>46583</v>
      </c>
      <c r="D48" s="6">
        <v>5347000</v>
      </c>
    </row>
    <row r="49" spans="1:4" x14ac:dyDescent="0.2">
      <c r="A49" s="3">
        <v>40008</v>
      </c>
      <c r="B49" t="s">
        <v>888</v>
      </c>
      <c r="C49" s="3">
        <v>44757</v>
      </c>
      <c r="D49" s="6">
        <v>2951000</v>
      </c>
    </row>
    <row r="50" spans="1:4" x14ac:dyDescent="0.2">
      <c r="A50" s="3">
        <v>40022</v>
      </c>
      <c r="B50" t="s">
        <v>891</v>
      </c>
      <c r="C50" s="3">
        <v>44757</v>
      </c>
      <c r="D50" s="6">
        <v>2243000</v>
      </c>
    </row>
    <row r="51" spans="1:4" x14ac:dyDescent="0.2">
      <c r="A51" s="3">
        <v>40071</v>
      </c>
      <c r="B51" t="s">
        <v>870</v>
      </c>
      <c r="C51" s="3">
        <v>45550</v>
      </c>
      <c r="D51" s="6">
        <v>3683000</v>
      </c>
    </row>
    <row r="52" spans="1:4" x14ac:dyDescent="0.2">
      <c r="A52" s="3">
        <v>39917</v>
      </c>
      <c r="B52" t="s">
        <v>870</v>
      </c>
      <c r="C52" s="3">
        <v>45550</v>
      </c>
      <c r="D52" s="6">
        <v>2869000</v>
      </c>
    </row>
    <row r="53" spans="1:4" x14ac:dyDescent="0.2">
      <c r="A53" s="3">
        <v>40120</v>
      </c>
      <c r="B53" t="s">
        <v>870</v>
      </c>
      <c r="C53" s="3">
        <v>45550</v>
      </c>
      <c r="D53" s="6">
        <v>1643000</v>
      </c>
    </row>
    <row r="54" spans="1:4" x14ac:dyDescent="0.2">
      <c r="A54" s="3">
        <v>40008</v>
      </c>
      <c r="B54" t="s">
        <v>870</v>
      </c>
      <c r="C54" s="3">
        <v>45550</v>
      </c>
      <c r="D54" s="6">
        <v>1039000</v>
      </c>
    </row>
    <row r="55" spans="1:4" x14ac:dyDescent="0.2">
      <c r="A55" s="3">
        <v>39931</v>
      </c>
      <c r="B55" t="s">
        <v>870</v>
      </c>
      <c r="C55" s="3">
        <v>45550</v>
      </c>
      <c r="D55" s="6">
        <v>672000</v>
      </c>
    </row>
    <row r="56" spans="1:4" x14ac:dyDescent="0.2">
      <c r="A56" s="3">
        <v>39945</v>
      </c>
      <c r="B56" t="s">
        <v>878</v>
      </c>
      <c r="C56" s="3">
        <v>45550</v>
      </c>
      <c r="D56" s="6">
        <v>4245000</v>
      </c>
    </row>
    <row r="57" spans="1:4" x14ac:dyDescent="0.2">
      <c r="A57" s="3">
        <v>39973</v>
      </c>
      <c r="B57" t="s">
        <v>878</v>
      </c>
      <c r="C57" s="3">
        <v>45550</v>
      </c>
      <c r="D57" s="6">
        <v>3347000</v>
      </c>
    </row>
    <row r="58" spans="1:4" x14ac:dyDescent="0.2">
      <c r="A58" s="3">
        <v>39987</v>
      </c>
      <c r="B58" t="s">
        <v>878</v>
      </c>
      <c r="C58" s="3">
        <v>45550</v>
      </c>
      <c r="D58" s="6">
        <v>2154500</v>
      </c>
    </row>
    <row r="59" spans="1:4" x14ac:dyDescent="0.2">
      <c r="A59" s="3">
        <v>42565</v>
      </c>
      <c r="B59" t="s">
        <v>713</v>
      </c>
      <c r="C59" s="3">
        <v>50175</v>
      </c>
      <c r="D59" s="6">
        <v>3226304</v>
      </c>
    </row>
    <row r="60" spans="1:4" x14ac:dyDescent="0.2">
      <c r="A60" s="3">
        <v>42356</v>
      </c>
      <c r="B60" t="s">
        <v>666</v>
      </c>
      <c r="C60" s="3">
        <v>42615</v>
      </c>
      <c r="D60" s="6">
        <v>7000000</v>
      </c>
    </row>
    <row r="61" spans="1:4" x14ac:dyDescent="0.2">
      <c r="A61" s="3">
        <v>42356</v>
      </c>
      <c r="B61" t="s">
        <v>666</v>
      </c>
      <c r="C61" s="3">
        <v>42615</v>
      </c>
      <c r="D61" s="6">
        <v>7000000</v>
      </c>
    </row>
    <row r="62" spans="1:4" x14ac:dyDescent="0.2">
      <c r="A62" s="3">
        <v>42592</v>
      </c>
      <c r="B62" t="s">
        <v>666</v>
      </c>
      <c r="C62" s="3">
        <v>45122</v>
      </c>
      <c r="D62" s="6">
        <v>825000</v>
      </c>
    </row>
    <row r="63" spans="1:4" x14ac:dyDescent="0.2">
      <c r="A63" s="3">
        <v>40008</v>
      </c>
      <c r="B63" t="s">
        <v>889</v>
      </c>
      <c r="C63" s="3">
        <v>46798</v>
      </c>
      <c r="D63" s="6">
        <v>1007500</v>
      </c>
    </row>
    <row r="64" spans="1:4" x14ac:dyDescent="0.2">
      <c r="A64" s="3">
        <v>39959</v>
      </c>
      <c r="B64" t="s">
        <v>880</v>
      </c>
      <c r="C64" s="3">
        <v>46798</v>
      </c>
      <c r="D64" s="6">
        <v>2263000</v>
      </c>
    </row>
    <row r="65" spans="1:4" x14ac:dyDescent="0.2">
      <c r="A65" s="3">
        <v>39973</v>
      </c>
      <c r="B65" t="s">
        <v>882</v>
      </c>
      <c r="C65" s="3">
        <v>46798</v>
      </c>
      <c r="D65" s="6">
        <v>1976000</v>
      </c>
    </row>
    <row r="66" spans="1:4" x14ac:dyDescent="0.2">
      <c r="A66" s="3">
        <v>40288</v>
      </c>
      <c r="B66" t="s">
        <v>121</v>
      </c>
      <c r="C66" s="3">
        <v>46798</v>
      </c>
      <c r="D66" s="6">
        <v>3480000</v>
      </c>
    </row>
    <row r="67" spans="1:4" x14ac:dyDescent="0.2">
      <c r="A67" s="3">
        <v>40302</v>
      </c>
      <c r="B67" t="s">
        <v>124</v>
      </c>
      <c r="C67" s="3">
        <v>46798</v>
      </c>
      <c r="D67" s="6">
        <v>4000000</v>
      </c>
    </row>
    <row r="68" spans="1:4" x14ac:dyDescent="0.2">
      <c r="A68" s="3">
        <v>40022</v>
      </c>
      <c r="B68" t="s">
        <v>892</v>
      </c>
      <c r="C68" s="3">
        <v>46798</v>
      </c>
      <c r="D68" s="6">
        <v>2184000</v>
      </c>
    </row>
    <row r="69" spans="1:4" x14ac:dyDescent="0.2">
      <c r="A69" s="3">
        <v>39945</v>
      </c>
      <c r="B69" t="s">
        <v>874</v>
      </c>
      <c r="C69" s="3">
        <v>14076</v>
      </c>
      <c r="D69" s="6">
        <v>441000</v>
      </c>
    </row>
    <row r="70" spans="1:4" x14ac:dyDescent="0.2">
      <c r="A70" s="3">
        <v>39931</v>
      </c>
      <c r="B70" t="s">
        <v>874</v>
      </c>
      <c r="C70" s="3">
        <v>14076</v>
      </c>
      <c r="D70" s="6">
        <v>333000</v>
      </c>
    </row>
    <row r="71" spans="1:4" x14ac:dyDescent="0.2">
      <c r="A71" s="3">
        <v>40232</v>
      </c>
      <c r="B71" t="s">
        <v>104</v>
      </c>
      <c r="C71" s="3">
        <v>50601</v>
      </c>
      <c r="D71" s="6">
        <v>1792000</v>
      </c>
    </row>
    <row r="72" spans="1:4" x14ac:dyDescent="0.2">
      <c r="A72" s="3">
        <v>40204</v>
      </c>
      <c r="B72" t="s">
        <v>95</v>
      </c>
      <c r="C72" s="3">
        <v>50601</v>
      </c>
      <c r="D72" s="6">
        <v>1552000</v>
      </c>
    </row>
    <row r="73" spans="1:4" x14ac:dyDescent="0.2">
      <c r="A73" s="3">
        <v>40260</v>
      </c>
      <c r="B73" t="s">
        <v>112</v>
      </c>
      <c r="C73" s="3">
        <v>50601</v>
      </c>
      <c r="D73" s="6">
        <v>3922000</v>
      </c>
    </row>
    <row r="74" spans="1:4" x14ac:dyDescent="0.2">
      <c r="A74" s="3">
        <v>40302</v>
      </c>
      <c r="B74" t="s">
        <v>125</v>
      </c>
      <c r="C74" s="3">
        <v>50601</v>
      </c>
      <c r="D74" s="6">
        <v>718000</v>
      </c>
    </row>
    <row r="75" spans="1:4" x14ac:dyDescent="0.2">
      <c r="A75" s="3">
        <v>40351</v>
      </c>
      <c r="B75" t="s">
        <v>136</v>
      </c>
      <c r="C75" s="3">
        <v>50601</v>
      </c>
      <c r="D75" s="6">
        <v>2711000</v>
      </c>
    </row>
    <row r="76" spans="1:4" x14ac:dyDescent="0.2">
      <c r="A76" s="3">
        <v>40365</v>
      </c>
      <c r="B76" t="s">
        <v>139</v>
      </c>
      <c r="C76" s="3">
        <v>50601</v>
      </c>
      <c r="D76" s="6">
        <v>3041000</v>
      </c>
    </row>
    <row r="77" spans="1:4" x14ac:dyDescent="0.2">
      <c r="A77" s="3">
        <v>40414</v>
      </c>
      <c r="B77" t="s">
        <v>139</v>
      </c>
      <c r="C77" s="3">
        <v>50601</v>
      </c>
      <c r="D77" s="6">
        <v>1688000</v>
      </c>
    </row>
    <row r="78" spans="1:4" x14ac:dyDescent="0.2">
      <c r="A78" s="3">
        <v>40022</v>
      </c>
      <c r="B78" t="s">
        <v>893</v>
      </c>
      <c r="C78" s="3">
        <v>50601</v>
      </c>
      <c r="D78" s="6">
        <v>986000</v>
      </c>
    </row>
    <row r="79" spans="1:4" x14ac:dyDescent="0.2">
      <c r="A79" s="3">
        <v>40043</v>
      </c>
      <c r="B79" t="s">
        <v>898</v>
      </c>
      <c r="C79" s="3">
        <v>14076</v>
      </c>
      <c r="D79" s="6">
        <v>1686000</v>
      </c>
    </row>
    <row r="80" spans="1:4" x14ac:dyDescent="0.2">
      <c r="A80" s="3">
        <v>40050</v>
      </c>
      <c r="B80" t="s">
        <v>902</v>
      </c>
      <c r="C80" s="3">
        <v>14076</v>
      </c>
      <c r="D80" s="6">
        <v>2772000</v>
      </c>
    </row>
    <row r="81" spans="1:4" x14ac:dyDescent="0.2">
      <c r="A81" s="3">
        <v>40057</v>
      </c>
      <c r="B81" t="s">
        <v>906</v>
      </c>
      <c r="C81" s="3">
        <v>14076</v>
      </c>
      <c r="D81" s="6">
        <v>608000</v>
      </c>
    </row>
    <row r="82" spans="1:4" x14ac:dyDescent="0.2">
      <c r="A82" s="3">
        <v>39826</v>
      </c>
      <c r="B82" t="s">
        <v>846</v>
      </c>
      <c r="C82" s="3">
        <v>41774</v>
      </c>
      <c r="D82" s="6">
        <v>1170000</v>
      </c>
    </row>
    <row r="83" spans="1:4" x14ac:dyDescent="0.2">
      <c r="A83" s="3">
        <v>39833</v>
      </c>
      <c r="B83" t="s">
        <v>849</v>
      </c>
      <c r="C83" s="3">
        <v>41774</v>
      </c>
      <c r="D83" s="6">
        <v>1529000</v>
      </c>
    </row>
    <row r="84" spans="1:4" x14ac:dyDescent="0.2">
      <c r="A84" s="3">
        <v>39861</v>
      </c>
      <c r="B84" t="s">
        <v>854</v>
      </c>
      <c r="C84" s="3">
        <v>41774</v>
      </c>
      <c r="D84" s="6">
        <v>1177000</v>
      </c>
    </row>
    <row r="85" spans="1:4" x14ac:dyDescent="0.2">
      <c r="A85" s="3">
        <v>39868</v>
      </c>
      <c r="B85" t="s">
        <v>859</v>
      </c>
      <c r="C85" s="3">
        <v>41774</v>
      </c>
      <c r="D85" s="6">
        <v>1134000</v>
      </c>
    </row>
    <row r="86" spans="1:4" x14ac:dyDescent="0.2">
      <c r="A86" s="3">
        <v>40043</v>
      </c>
      <c r="B86" t="s">
        <v>899</v>
      </c>
      <c r="C86" s="3">
        <v>11185</v>
      </c>
      <c r="D86" s="6">
        <v>2843000</v>
      </c>
    </row>
    <row r="87" spans="1:4" x14ac:dyDescent="0.2">
      <c r="A87" s="3">
        <v>40092</v>
      </c>
      <c r="B87" t="s">
        <v>899</v>
      </c>
      <c r="C87" s="3">
        <v>47710</v>
      </c>
      <c r="D87" s="6">
        <v>2275000</v>
      </c>
    </row>
    <row r="88" spans="1:4" x14ac:dyDescent="0.2">
      <c r="A88" s="3">
        <v>40106</v>
      </c>
      <c r="B88" t="s">
        <v>899</v>
      </c>
      <c r="C88" s="3">
        <v>47710</v>
      </c>
      <c r="D88" s="6">
        <v>2234000</v>
      </c>
    </row>
    <row r="89" spans="1:4" x14ac:dyDescent="0.2">
      <c r="A89" s="3">
        <v>40071</v>
      </c>
      <c r="B89" t="s">
        <v>899</v>
      </c>
      <c r="C89" s="3">
        <v>47710</v>
      </c>
      <c r="D89" s="6">
        <v>1641000</v>
      </c>
    </row>
    <row r="90" spans="1:4" x14ac:dyDescent="0.2">
      <c r="A90" s="3">
        <v>40120</v>
      </c>
      <c r="B90" t="s">
        <v>899</v>
      </c>
      <c r="C90" s="3">
        <v>47710</v>
      </c>
      <c r="D90" s="6">
        <v>1005000</v>
      </c>
    </row>
    <row r="91" spans="1:4" x14ac:dyDescent="0.2">
      <c r="A91" s="3">
        <v>40134</v>
      </c>
      <c r="B91" t="s">
        <v>899</v>
      </c>
      <c r="C91" s="3">
        <v>47710</v>
      </c>
      <c r="D91" s="6">
        <v>217000</v>
      </c>
    </row>
    <row r="92" spans="1:4" x14ac:dyDescent="0.2">
      <c r="A92" s="3">
        <v>40218</v>
      </c>
      <c r="B92" t="s">
        <v>100</v>
      </c>
      <c r="C92" s="3">
        <v>47710</v>
      </c>
      <c r="D92" s="6">
        <v>1448000</v>
      </c>
    </row>
    <row r="93" spans="1:4" x14ac:dyDescent="0.2">
      <c r="A93" s="3">
        <v>40232</v>
      </c>
      <c r="B93" t="s">
        <v>103</v>
      </c>
      <c r="C93" s="3">
        <v>47710</v>
      </c>
      <c r="D93" s="6">
        <v>2075000</v>
      </c>
    </row>
    <row r="94" spans="1:4" x14ac:dyDescent="0.2">
      <c r="A94" s="3">
        <v>40190</v>
      </c>
      <c r="B94" t="s">
        <v>84</v>
      </c>
      <c r="C94" s="3">
        <v>47710</v>
      </c>
      <c r="D94" s="6">
        <v>3067700</v>
      </c>
    </row>
    <row r="95" spans="1:4" x14ac:dyDescent="0.2">
      <c r="A95" s="3">
        <v>40050</v>
      </c>
      <c r="B95" t="s">
        <v>903</v>
      </c>
      <c r="C95" s="3">
        <v>11185</v>
      </c>
      <c r="D95" s="6">
        <v>4806000</v>
      </c>
    </row>
    <row r="96" spans="1:4" x14ac:dyDescent="0.2">
      <c r="A96" s="3">
        <v>40239</v>
      </c>
      <c r="B96" t="s">
        <v>107</v>
      </c>
      <c r="C96" s="3">
        <v>47710</v>
      </c>
      <c r="D96" s="6">
        <v>4711000</v>
      </c>
    </row>
    <row r="97" spans="1:4" x14ac:dyDescent="0.2">
      <c r="A97" s="3">
        <v>40260</v>
      </c>
      <c r="B97" t="s">
        <v>111</v>
      </c>
      <c r="C97" s="3">
        <v>47710</v>
      </c>
      <c r="D97" s="6">
        <v>4314000</v>
      </c>
    </row>
    <row r="98" spans="1:4" x14ac:dyDescent="0.2">
      <c r="A98" s="3">
        <v>40316</v>
      </c>
      <c r="B98" t="s">
        <v>128</v>
      </c>
      <c r="C98" s="3">
        <v>47710</v>
      </c>
      <c r="D98" s="6">
        <v>3024000</v>
      </c>
    </row>
    <row r="99" spans="1:4" x14ac:dyDescent="0.2">
      <c r="A99" s="3">
        <v>40337</v>
      </c>
      <c r="B99" t="s">
        <v>132</v>
      </c>
      <c r="C99" s="3">
        <v>47710</v>
      </c>
      <c r="D99" s="6">
        <v>3066000</v>
      </c>
    </row>
    <row r="100" spans="1:4" x14ac:dyDescent="0.2">
      <c r="A100" s="3">
        <v>40057</v>
      </c>
      <c r="B100" t="s">
        <v>907</v>
      </c>
      <c r="C100" s="3">
        <v>11185</v>
      </c>
      <c r="D100" s="6">
        <v>2276000</v>
      </c>
    </row>
    <row r="101" spans="1:4" x14ac:dyDescent="0.2">
      <c r="A101" s="3">
        <v>42570</v>
      </c>
      <c r="B101" t="s">
        <v>140</v>
      </c>
      <c r="C101" s="3">
        <v>44392</v>
      </c>
      <c r="D101" s="6">
        <v>20474000</v>
      </c>
    </row>
    <row r="102" spans="1:4" x14ac:dyDescent="0.2">
      <c r="A102" s="3">
        <v>42220</v>
      </c>
      <c r="B102" t="s">
        <v>140</v>
      </c>
      <c r="C102" s="3">
        <v>44392</v>
      </c>
      <c r="D102" s="6">
        <v>16466000</v>
      </c>
    </row>
    <row r="103" spans="1:4" x14ac:dyDescent="0.2">
      <c r="A103" s="3">
        <v>42584</v>
      </c>
      <c r="B103" t="s">
        <v>140</v>
      </c>
      <c r="C103" s="3">
        <v>44392</v>
      </c>
      <c r="D103" s="6">
        <v>14879600</v>
      </c>
    </row>
    <row r="104" spans="1:4" x14ac:dyDescent="0.2">
      <c r="A104" s="3">
        <v>42598</v>
      </c>
      <c r="B104" t="s">
        <v>140</v>
      </c>
      <c r="C104" s="3">
        <v>44392</v>
      </c>
      <c r="D104" s="6">
        <v>12223800</v>
      </c>
    </row>
    <row r="105" spans="1:4" x14ac:dyDescent="0.2">
      <c r="A105" s="3">
        <v>42528</v>
      </c>
      <c r="B105" t="s">
        <v>140</v>
      </c>
      <c r="C105" s="3">
        <v>44392</v>
      </c>
      <c r="D105" s="6">
        <v>9775000</v>
      </c>
    </row>
    <row r="106" spans="1:4" x14ac:dyDescent="0.2">
      <c r="A106" s="3">
        <v>42402</v>
      </c>
      <c r="B106" t="s">
        <v>140</v>
      </c>
      <c r="C106" s="3">
        <v>44392</v>
      </c>
      <c r="D106" s="6">
        <v>8927000</v>
      </c>
    </row>
    <row r="107" spans="1:4" x14ac:dyDescent="0.2">
      <c r="A107" s="3">
        <v>42374</v>
      </c>
      <c r="B107" t="s">
        <v>140</v>
      </c>
      <c r="C107" s="3">
        <v>44392</v>
      </c>
      <c r="D107" s="6">
        <v>8418000</v>
      </c>
    </row>
    <row r="108" spans="1:4" x14ac:dyDescent="0.2">
      <c r="A108" s="3">
        <v>42178</v>
      </c>
      <c r="B108" t="s">
        <v>140</v>
      </c>
      <c r="C108" s="3">
        <v>44392</v>
      </c>
      <c r="D108" s="6">
        <v>8221000</v>
      </c>
    </row>
    <row r="109" spans="1:4" x14ac:dyDescent="0.2">
      <c r="A109" s="3">
        <v>42234</v>
      </c>
      <c r="B109" t="s">
        <v>140</v>
      </c>
      <c r="C109" s="3">
        <v>44392</v>
      </c>
      <c r="D109" s="6">
        <v>7830000</v>
      </c>
    </row>
    <row r="110" spans="1:4" x14ac:dyDescent="0.2">
      <c r="A110" s="3">
        <v>42164</v>
      </c>
      <c r="B110" t="s">
        <v>140</v>
      </c>
      <c r="C110" s="3">
        <v>44392</v>
      </c>
      <c r="D110" s="6">
        <v>7799000</v>
      </c>
    </row>
    <row r="111" spans="1:4" x14ac:dyDescent="0.2">
      <c r="A111" s="3">
        <v>42444</v>
      </c>
      <c r="B111" t="s">
        <v>140</v>
      </c>
      <c r="C111" s="3">
        <v>44392</v>
      </c>
      <c r="D111" s="6">
        <v>7135000</v>
      </c>
    </row>
    <row r="112" spans="1:4" x14ac:dyDescent="0.2">
      <c r="A112" s="3">
        <v>42542</v>
      </c>
      <c r="B112" t="s">
        <v>140</v>
      </c>
      <c r="C112" s="3">
        <v>44392</v>
      </c>
      <c r="D112" s="6">
        <v>5435000</v>
      </c>
    </row>
    <row r="113" spans="1:4" x14ac:dyDescent="0.2">
      <c r="A113" s="3">
        <v>42430</v>
      </c>
      <c r="B113" t="s">
        <v>140</v>
      </c>
      <c r="C113" s="3">
        <v>44392</v>
      </c>
      <c r="D113" s="6">
        <v>5430000</v>
      </c>
    </row>
    <row r="114" spans="1:4" x14ac:dyDescent="0.2">
      <c r="A114" s="3">
        <v>42332</v>
      </c>
      <c r="B114" t="s">
        <v>140</v>
      </c>
      <c r="C114" s="3">
        <v>44392</v>
      </c>
      <c r="D114" s="6">
        <v>4523900</v>
      </c>
    </row>
    <row r="115" spans="1:4" x14ac:dyDescent="0.2">
      <c r="A115" s="3">
        <v>42248</v>
      </c>
      <c r="B115" t="s">
        <v>140</v>
      </c>
      <c r="C115" s="3">
        <v>44392</v>
      </c>
      <c r="D115" s="6">
        <v>4360000</v>
      </c>
    </row>
    <row r="116" spans="1:4" x14ac:dyDescent="0.2">
      <c r="A116" s="3">
        <v>42486</v>
      </c>
      <c r="B116" t="s">
        <v>140</v>
      </c>
      <c r="C116" s="3">
        <v>44392</v>
      </c>
      <c r="D116" s="6">
        <v>4041000</v>
      </c>
    </row>
    <row r="117" spans="1:4" x14ac:dyDescent="0.2">
      <c r="A117" s="3">
        <v>42339</v>
      </c>
      <c r="B117" t="s">
        <v>140</v>
      </c>
      <c r="C117" s="3">
        <v>44392</v>
      </c>
      <c r="D117" s="6">
        <v>3427000</v>
      </c>
    </row>
    <row r="118" spans="1:4" x14ac:dyDescent="0.2">
      <c r="A118" s="3">
        <v>42472</v>
      </c>
      <c r="B118" t="s">
        <v>140</v>
      </c>
      <c r="C118" s="3">
        <v>44392</v>
      </c>
      <c r="D118" s="6">
        <v>3055700</v>
      </c>
    </row>
    <row r="119" spans="1:4" x14ac:dyDescent="0.2">
      <c r="A119" s="3">
        <v>42276</v>
      </c>
      <c r="B119" t="s">
        <v>140</v>
      </c>
      <c r="C119" s="3">
        <v>44392</v>
      </c>
      <c r="D119" s="6">
        <v>2990000</v>
      </c>
    </row>
    <row r="120" spans="1:4" x14ac:dyDescent="0.2">
      <c r="A120" s="3">
        <v>42500</v>
      </c>
      <c r="B120" t="s">
        <v>140</v>
      </c>
      <c r="C120" s="3">
        <v>44392</v>
      </c>
      <c r="D120" s="6">
        <v>2931500</v>
      </c>
    </row>
    <row r="121" spans="1:4" x14ac:dyDescent="0.2">
      <c r="A121" s="3">
        <v>42262</v>
      </c>
      <c r="B121" t="s">
        <v>140</v>
      </c>
      <c r="C121" s="3">
        <v>44392</v>
      </c>
      <c r="D121" s="6">
        <v>2644000</v>
      </c>
    </row>
    <row r="122" spans="1:4" x14ac:dyDescent="0.2">
      <c r="A122" s="3">
        <v>42304</v>
      </c>
      <c r="B122" t="s">
        <v>140</v>
      </c>
      <c r="C122" s="3">
        <v>44392</v>
      </c>
      <c r="D122" s="6">
        <v>1985000</v>
      </c>
    </row>
    <row r="123" spans="1:4" x14ac:dyDescent="0.2">
      <c r="A123" s="3">
        <v>42290</v>
      </c>
      <c r="B123" t="s">
        <v>140</v>
      </c>
      <c r="C123" s="3">
        <v>44392</v>
      </c>
      <c r="D123" s="6">
        <v>1816000</v>
      </c>
    </row>
    <row r="124" spans="1:4" x14ac:dyDescent="0.2">
      <c r="A124" s="3">
        <v>40365</v>
      </c>
      <c r="B124" t="s">
        <v>140</v>
      </c>
      <c r="C124" s="3">
        <v>44392</v>
      </c>
      <c r="D124" s="6">
        <v>1552000</v>
      </c>
    </row>
    <row r="125" spans="1:4" x14ac:dyDescent="0.2">
      <c r="A125" s="3">
        <v>41997</v>
      </c>
      <c r="B125" t="s">
        <v>140</v>
      </c>
      <c r="C125" s="3">
        <v>44392</v>
      </c>
      <c r="D125" s="6">
        <v>1500000</v>
      </c>
    </row>
    <row r="126" spans="1:4" x14ac:dyDescent="0.2">
      <c r="A126" s="3">
        <v>40610</v>
      </c>
      <c r="B126" t="s">
        <v>199</v>
      </c>
      <c r="C126" s="3">
        <v>44392</v>
      </c>
      <c r="D126" s="6">
        <v>3825000</v>
      </c>
    </row>
    <row r="127" spans="1:4" x14ac:dyDescent="0.2">
      <c r="A127" s="3">
        <v>40638</v>
      </c>
      <c r="B127" t="s">
        <v>206</v>
      </c>
      <c r="C127" s="3">
        <v>44392</v>
      </c>
      <c r="D127" s="6">
        <v>3205000</v>
      </c>
    </row>
    <row r="128" spans="1:4" x14ac:dyDescent="0.2">
      <c r="A128" s="3">
        <v>40666</v>
      </c>
      <c r="B128" t="s">
        <v>217</v>
      </c>
      <c r="C128" s="3">
        <v>44392</v>
      </c>
      <c r="D128" s="6">
        <v>2120000</v>
      </c>
    </row>
    <row r="129" spans="1:4" x14ac:dyDescent="0.2">
      <c r="A129" s="3">
        <v>40687</v>
      </c>
      <c r="B129" t="s">
        <v>223</v>
      </c>
      <c r="C129" s="3">
        <v>44392</v>
      </c>
      <c r="D129" s="6">
        <v>5512000</v>
      </c>
    </row>
    <row r="130" spans="1:4" x14ac:dyDescent="0.2">
      <c r="A130" s="3">
        <v>40701</v>
      </c>
      <c r="B130" t="s">
        <v>226</v>
      </c>
      <c r="C130" s="3">
        <v>44392</v>
      </c>
      <c r="D130" s="6">
        <v>2238000</v>
      </c>
    </row>
    <row r="131" spans="1:4" x14ac:dyDescent="0.2">
      <c r="A131" s="3">
        <v>40715</v>
      </c>
      <c r="B131" t="s">
        <v>230</v>
      </c>
      <c r="C131" s="3">
        <v>44392</v>
      </c>
      <c r="D131" s="6">
        <v>2653000</v>
      </c>
    </row>
    <row r="132" spans="1:4" x14ac:dyDescent="0.2">
      <c r="A132" s="3">
        <v>40729</v>
      </c>
      <c r="B132" t="s">
        <v>235</v>
      </c>
      <c r="C132" s="3">
        <v>44392</v>
      </c>
      <c r="D132" s="6">
        <v>1645000</v>
      </c>
    </row>
    <row r="133" spans="1:4" x14ac:dyDescent="0.2">
      <c r="A133" s="3">
        <v>40561</v>
      </c>
      <c r="B133" t="s">
        <v>180</v>
      </c>
      <c r="C133" s="3">
        <v>44392</v>
      </c>
      <c r="D133" s="6">
        <v>2398000</v>
      </c>
    </row>
    <row r="134" spans="1:4" x14ac:dyDescent="0.2">
      <c r="A134" s="3">
        <v>40568</v>
      </c>
      <c r="B134" t="s">
        <v>183</v>
      </c>
      <c r="C134" s="3">
        <v>44392</v>
      </c>
      <c r="D134" s="6">
        <v>3663000</v>
      </c>
    </row>
    <row r="135" spans="1:4" x14ac:dyDescent="0.2">
      <c r="A135" s="3">
        <v>40595</v>
      </c>
      <c r="B135" t="s">
        <v>194</v>
      </c>
      <c r="C135" s="3">
        <v>44392</v>
      </c>
      <c r="D135" s="6">
        <v>3569000</v>
      </c>
    </row>
    <row r="136" spans="1:4" x14ac:dyDescent="0.2">
      <c r="A136" s="3">
        <v>40379</v>
      </c>
      <c r="B136" t="s">
        <v>143</v>
      </c>
      <c r="C136" s="3">
        <v>44392</v>
      </c>
      <c r="D136" s="6">
        <v>1858000</v>
      </c>
    </row>
    <row r="137" spans="1:4" x14ac:dyDescent="0.2">
      <c r="A137" s="3">
        <v>40743</v>
      </c>
      <c r="B137" t="s">
        <v>242</v>
      </c>
      <c r="C137" s="3">
        <v>44392</v>
      </c>
      <c r="D137" s="6">
        <v>2565000</v>
      </c>
    </row>
    <row r="138" spans="1:4" x14ac:dyDescent="0.2">
      <c r="A138" s="3">
        <v>40764</v>
      </c>
      <c r="B138" t="s">
        <v>248</v>
      </c>
      <c r="C138" s="3">
        <v>44392</v>
      </c>
      <c r="D138" s="6">
        <v>855000</v>
      </c>
    </row>
    <row r="139" spans="1:4" x14ac:dyDescent="0.2">
      <c r="A139" s="3">
        <v>40771</v>
      </c>
      <c r="B139" t="s">
        <v>254</v>
      </c>
      <c r="C139" s="3">
        <v>44392</v>
      </c>
      <c r="D139" s="6">
        <v>2788200</v>
      </c>
    </row>
    <row r="140" spans="1:4" x14ac:dyDescent="0.2">
      <c r="A140" s="3">
        <v>40400</v>
      </c>
      <c r="B140" t="s">
        <v>149</v>
      </c>
      <c r="C140" s="3">
        <v>44392</v>
      </c>
      <c r="D140" s="6">
        <v>3103000</v>
      </c>
    </row>
    <row r="141" spans="1:4" x14ac:dyDescent="0.2">
      <c r="A141" s="3">
        <v>40799</v>
      </c>
      <c r="B141" t="s">
        <v>258</v>
      </c>
      <c r="C141" s="3">
        <v>44392</v>
      </c>
      <c r="D141" s="6">
        <v>3020000</v>
      </c>
    </row>
    <row r="142" spans="1:4" x14ac:dyDescent="0.2">
      <c r="A142" s="3">
        <v>40414</v>
      </c>
      <c r="B142" t="s">
        <v>152</v>
      </c>
      <c r="C142" s="3">
        <v>44392</v>
      </c>
      <c r="D142" s="6">
        <v>3578000</v>
      </c>
    </row>
    <row r="143" spans="1:4" x14ac:dyDescent="0.2">
      <c r="A143" s="3">
        <v>40449</v>
      </c>
      <c r="B143" t="s">
        <v>162</v>
      </c>
      <c r="C143" s="3">
        <v>44392</v>
      </c>
      <c r="D143" s="6">
        <v>4105000</v>
      </c>
    </row>
    <row r="144" spans="1:4" x14ac:dyDescent="0.2">
      <c r="A144" s="3">
        <v>40477</v>
      </c>
      <c r="B144" t="s">
        <v>167</v>
      </c>
      <c r="C144" s="3">
        <v>44392</v>
      </c>
      <c r="D144" s="6">
        <v>1000000</v>
      </c>
    </row>
    <row r="145" spans="1:4" x14ac:dyDescent="0.2">
      <c r="A145" s="3">
        <v>40491</v>
      </c>
      <c r="B145" t="s">
        <v>171</v>
      </c>
      <c r="C145" s="3">
        <v>44392</v>
      </c>
      <c r="D145" s="6">
        <v>790000</v>
      </c>
    </row>
    <row r="146" spans="1:4" x14ac:dyDescent="0.2">
      <c r="A146" s="3">
        <v>40526</v>
      </c>
      <c r="B146" t="s">
        <v>171</v>
      </c>
      <c r="C146" s="3">
        <v>44392</v>
      </c>
      <c r="D146" s="6">
        <v>645000</v>
      </c>
    </row>
    <row r="147" spans="1:4" x14ac:dyDescent="0.2">
      <c r="A147" s="3">
        <v>40379</v>
      </c>
      <c r="B147" t="s">
        <v>144</v>
      </c>
      <c r="C147" s="3">
        <v>48044</v>
      </c>
      <c r="D147" s="6">
        <v>3655000</v>
      </c>
    </row>
    <row r="148" spans="1:4" x14ac:dyDescent="0.2">
      <c r="A148" s="3">
        <v>40624</v>
      </c>
      <c r="B148" t="s">
        <v>203</v>
      </c>
      <c r="C148" s="3">
        <v>48044</v>
      </c>
      <c r="D148" s="6">
        <v>10451200</v>
      </c>
    </row>
    <row r="149" spans="1:4" x14ac:dyDescent="0.2">
      <c r="A149" s="3">
        <v>40638</v>
      </c>
      <c r="B149" t="s">
        <v>208</v>
      </c>
      <c r="C149" s="3">
        <v>48044</v>
      </c>
      <c r="D149" s="6">
        <v>4658000</v>
      </c>
    </row>
    <row r="150" spans="1:4" x14ac:dyDescent="0.2">
      <c r="A150" s="3">
        <v>40701</v>
      </c>
      <c r="B150" t="s">
        <v>228</v>
      </c>
      <c r="C150" s="3">
        <v>48044</v>
      </c>
      <c r="D150" s="6">
        <v>6657500</v>
      </c>
    </row>
    <row r="151" spans="1:4" x14ac:dyDescent="0.2">
      <c r="A151" s="3">
        <v>40715</v>
      </c>
      <c r="B151" t="s">
        <v>231</v>
      </c>
      <c r="C151" s="3">
        <v>48044</v>
      </c>
      <c r="D151" s="6">
        <v>2820000</v>
      </c>
    </row>
    <row r="152" spans="1:4" x14ac:dyDescent="0.2">
      <c r="A152" s="3">
        <v>40729</v>
      </c>
      <c r="B152" t="s">
        <v>237</v>
      </c>
      <c r="C152" s="3">
        <v>48044</v>
      </c>
      <c r="D152" s="6">
        <v>7832000</v>
      </c>
    </row>
    <row r="153" spans="1:4" x14ac:dyDescent="0.2">
      <c r="A153" s="3">
        <v>40561</v>
      </c>
      <c r="B153" t="s">
        <v>181</v>
      </c>
      <c r="C153" s="3">
        <v>48044</v>
      </c>
      <c r="D153" s="6">
        <v>5275000</v>
      </c>
    </row>
    <row r="154" spans="1:4" x14ac:dyDescent="0.2">
      <c r="A154" s="3">
        <v>40568</v>
      </c>
      <c r="B154" t="s">
        <v>184</v>
      </c>
      <c r="C154" s="3">
        <v>48044</v>
      </c>
      <c r="D154" s="6">
        <v>8024000</v>
      </c>
    </row>
    <row r="155" spans="1:4" x14ac:dyDescent="0.2">
      <c r="A155" s="3">
        <v>40582</v>
      </c>
      <c r="B155" t="s">
        <v>190</v>
      </c>
      <c r="C155" s="3">
        <v>48044</v>
      </c>
      <c r="D155" s="6">
        <v>6119000</v>
      </c>
    </row>
    <row r="156" spans="1:4" x14ac:dyDescent="0.2">
      <c r="A156" s="3">
        <v>40595</v>
      </c>
      <c r="B156" t="s">
        <v>195</v>
      </c>
      <c r="C156" s="3">
        <v>48044</v>
      </c>
      <c r="D156" s="6">
        <v>9345000</v>
      </c>
    </row>
    <row r="157" spans="1:4" x14ac:dyDescent="0.2">
      <c r="A157" s="3">
        <v>40400</v>
      </c>
      <c r="B157" t="s">
        <v>150</v>
      </c>
      <c r="C157" s="3">
        <v>48044</v>
      </c>
      <c r="D157" s="6">
        <v>4462000</v>
      </c>
    </row>
    <row r="158" spans="1:4" x14ac:dyDescent="0.2">
      <c r="A158" s="3">
        <v>40414</v>
      </c>
      <c r="B158" t="s">
        <v>153</v>
      </c>
      <c r="C158" s="3">
        <v>48044</v>
      </c>
      <c r="D158" s="6">
        <v>4053000</v>
      </c>
    </row>
    <row r="159" spans="1:4" x14ac:dyDescent="0.2">
      <c r="A159" s="3">
        <v>40442</v>
      </c>
      <c r="B159" t="s">
        <v>158</v>
      </c>
      <c r="C159" s="3">
        <v>48044</v>
      </c>
      <c r="D159" s="6">
        <v>4475000</v>
      </c>
    </row>
    <row r="160" spans="1:4" x14ac:dyDescent="0.2">
      <c r="A160" s="3">
        <v>40449</v>
      </c>
      <c r="B160" t="s">
        <v>163</v>
      </c>
      <c r="C160" s="3">
        <v>48044</v>
      </c>
      <c r="D160" s="6">
        <v>6055000</v>
      </c>
    </row>
    <row r="161" spans="1:4" x14ac:dyDescent="0.2">
      <c r="A161" s="3">
        <v>40491</v>
      </c>
      <c r="B161" t="s">
        <v>172</v>
      </c>
      <c r="C161" s="3">
        <v>48044</v>
      </c>
      <c r="D161" s="6">
        <v>1465000</v>
      </c>
    </row>
    <row r="162" spans="1:4" x14ac:dyDescent="0.2">
      <c r="A162" s="3">
        <v>40442</v>
      </c>
      <c r="B162" t="s">
        <v>156</v>
      </c>
      <c r="C162" s="3">
        <v>42628</v>
      </c>
      <c r="D162" s="6">
        <v>3210500</v>
      </c>
    </row>
    <row r="163" spans="1:4" x14ac:dyDescent="0.2">
      <c r="A163" s="3">
        <v>40652</v>
      </c>
      <c r="B163" t="s">
        <v>211</v>
      </c>
      <c r="C163" s="3">
        <v>42628</v>
      </c>
      <c r="D163" s="6">
        <v>1423000</v>
      </c>
    </row>
    <row r="164" spans="1:4" x14ac:dyDescent="0.2">
      <c r="A164" s="3">
        <v>40666</v>
      </c>
      <c r="B164" t="s">
        <v>216</v>
      </c>
      <c r="C164" s="3">
        <v>42628</v>
      </c>
      <c r="D164" s="6">
        <v>1368000</v>
      </c>
    </row>
    <row r="165" spans="1:4" x14ac:dyDescent="0.2">
      <c r="A165" s="3">
        <v>40687</v>
      </c>
      <c r="B165" t="s">
        <v>222</v>
      </c>
      <c r="C165" s="3">
        <v>42628</v>
      </c>
      <c r="D165" s="6">
        <v>1189000</v>
      </c>
    </row>
    <row r="166" spans="1:4" x14ac:dyDescent="0.2">
      <c r="A166" s="3">
        <v>40582</v>
      </c>
      <c r="B166" t="s">
        <v>188</v>
      </c>
      <c r="C166" s="3">
        <v>42628</v>
      </c>
      <c r="D166" s="6">
        <v>2042000</v>
      </c>
    </row>
    <row r="167" spans="1:4" x14ac:dyDescent="0.2">
      <c r="A167" s="3">
        <v>40595</v>
      </c>
      <c r="B167" t="s">
        <v>193</v>
      </c>
      <c r="C167" s="3">
        <v>42628</v>
      </c>
      <c r="D167" s="6">
        <v>2848000</v>
      </c>
    </row>
    <row r="168" spans="1:4" x14ac:dyDescent="0.2">
      <c r="A168" s="3">
        <v>40610</v>
      </c>
      <c r="B168" t="s">
        <v>198</v>
      </c>
      <c r="C168" s="3">
        <v>42628</v>
      </c>
      <c r="D168" s="6">
        <v>4711000</v>
      </c>
    </row>
    <row r="169" spans="1:4" x14ac:dyDescent="0.2">
      <c r="A169" s="3">
        <v>40624</v>
      </c>
      <c r="B169" t="s">
        <v>202</v>
      </c>
      <c r="C169" s="3">
        <v>42628</v>
      </c>
      <c r="D169" s="6">
        <v>4480000</v>
      </c>
    </row>
    <row r="170" spans="1:4" x14ac:dyDescent="0.2">
      <c r="A170" s="3">
        <v>40743</v>
      </c>
      <c r="B170" t="s">
        <v>241</v>
      </c>
      <c r="C170" s="3">
        <v>42628</v>
      </c>
      <c r="D170" s="6">
        <v>1885000</v>
      </c>
    </row>
    <row r="171" spans="1:4" x14ac:dyDescent="0.2">
      <c r="A171" s="3">
        <v>40764</v>
      </c>
      <c r="B171" t="s">
        <v>247</v>
      </c>
      <c r="C171" s="3">
        <v>42628</v>
      </c>
      <c r="D171" s="6">
        <v>1315000</v>
      </c>
    </row>
    <row r="172" spans="1:4" x14ac:dyDescent="0.2">
      <c r="A172" s="3">
        <v>40771</v>
      </c>
      <c r="B172" t="s">
        <v>253</v>
      </c>
      <c r="C172" s="3">
        <v>42628</v>
      </c>
      <c r="D172" s="6">
        <v>2560000</v>
      </c>
    </row>
    <row r="173" spans="1:4" x14ac:dyDescent="0.2">
      <c r="A173" s="3">
        <v>40813</v>
      </c>
      <c r="B173" t="s">
        <v>262</v>
      </c>
      <c r="C173" s="3">
        <v>42628</v>
      </c>
      <c r="D173" s="6">
        <v>2253000</v>
      </c>
    </row>
    <row r="174" spans="1:4" x14ac:dyDescent="0.2">
      <c r="A174" s="3">
        <v>40449</v>
      </c>
      <c r="B174" t="s">
        <v>161</v>
      </c>
      <c r="C174" s="3">
        <v>50601</v>
      </c>
      <c r="D174" s="6">
        <v>3200000</v>
      </c>
    </row>
    <row r="175" spans="1:4" x14ac:dyDescent="0.2">
      <c r="A175" s="3">
        <v>40477</v>
      </c>
      <c r="B175" t="s">
        <v>166</v>
      </c>
      <c r="C175" s="3">
        <v>42628</v>
      </c>
      <c r="D175" s="6">
        <v>2360000</v>
      </c>
    </row>
    <row r="176" spans="1:4" x14ac:dyDescent="0.2">
      <c r="A176" s="3">
        <v>40491</v>
      </c>
      <c r="B176" t="s">
        <v>170</v>
      </c>
      <c r="C176" s="3">
        <v>42628</v>
      </c>
      <c r="D176" s="6">
        <v>2415000</v>
      </c>
    </row>
    <row r="177" spans="1:4" x14ac:dyDescent="0.2">
      <c r="A177" s="3">
        <v>40526</v>
      </c>
      <c r="B177" t="s">
        <v>170</v>
      </c>
      <c r="C177" s="3">
        <v>42628</v>
      </c>
      <c r="D177" s="6">
        <v>1030000</v>
      </c>
    </row>
    <row r="178" spans="1:4" x14ac:dyDescent="0.2">
      <c r="A178" s="3">
        <v>40561</v>
      </c>
      <c r="B178" t="s">
        <v>179</v>
      </c>
      <c r="C178" s="3">
        <v>42628</v>
      </c>
      <c r="D178" s="6">
        <v>1137000</v>
      </c>
    </row>
    <row r="179" spans="1:4" x14ac:dyDescent="0.2">
      <c r="A179" s="3">
        <v>42584</v>
      </c>
      <c r="B179" t="s">
        <v>157</v>
      </c>
      <c r="C179" s="3">
        <v>46280</v>
      </c>
      <c r="D179" s="6">
        <v>16721800</v>
      </c>
    </row>
    <row r="180" spans="1:4" x14ac:dyDescent="0.2">
      <c r="A180" s="3">
        <v>42178</v>
      </c>
      <c r="B180" t="s">
        <v>157</v>
      </c>
      <c r="C180" s="3">
        <v>46280</v>
      </c>
      <c r="D180" s="6">
        <v>16497500</v>
      </c>
    </row>
    <row r="181" spans="1:4" x14ac:dyDescent="0.2">
      <c r="A181" s="3">
        <v>42528</v>
      </c>
      <c r="B181" t="s">
        <v>157</v>
      </c>
      <c r="C181" s="3">
        <v>46280</v>
      </c>
      <c r="D181" s="6">
        <v>16277000</v>
      </c>
    </row>
    <row r="182" spans="1:4" x14ac:dyDescent="0.2">
      <c r="A182" s="3">
        <v>42388</v>
      </c>
      <c r="B182" t="s">
        <v>157</v>
      </c>
      <c r="C182" s="3">
        <v>46280</v>
      </c>
      <c r="D182" s="6">
        <v>13240300</v>
      </c>
    </row>
    <row r="183" spans="1:4" x14ac:dyDescent="0.2">
      <c r="A183" s="3">
        <v>42192</v>
      </c>
      <c r="B183" t="s">
        <v>157</v>
      </c>
      <c r="C183" s="3">
        <v>46280</v>
      </c>
      <c r="D183" s="6">
        <v>12465000</v>
      </c>
    </row>
    <row r="184" spans="1:4" x14ac:dyDescent="0.2">
      <c r="A184" s="3">
        <v>42570</v>
      </c>
      <c r="B184" t="s">
        <v>157</v>
      </c>
      <c r="C184" s="3">
        <v>46280</v>
      </c>
      <c r="D184" s="6">
        <v>11975000</v>
      </c>
    </row>
    <row r="185" spans="1:4" x14ac:dyDescent="0.2">
      <c r="A185" s="3">
        <v>42430</v>
      </c>
      <c r="B185" t="s">
        <v>157</v>
      </c>
      <c r="C185" s="3">
        <v>46280</v>
      </c>
      <c r="D185" s="6">
        <v>11928000</v>
      </c>
    </row>
    <row r="186" spans="1:4" x14ac:dyDescent="0.2">
      <c r="A186" s="3">
        <v>42374</v>
      </c>
      <c r="B186" t="s">
        <v>157</v>
      </c>
      <c r="C186" s="3">
        <v>46280</v>
      </c>
      <c r="D186" s="6">
        <v>11247000</v>
      </c>
    </row>
    <row r="187" spans="1:4" x14ac:dyDescent="0.2">
      <c r="A187" s="3">
        <v>42472</v>
      </c>
      <c r="B187" t="s">
        <v>157</v>
      </c>
      <c r="C187" s="3">
        <v>46280</v>
      </c>
      <c r="D187" s="6">
        <v>11096000</v>
      </c>
    </row>
    <row r="188" spans="1:4" x14ac:dyDescent="0.2">
      <c r="A188" s="3">
        <v>42612</v>
      </c>
      <c r="B188" t="s">
        <v>157</v>
      </c>
      <c r="C188" s="3">
        <v>46280</v>
      </c>
      <c r="D188" s="6">
        <v>10754400</v>
      </c>
    </row>
    <row r="189" spans="1:4" x14ac:dyDescent="0.2">
      <c r="A189" s="3">
        <v>42486</v>
      </c>
      <c r="B189" t="s">
        <v>157</v>
      </c>
      <c r="C189" s="3">
        <v>46280</v>
      </c>
      <c r="D189" s="6">
        <v>8950500</v>
      </c>
    </row>
    <row r="190" spans="1:4" x14ac:dyDescent="0.2">
      <c r="A190" s="3">
        <v>42332</v>
      </c>
      <c r="B190" t="s">
        <v>157</v>
      </c>
      <c r="C190" s="3">
        <v>46280</v>
      </c>
      <c r="D190" s="6">
        <v>8923500</v>
      </c>
    </row>
    <row r="191" spans="1:4" x14ac:dyDescent="0.2">
      <c r="A191" s="3">
        <v>42402</v>
      </c>
      <c r="B191" t="s">
        <v>157</v>
      </c>
      <c r="C191" s="3">
        <v>46280</v>
      </c>
      <c r="D191" s="6">
        <v>8899000</v>
      </c>
    </row>
    <row r="192" spans="1:4" x14ac:dyDescent="0.2">
      <c r="A192" s="3">
        <v>42318</v>
      </c>
      <c r="B192" t="s">
        <v>157</v>
      </c>
      <c r="C192" s="3">
        <v>46280</v>
      </c>
      <c r="D192" s="6">
        <v>8108000</v>
      </c>
    </row>
    <row r="193" spans="1:4" x14ac:dyDescent="0.2">
      <c r="A193" s="3">
        <v>42339</v>
      </c>
      <c r="B193" t="s">
        <v>157</v>
      </c>
      <c r="C193" s="3">
        <v>46280</v>
      </c>
      <c r="D193" s="6">
        <v>7867000</v>
      </c>
    </row>
    <row r="194" spans="1:4" x14ac:dyDescent="0.2">
      <c r="A194" s="3">
        <v>42416</v>
      </c>
      <c r="B194" t="s">
        <v>157</v>
      </c>
      <c r="C194" s="3">
        <v>46280</v>
      </c>
      <c r="D194" s="6">
        <v>7587000</v>
      </c>
    </row>
    <row r="195" spans="1:4" x14ac:dyDescent="0.2">
      <c r="A195" s="3">
        <v>42234</v>
      </c>
      <c r="B195" t="s">
        <v>157</v>
      </c>
      <c r="C195" s="3">
        <v>46280</v>
      </c>
      <c r="D195" s="6">
        <v>6495000</v>
      </c>
    </row>
    <row r="196" spans="1:4" x14ac:dyDescent="0.2">
      <c r="A196" s="3">
        <v>42514</v>
      </c>
      <c r="B196" t="s">
        <v>157</v>
      </c>
      <c r="C196" s="3">
        <v>46280</v>
      </c>
      <c r="D196" s="6">
        <v>6332500</v>
      </c>
    </row>
    <row r="197" spans="1:4" x14ac:dyDescent="0.2">
      <c r="A197" s="3">
        <v>42290</v>
      </c>
      <c r="B197" t="s">
        <v>157</v>
      </c>
      <c r="C197" s="3">
        <v>46280</v>
      </c>
      <c r="D197" s="6">
        <v>4624500</v>
      </c>
    </row>
    <row r="198" spans="1:4" x14ac:dyDescent="0.2">
      <c r="A198" s="3">
        <v>40442</v>
      </c>
      <c r="B198" t="s">
        <v>157</v>
      </c>
      <c r="C198" s="3">
        <v>46280</v>
      </c>
      <c r="D198" s="6">
        <v>4551500</v>
      </c>
    </row>
    <row r="199" spans="1:4" x14ac:dyDescent="0.2">
      <c r="A199" s="3">
        <v>42304</v>
      </c>
      <c r="B199" t="s">
        <v>157</v>
      </c>
      <c r="C199" s="3">
        <v>46280</v>
      </c>
      <c r="D199" s="6">
        <v>4492000</v>
      </c>
    </row>
    <row r="200" spans="1:4" x14ac:dyDescent="0.2">
      <c r="A200" s="3">
        <v>42248</v>
      </c>
      <c r="B200" t="s">
        <v>157</v>
      </c>
      <c r="C200" s="3">
        <v>46280</v>
      </c>
      <c r="D200" s="6">
        <v>3793000</v>
      </c>
    </row>
    <row r="201" spans="1:4" x14ac:dyDescent="0.2">
      <c r="A201" s="3">
        <v>42458</v>
      </c>
      <c r="B201" t="s">
        <v>157</v>
      </c>
      <c r="C201" s="3">
        <v>46280</v>
      </c>
      <c r="D201" s="6">
        <v>3637000</v>
      </c>
    </row>
    <row r="202" spans="1:4" x14ac:dyDescent="0.2">
      <c r="A202" s="3">
        <v>42276</v>
      </c>
      <c r="B202" t="s">
        <v>157</v>
      </c>
      <c r="C202" s="3">
        <v>46280</v>
      </c>
      <c r="D202" s="6">
        <v>2671000</v>
      </c>
    </row>
    <row r="203" spans="1:4" x14ac:dyDescent="0.2">
      <c r="A203" s="3">
        <v>40701</v>
      </c>
      <c r="B203" t="s">
        <v>227</v>
      </c>
      <c r="C203" s="3">
        <v>46280</v>
      </c>
      <c r="D203" s="6">
        <v>1796000</v>
      </c>
    </row>
    <row r="204" spans="1:4" x14ac:dyDescent="0.2">
      <c r="A204" s="3">
        <v>40729</v>
      </c>
      <c r="B204" t="s">
        <v>236</v>
      </c>
      <c r="C204" s="3">
        <v>46280</v>
      </c>
      <c r="D204" s="6">
        <v>1810000</v>
      </c>
    </row>
    <row r="205" spans="1:4" x14ac:dyDescent="0.2">
      <c r="A205" s="3">
        <v>40764</v>
      </c>
      <c r="B205" t="s">
        <v>249</v>
      </c>
      <c r="C205" s="3">
        <v>46280</v>
      </c>
      <c r="D205" s="6">
        <v>1515000</v>
      </c>
    </row>
    <row r="206" spans="1:4" x14ac:dyDescent="0.2">
      <c r="A206" s="3">
        <v>40568</v>
      </c>
      <c r="B206" t="s">
        <v>185</v>
      </c>
      <c r="C206" s="3">
        <v>46280</v>
      </c>
      <c r="D206" s="6">
        <v>5663000</v>
      </c>
    </row>
    <row r="207" spans="1:4" x14ac:dyDescent="0.2">
      <c r="A207" s="3">
        <v>40582</v>
      </c>
      <c r="B207" t="s">
        <v>189</v>
      </c>
      <c r="C207" s="3">
        <v>46280</v>
      </c>
      <c r="D207" s="6">
        <v>3289800</v>
      </c>
    </row>
    <row r="208" spans="1:4" x14ac:dyDescent="0.2">
      <c r="A208" s="3">
        <v>40610</v>
      </c>
      <c r="B208" t="s">
        <v>200</v>
      </c>
      <c r="C208" s="3">
        <v>46280</v>
      </c>
      <c r="D208" s="6">
        <v>4659200</v>
      </c>
    </row>
    <row r="209" spans="1:4" x14ac:dyDescent="0.2">
      <c r="A209" s="3">
        <v>40638</v>
      </c>
      <c r="B209" t="s">
        <v>207</v>
      </c>
      <c r="C209" s="3">
        <v>46280</v>
      </c>
      <c r="D209" s="6">
        <v>8085000</v>
      </c>
    </row>
    <row r="210" spans="1:4" x14ac:dyDescent="0.2">
      <c r="A210" s="3">
        <v>40652</v>
      </c>
      <c r="B210" t="s">
        <v>212</v>
      </c>
      <c r="C210" s="3">
        <v>46280</v>
      </c>
      <c r="D210" s="6">
        <v>3633000</v>
      </c>
    </row>
    <row r="211" spans="1:4" x14ac:dyDescent="0.2">
      <c r="A211" s="3">
        <v>40666</v>
      </c>
      <c r="B211" t="s">
        <v>218</v>
      </c>
      <c r="C211" s="3">
        <v>46280</v>
      </c>
      <c r="D211" s="6">
        <v>4152000</v>
      </c>
    </row>
    <row r="212" spans="1:4" x14ac:dyDescent="0.2">
      <c r="A212" s="3">
        <v>40477</v>
      </c>
      <c r="B212" t="s">
        <v>168</v>
      </c>
      <c r="C212" s="3">
        <v>46280</v>
      </c>
      <c r="D212" s="6">
        <v>2278000</v>
      </c>
    </row>
    <row r="213" spans="1:4" x14ac:dyDescent="0.2">
      <c r="A213" s="3">
        <v>40526</v>
      </c>
      <c r="B213" t="s">
        <v>177</v>
      </c>
      <c r="C213" s="3">
        <v>46280</v>
      </c>
      <c r="D213" s="6">
        <v>2852000</v>
      </c>
    </row>
    <row r="214" spans="1:4" x14ac:dyDescent="0.2">
      <c r="A214" s="3">
        <v>40652</v>
      </c>
      <c r="B214" t="s">
        <v>213</v>
      </c>
      <c r="C214" s="3">
        <v>51636</v>
      </c>
      <c r="D214" s="6">
        <v>4640000</v>
      </c>
    </row>
    <row r="215" spans="1:4" x14ac:dyDescent="0.2">
      <c r="A215" s="3">
        <v>42565</v>
      </c>
      <c r="B215" t="s">
        <v>213</v>
      </c>
      <c r="C215" s="3">
        <v>51636</v>
      </c>
      <c r="D215" s="6">
        <v>3686573</v>
      </c>
    </row>
    <row r="216" spans="1:4" x14ac:dyDescent="0.2">
      <c r="A216" s="3">
        <v>40687</v>
      </c>
      <c r="B216" t="s">
        <v>224</v>
      </c>
      <c r="C216" s="3">
        <v>51636</v>
      </c>
      <c r="D216" s="6">
        <v>4715000</v>
      </c>
    </row>
    <row r="217" spans="1:4" x14ac:dyDescent="0.2">
      <c r="A217" s="3">
        <v>40715</v>
      </c>
      <c r="B217" t="s">
        <v>232</v>
      </c>
      <c r="C217" s="3">
        <v>51636</v>
      </c>
      <c r="D217" s="6">
        <v>2611000</v>
      </c>
    </row>
    <row r="218" spans="1:4" x14ac:dyDescent="0.2">
      <c r="A218" s="3">
        <v>40729</v>
      </c>
      <c r="B218" t="s">
        <v>238</v>
      </c>
      <c r="C218" s="3">
        <v>51636</v>
      </c>
      <c r="D218" s="6">
        <v>5550000</v>
      </c>
    </row>
    <row r="219" spans="1:4" x14ac:dyDescent="0.2">
      <c r="A219" s="3">
        <v>40743</v>
      </c>
      <c r="B219" t="s">
        <v>243</v>
      </c>
      <c r="C219" s="3">
        <v>51636</v>
      </c>
      <c r="D219" s="6">
        <v>3367000</v>
      </c>
    </row>
    <row r="220" spans="1:4" x14ac:dyDescent="0.2">
      <c r="A220" s="3">
        <v>40764</v>
      </c>
      <c r="B220" t="s">
        <v>250</v>
      </c>
      <c r="C220" s="3">
        <v>51636</v>
      </c>
      <c r="D220" s="6">
        <v>1500000</v>
      </c>
    </row>
    <row r="221" spans="1:4" x14ac:dyDescent="0.2">
      <c r="A221" s="3">
        <v>40799</v>
      </c>
      <c r="B221" t="s">
        <v>259</v>
      </c>
      <c r="C221" s="3">
        <v>51636</v>
      </c>
      <c r="D221" s="6">
        <v>2815000</v>
      </c>
    </row>
    <row r="222" spans="1:4" x14ac:dyDescent="0.2">
      <c r="A222" s="3">
        <v>41107</v>
      </c>
      <c r="B222" t="s">
        <v>4</v>
      </c>
      <c r="C222" s="3">
        <v>48380</v>
      </c>
      <c r="D222" s="6">
        <v>12502200</v>
      </c>
    </row>
    <row r="223" spans="1:4" x14ac:dyDescent="0.2">
      <c r="A223" s="3">
        <v>40934</v>
      </c>
      <c r="B223" t="s">
        <v>4</v>
      </c>
      <c r="C223" s="3">
        <v>48380</v>
      </c>
      <c r="D223" s="6">
        <v>11829500</v>
      </c>
    </row>
    <row r="224" spans="1:4" x14ac:dyDescent="0.2">
      <c r="A224" s="3">
        <v>40743</v>
      </c>
      <c r="B224" t="s">
        <v>4</v>
      </c>
      <c r="C224" s="3">
        <v>48380</v>
      </c>
      <c r="D224" s="6">
        <v>9902900</v>
      </c>
    </row>
    <row r="225" spans="1:4" x14ac:dyDescent="0.2">
      <c r="A225" s="3">
        <v>40946</v>
      </c>
      <c r="B225" t="s">
        <v>4</v>
      </c>
      <c r="C225" s="3">
        <v>48380</v>
      </c>
      <c r="D225" s="6">
        <v>9233500</v>
      </c>
    </row>
    <row r="226" spans="1:4" x14ac:dyDescent="0.2">
      <c r="A226" s="3">
        <v>40918</v>
      </c>
      <c r="B226" t="s">
        <v>4</v>
      </c>
      <c r="C226" s="3">
        <v>48380</v>
      </c>
      <c r="D226" s="6">
        <v>7286000</v>
      </c>
    </row>
    <row r="227" spans="1:4" x14ac:dyDescent="0.2">
      <c r="A227" s="3">
        <v>41031</v>
      </c>
      <c r="B227" t="s">
        <v>4</v>
      </c>
      <c r="C227" s="3">
        <v>48380</v>
      </c>
      <c r="D227" s="6">
        <v>5862000</v>
      </c>
    </row>
    <row r="228" spans="1:4" x14ac:dyDescent="0.2">
      <c r="A228" s="3">
        <v>40960</v>
      </c>
      <c r="B228" t="s">
        <v>4</v>
      </c>
      <c r="C228" s="3">
        <v>48380</v>
      </c>
      <c r="D228" s="6">
        <v>5631000</v>
      </c>
    </row>
    <row r="229" spans="1:4" x14ac:dyDescent="0.2">
      <c r="A229" s="3">
        <v>41093</v>
      </c>
      <c r="B229" t="s">
        <v>4</v>
      </c>
      <c r="C229" s="3">
        <v>48380</v>
      </c>
      <c r="D229" s="6">
        <v>5491500</v>
      </c>
    </row>
    <row r="230" spans="1:4" x14ac:dyDescent="0.2">
      <c r="A230" s="3">
        <v>41002</v>
      </c>
      <c r="B230" t="s">
        <v>4</v>
      </c>
      <c r="C230" s="3">
        <v>48380</v>
      </c>
      <c r="D230" s="6">
        <v>5192000</v>
      </c>
    </row>
    <row r="231" spans="1:4" x14ac:dyDescent="0.2">
      <c r="A231" s="3">
        <v>41065</v>
      </c>
      <c r="B231" t="s">
        <v>4</v>
      </c>
      <c r="C231" s="3">
        <v>48380</v>
      </c>
      <c r="D231" s="6">
        <v>4410000</v>
      </c>
    </row>
    <row r="232" spans="1:4" x14ac:dyDescent="0.2">
      <c r="A232" s="3">
        <v>40988</v>
      </c>
      <c r="B232" t="s">
        <v>4</v>
      </c>
      <c r="C232" s="3">
        <v>48380</v>
      </c>
      <c r="D232" s="6">
        <v>3017000</v>
      </c>
    </row>
    <row r="233" spans="1:4" x14ac:dyDescent="0.2">
      <c r="A233" s="3">
        <v>41079</v>
      </c>
      <c r="B233" t="s">
        <v>4</v>
      </c>
      <c r="C233" s="3">
        <v>48380</v>
      </c>
      <c r="D233" s="6">
        <v>2848000</v>
      </c>
    </row>
    <row r="234" spans="1:4" x14ac:dyDescent="0.2">
      <c r="A234" s="3">
        <v>41016</v>
      </c>
      <c r="B234" t="s">
        <v>4</v>
      </c>
      <c r="C234" s="3">
        <v>48380</v>
      </c>
      <c r="D234" s="6">
        <v>2362000</v>
      </c>
    </row>
    <row r="235" spans="1:4" x14ac:dyDescent="0.2">
      <c r="A235" s="3">
        <v>41043</v>
      </c>
      <c r="B235" t="s">
        <v>4</v>
      </c>
      <c r="C235" s="3">
        <v>48380</v>
      </c>
      <c r="D235" s="6">
        <v>2263000</v>
      </c>
    </row>
    <row r="236" spans="1:4" x14ac:dyDescent="0.2">
      <c r="A236" s="3">
        <v>40771</v>
      </c>
      <c r="B236" t="s">
        <v>255</v>
      </c>
      <c r="C236" s="3">
        <v>48380</v>
      </c>
      <c r="D236" s="6">
        <v>6712000</v>
      </c>
    </row>
    <row r="237" spans="1:4" x14ac:dyDescent="0.2">
      <c r="A237" s="3">
        <v>40813</v>
      </c>
      <c r="B237" t="s">
        <v>264</v>
      </c>
      <c r="C237" s="3">
        <v>48380</v>
      </c>
      <c r="D237" s="6">
        <v>2425000</v>
      </c>
    </row>
    <row r="238" spans="1:4" x14ac:dyDescent="0.2">
      <c r="A238" s="3">
        <v>40820</v>
      </c>
      <c r="B238" t="s">
        <v>267</v>
      </c>
      <c r="C238" s="3">
        <v>48380</v>
      </c>
      <c r="D238" s="6">
        <v>1170000</v>
      </c>
    </row>
    <row r="239" spans="1:4" x14ac:dyDescent="0.2">
      <c r="A239" s="3">
        <v>40848</v>
      </c>
      <c r="B239" t="s">
        <v>281</v>
      </c>
      <c r="C239" s="3">
        <v>48380</v>
      </c>
      <c r="D239" s="6">
        <v>1568000</v>
      </c>
    </row>
    <row r="240" spans="1:4" x14ac:dyDescent="0.2">
      <c r="A240" s="3">
        <v>42850</v>
      </c>
      <c r="B240" t="s">
        <v>9</v>
      </c>
      <c r="C240" s="3">
        <v>46522</v>
      </c>
      <c r="D240" s="6">
        <v>13498400</v>
      </c>
    </row>
    <row r="241" spans="1:4" x14ac:dyDescent="0.2">
      <c r="A241" s="3">
        <v>43039</v>
      </c>
      <c r="B241" t="s">
        <v>9</v>
      </c>
      <c r="C241" s="3">
        <v>46522</v>
      </c>
      <c r="D241" s="6">
        <v>12287500</v>
      </c>
    </row>
    <row r="242" spans="1:4" x14ac:dyDescent="0.2">
      <c r="A242" s="3">
        <v>42969</v>
      </c>
      <c r="B242" t="s">
        <v>9</v>
      </c>
      <c r="C242" s="3">
        <v>46522</v>
      </c>
      <c r="D242" s="6">
        <v>11097500</v>
      </c>
    </row>
    <row r="243" spans="1:4" x14ac:dyDescent="0.2">
      <c r="A243" s="3">
        <v>42710</v>
      </c>
      <c r="B243" t="s">
        <v>9</v>
      </c>
      <c r="C243" s="3">
        <v>46522</v>
      </c>
      <c r="D243" s="6">
        <v>10667400</v>
      </c>
    </row>
    <row r="244" spans="1:4" x14ac:dyDescent="0.2">
      <c r="A244" s="3">
        <v>42997</v>
      </c>
      <c r="B244" t="s">
        <v>9</v>
      </c>
      <c r="C244" s="3">
        <v>46522</v>
      </c>
      <c r="D244" s="6">
        <v>10429500</v>
      </c>
    </row>
    <row r="245" spans="1:4" x14ac:dyDescent="0.2">
      <c r="A245" s="3">
        <v>43053</v>
      </c>
      <c r="B245" t="s">
        <v>9</v>
      </c>
      <c r="C245" s="3">
        <v>46522</v>
      </c>
      <c r="D245" s="6">
        <v>9487500</v>
      </c>
    </row>
    <row r="246" spans="1:4" x14ac:dyDescent="0.2">
      <c r="A246" s="3">
        <v>42878</v>
      </c>
      <c r="B246" t="s">
        <v>9</v>
      </c>
      <c r="C246" s="3">
        <v>46522</v>
      </c>
      <c r="D246" s="6">
        <v>9371100</v>
      </c>
    </row>
    <row r="247" spans="1:4" x14ac:dyDescent="0.2">
      <c r="A247" s="3">
        <v>42983</v>
      </c>
      <c r="B247" t="s">
        <v>9</v>
      </c>
      <c r="C247" s="3">
        <v>46522</v>
      </c>
      <c r="D247" s="6">
        <v>9313500</v>
      </c>
    </row>
    <row r="248" spans="1:4" x14ac:dyDescent="0.2">
      <c r="A248" s="3">
        <v>42941</v>
      </c>
      <c r="B248" t="s">
        <v>9</v>
      </c>
      <c r="C248" s="3">
        <v>46522</v>
      </c>
      <c r="D248" s="6">
        <v>8999200</v>
      </c>
    </row>
    <row r="249" spans="1:4" x14ac:dyDescent="0.2">
      <c r="A249" s="3">
        <v>42668</v>
      </c>
      <c r="B249" t="s">
        <v>9</v>
      </c>
      <c r="C249" s="3">
        <v>46522</v>
      </c>
      <c r="D249" s="6">
        <v>8765500</v>
      </c>
    </row>
    <row r="250" spans="1:4" x14ac:dyDescent="0.2">
      <c r="A250" s="3">
        <v>42821</v>
      </c>
      <c r="B250" t="s">
        <v>9</v>
      </c>
      <c r="C250" s="3">
        <v>46522</v>
      </c>
      <c r="D250" s="6">
        <v>8596600</v>
      </c>
    </row>
    <row r="251" spans="1:4" x14ac:dyDescent="0.2">
      <c r="A251" s="3">
        <v>42752</v>
      </c>
      <c r="B251" t="s">
        <v>9</v>
      </c>
      <c r="C251" s="3">
        <v>46522</v>
      </c>
      <c r="D251" s="6">
        <v>8566700</v>
      </c>
    </row>
    <row r="252" spans="1:4" x14ac:dyDescent="0.2">
      <c r="A252" s="3">
        <v>40946</v>
      </c>
      <c r="B252" t="s">
        <v>9</v>
      </c>
      <c r="C252" s="3">
        <v>46522</v>
      </c>
      <c r="D252" s="6">
        <v>8177000</v>
      </c>
    </row>
    <row r="253" spans="1:4" x14ac:dyDescent="0.2">
      <c r="A253" s="3">
        <v>42682</v>
      </c>
      <c r="B253" t="s">
        <v>9</v>
      </c>
      <c r="C253" s="3">
        <v>46522</v>
      </c>
      <c r="D253" s="6">
        <v>8050100</v>
      </c>
    </row>
    <row r="254" spans="1:4" x14ac:dyDescent="0.2">
      <c r="A254" s="3">
        <v>42836</v>
      </c>
      <c r="B254" t="s">
        <v>9</v>
      </c>
      <c r="C254" s="3">
        <v>46522</v>
      </c>
      <c r="D254" s="6">
        <v>7694800</v>
      </c>
    </row>
    <row r="255" spans="1:4" x14ac:dyDescent="0.2">
      <c r="A255" s="3">
        <v>42927</v>
      </c>
      <c r="B255" t="s">
        <v>9</v>
      </c>
      <c r="C255" s="3">
        <v>46522</v>
      </c>
      <c r="D255" s="6">
        <v>7496100</v>
      </c>
    </row>
    <row r="256" spans="1:4" x14ac:dyDescent="0.2">
      <c r="A256" s="3">
        <v>40934</v>
      </c>
      <c r="B256" t="s">
        <v>9</v>
      </c>
      <c r="C256" s="3">
        <v>46522</v>
      </c>
      <c r="D256" s="6">
        <v>7421000</v>
      </c>
    </row>
    <row r="257" spans="1:4" x14ac:dyDescent="0.2">
      <c r="A257" s="3">
        <v>42780</v>
      </c>
      <c r="B257" t="s">
        <v>9</v>
      </c>
      <c r="C257" s="3">
        <v>46522</v>
      </c>
      <c r="D257" s="6">
        <v>7285600</v>
      </c>
    </row>
    <row r="258" spans="1:4" x14ac:dyDescent="0.2">
      <c r="A258" s="3">
        <v>42892</v>
      </c>
      <c r="B258" t="s">
        <v>9</v>
      </c>
      <c r="C258" s="3">
        <v>46522</v>
      </c>
      <c r="D258" s="6">
        <v>6872700</v>
      </c>
    </row>
    <row r="259" spans="1:4" x14ac:dyDescent="0.2">
      <c r="A259" s="3">
        <v>42766</v>
      </c>
      <c r="B259" t="s">
        <v>9</v>
      </c>
      <c r="C259" s="3">
        <v>46522</v>
      </c>
      <c r="D259" s="6">
        <v>6827300</v>
      </c>
    </row>
    <row r="260" spans="1:4" x14ac:dyDescent="0.2">
      <c r="A260" s="3">
        <v>42640</v>
      </c>
      <c r="B260" t="s">
        <v>9</v>
      </c>
      <c r="C260" s="3">
        <v>46522</v>
      </c>
      <c r="D260" s="6">
        <v>6495900</v>
      </c>
    </row>
    <row r="261" spans="1:4" x14ac:dyDescent="0.2">
      <c r="A261" s="3">
        <v>42794</v>
      </c>
      <c r="B261" t="s">
        <v>9</v>
      </c>
      <c r="C261" s="3">
        <v>46522</v>
      </c>
      <c r="D261" s="6">
        <v>6402800</v>
      </c>
    </row>
    <row r="262" spans="1:4" x14ac:dyDescent="0.2">
      <c r="A262" s="3">
        <v>43025</v>
      </c>
      <c r="B262" t="s">
        <v>9</v>
      </c>
      <c r="C262" s="3">
        <v>46522</v>
      </c>
      <c r="D262" s="6">
        <v>5729600</v>
      </c>
    </row>
    <row r="263" spans="1:4" x14ac:dyDescent="0.2">
      <c r="A263" s="3">
        <v>42626</v>
      </c>
      <c r="B263" t="s">
        <v>9</v>
      </c>
      <c r="C263" s="3">
        <v>46522</v>
      </c>
      <c r="D263" s="6">
        <v>5415000</v>
      </c>
    </row>
    <row r="264" spans="1:4" x14ac:dyDescent="0.2">
      <c r="A264" s="3">
        <v>42738</v>
      </c>
      <c r="B264" t="s">
        <v>9</v>
      </c>
      <c r="C264" s="3">
        <v>46522</v>
      </c>
      <c r="D264" s="6">
        <v>5203000</v>
      </c>
    </row>
    <row r="265" spans="1:4" x14ac:dyDescent="0.2">
      <c r="A265" s="3">
        <v>40799</v>
      </c>
      <c r="B265" t="s">
        <v>9</v>
      </c>
      <c r="C265" s="3">
        <v>46522</v>
      </c>
      <c r="D265" s="6">
        <v>4979000</v>
      </c>
    </row>
    <row r="266" spans="1:4" x14ac:dyDescent="0.2">
      <c r="A266" s="3">
        <v>41002</v>
      </c>
      <c r="B266" t="s">
        <v>9</v>
      </c>
      <c r="C266" s="3">
        <v>46522</v>
      </c>
      <c r="D266" s="6">
        <v>4009000</v>
      </c>
    </row>
    <row r="267" spans="1:4" x14ac:dyDescent="0.2">
      <c r="A267" s="3">
        <v>41093</v>
      </c>
      <c r="B267" t="s">
        <v>9</v>
      </c>
      <c r="C267" s="3">
        <v>46522</v>
      </c>
      <c r="D267" s="6">
        <v>3720000</v>
      </c>
    </row>
    <row r="268" spans="1:4" x14ac:dyDescent="0.2">
      <c r="A268" s="3">
        <v>41016</v>
      </c>
      <c r="B268" t="s">
        <v>9</v>
      </c>
      <c r="C268" s="3">
        <v>46522</v>
      </c>
      <c r="D268" s="6">
        <v>3020000</v>
      </c>
    </row>
    <row r="269" spans="1:4" x14ac:dyDescent="0.2">
      <c r="A269" s="3">
        <v>41079</v>
      </c>
      <c r="B269" t="s">
        <v>9</v>
      </c>
      <c r="C269" s="3">
        <v>46522</v>
      </c>
      <c r="D269" s="6">
        <v>2540000</v>
      </c>
    </row>
    <row r="270" spans="1:4" x14ac:dyDescent="0.2">
      <c r="A270" s="3">
        <v>41043</v>
      </c>
      <c r="B270" t="s">
        <v>9</v>
      </c>
      <c r="C270" s="3">
        <v>46522</v>
      </c>
      <c r="D270" s="6">
        <v>2100000</v>
      </c>
    </row>
    <row r="271" spans="1:4" x14ac:dyDescent="0.2">
      <c r="A271" s="3">
        <v>43251</v>
      </c>
      <c r="B271" t="s">
        <v>9</v>
      </c>
      <c r="C271" s="3">
        <v>46522</v>
      </c>
      <c r="D271" s="6">
        <v>2100000</v>
      </c>
    </row>
    <row r="272" spans="1:4" x14ac:dyDescent="0.2">
      <c r="A272" s="3">
        <v>40974</v>
      </c>
      <c r="B272" t="s">
        <v>9</v>
      </c>
      <c r="C272" s="3">
        <v>46522</v>
      </c>
      <c r="D272" s="6">
        <v>1905000</v>
      </c>
    </row>
    <row r="273" spans="1:4" x14ac:dyDescent="0.2">
      <c r="A273" s="3">
        <v>43530</v>
      </c>
      <c r="B273" t="s">
        <v>9</v>
      </c>
      <c r="C273" s="3">
        <v>46522</v>
      </c>
      <c r="D273" s="6">
        <v>1000000</v>
      </c>
    </row>
    <row r="274" spans="1:4" x14ac:dyDescent="0.2">
      <c r="A274" s="3">
        <v>43608</v>
      </c>
      <c r="B274" t="s">
        <v>9</v>
      </c>
      <c r="C274" s="3">
        <v>46522</v>
      </c>
      <c r="D274" s="6">
        <v>1000000</v>
      </c>
    </row>
    <row r="275" spans="1:4" x14ac:dyDescent="0.2">
      <c r="A275" s="3">
        <v>40813</v>
      </c>
      <c r="B275" t="s">
        <v>263</v>
      </c>
      <c r="C275" s="3">
        <v>46522</v>
      </c>
      <c r="D275" s="6">
        <v>1535000</v>
      </c>
    </row>
    <row r="276" spans="1:4" x14ac:dyDescent="0.2">
      <c r="A276" s="3">
        <v>40834</v>
      </c>
      <c r="B276" t="s">
        <v>275</v>
      </c>
      <c r="C276" s="3">
        <v>46522</v>
      </c>
      <c r="D276" s="6">
        <v>2790000</v>
      </c>
    </row>
    <row r="277" spans="1:4" x14ac:dyDescent="0.2">
      <c r="A277" s="3">
        <v>40848</v>
      </c>
      <c r="B277" t="s">
        <v>280</v>
      </c>
      <c r="C277" s="3">
        <v>46522</v>
      </c>
      <c r="D277" s="6">
        <v>2839000</v>
      </c>
    </row>
    <row r="278" spans="1:4" x14ac:dyDescent="0.2">
      <c r="A278" s="3">
        <v>40869</v>
      </c>
      <c r="B278" t="s">
        <v>288</v>
      </c>
      <c r="C278" s="3">
        <v>46522</v>
      </c>
      <c r="D278" s="6">
        <v>2056000</v>
      </c>
    </row>
    <row r="279" spans="1:4" x14ac:dyDescent="0.2">
      <c r="A279" s="3">
        <v>40974</v>
      </c>
      <c r="B279" t="s">
        <v>2</v>
      </c>
      <c r="C279" s="3">
        <v>42840</v>
      </c>
      <c r="D279" s="6">
        <v>2835000</v>
      </c>
    </row>
    <row r="280" spans="1:4" x14ac:dyDescent="0.2">
      <c r="A280" s="3">
        <v>41107</v>
      </c>
      <c r="B280" t="s">
        <v>2</v>
      </c>
      <c r="C280" s="3">
        <v>42840</v>
      </c>
      <c r="D280" s="6">
        <v>2800000</v>
      </c>
    </row>
    <row r="281" spans="1:4" x14ac:dyDescent="0.2">
      <c r="A281" s="3">
        <v>41065</v>
      </c>
      <c r="B281" t="s">
        <v>2</v>
      </c>
      <c r="C281" s="3">
        <v>42840</v>
      </c>
      <c r="D281" s="6">
        <v>2680000</v>
      </c>
    </row>
    <row r="282" spans="1:4" x14ac:dyDescent="0.2">
      <c r="A282" s="3">
        <v>40988</v>
      </c>
      <c r="B282" t="s">
        <v>2</v>
      </c>
      <c r="C282" s="3">
        <v>42840</v>
      </c>
      <c r="D282" s="6">
        <v>2449000</v>
      </c>
    </row>
    <row r="283" spans="1:4" x14ac:dyDescent="0.2">
      <c r="A283" s="3">
        <v>40918</v>
      </c>
      <c r="B283" t="s">
        <v>2</v>
      </c>
      <c r="C283" s="3">
        <v>42840</v>
      </c>
      <c r="D283" s="6">
        <v>2001000</v>
      </c>
    </row>
    <row r="284" spans="1:4" x14ac:dyDescent="0.2">
      <c r="A284" s="3">
        <v>41177</v>
      </c>
      <c r="B284" t="s">
        <v>2</v>
      </c>
      <c r="C284" s="3">
        <v>42840</v>
      </c>
      <c r="D284" s="6">
        <v>1761000</v>
      </c>
    </row>
    <row r="285" spans="1:4" x14ac:dyDescent="0.2">
      <c r="A285" s="3">
        <v>40820</v>
      </c>
      <c r="B285" t="s">
        <v>2</v>
      </c>
      <c r="C285" s="3">
        <v>44392</v>
      </c>
      <c r="D285" s="6">
        <v>1567000</v>
      </c>
    </row>
    <row r="286" spans="1:4" x14ac:dyDescent="0.2">
      <c r="A286" s="3">
        <v>41031</v>
      </c>
      <c r="B286" t="s">
        <v>2</v>
      </c>
      <c r="C286" s="3">
        <v>42840</v>
      </c>
      <c r="D286" s="6">
        <v>1562000</v>
      </c>
    </row>
    <row r="287" spans="1:4" x14ac:dyDescent="0.2">
      <c r="A287" s="3">
        <v>41149</v>
      </c>
      <c r="B287" t="s">
        <v>2</v>
      </c>
      <c r="C287" s="3">
        <v>42840</v>
      </c>
      <c r="D287" s="6">
        <v>887000</v>
      </c>
    </row>
    <row r="288" spans="1:4" x14ac:dyDescent="0.2">
      <c r="A288" s="3">
        <v>40834</v>
      </c>
      <c r="B288" t="s">
        <v>273</v>
      </c>
      <c r="C288" s="3">
        <v>44392</v>
      </c>
      <c r="D288" s="6">
        <v>2915000</v>
      </c>
    </row>
    <row r="289" spans="1:4" x14ac:dyDescent="0.2">
      <c r="A289" s="3">
        <v>40869</v>
      </c>
      <c r="B289" t="s">
        <v>286</v>
      </c>
      <c r="C289" s="3">
        <v>42840</v>
      </c>
      <c r="D289" s="6">
        <v>1581000</v>
      </c>
    </row>
    <row r="290" spans="1:4" x14ac:dyDescent="0.2">
      <c r="A290" s="3">
        <v>42955</v>
      </c>
      <c r="B290" t="s">
        <v>3</v>
      </c>
      <c r="C290" s="3">
        <v>44696</v>
      </c>
      <c r="D290" s="6">
        <v>16447000</v>
      </c>
    </row>
    <row r="291" spans="1:4" x14ac:dyDescent="0.2">
      <c r="A291" s="3">
        <v>42983</v>
      </c>
      <c r="B291" t="s">
        <v>3</v>
      </c>
      <c r="C291" s="3">
        <v>44696</v>
      </c>
      <c r="D291" s="6">
        <v>12852000</v>
      </c>
    </row>
    <row r="292" spans="1:4" x14ac:dyDescent="0.2">
      <c r="A292" s="3">
        <v>43025</v>
      </c>
      <c r="B292" t="s">
        <v>3</v>
      </c>
      <c r="C292" s="3">
        <v>44696</v>
      </c>
      <c r="D292" s="6">
        <v>10435000</v>
      </c>
    </row>
    <row r="293" spans="1:4" x14ac:dyDescent="0.2">
      <c r="A293" s="3">
        <v>43053</v>
      </c>
      <c r="B293" t="s">
        <v>3</v>
      </c>
      <c r="C293" s="3">
        <v>44696</v>
      </c>
      <c r="D293" s="6">
        <v>9775500</v>
      </c>
    </row>
    <row r="294" spans="1:4" x14ac:dyDescent="0.2">
      <c r="A294" s="3">
        <v>42808</v>
      </c>
      <c r="B294" t="s">
        <v>3</v>
      </c>
      <c r="C294" s="3">
        <v>44696</v>
      </c>
      <c r="D294" s="6">
        <v>9717000</v>
      </c>
    </row>
    <row r="295" spans="1:4" x14ac:dyDescent="0.2">
      <c r="A295" s="3">
        <v>43011</v>
      </c>
      <c r="B295" t="s">
        <v>3</v>
      </c>
      <c r="C295" s="3">
        <v>44696</v>
      </c>
      <c r="D295" s="6">
        <v>9232000</v>
      </c>
    </row>
    <row r="296" spans="1:4" x14ac:dyDescent="0.2">
      <c r="A296" s="3">
        <v>42941</v>
      </c>
      <c r="B296" t="s">
        <v>3</v>
      </c>
      <c r="C296" s="3">
        <v>44696</v>
      </c>
      <c r="D296" s="6">
        <v>8673700</v>
      </c>
    </row>
    <row r="297" spans="1:4" x14ac:dyDescent="0.2">
      <c r="A297" s="3">
        <v>42710</v>
      </c>
      <c r="B297" t="s">
        <v>3</v>
      </c>
      <c r="C297" s="3">
        <v>44696</v>
      </c>
      <c r="D297" s="6">
        <v>8545000</v>
      </c>
    </row>
    <row r="298" spans="1:4" x14ac:dyDescent="0.2">
      <c r="A298" s="3">
        <v>42836</v>
      </c>
      <c r="B298" t="s">
        <v>3</v>
      </c>
      <c r="C298" s="3">
        <v>44696</v>
      </c>
      <c r="D298" s="6">
        <v>8319000</v>
      </c>
    </row>
    <row r="299" spans="1:4" x14ac:dyDescent="0.2">
      <c r="A299" s="3">
        <v>42997</v>
      </c>
      <c r="B299" t="s">
        <v>3</v>
      </c>
      <c r="C299" s="3">
        <v>44696</v>
      </c>
      <c r="D299" s="6">
        <v>7753000</v>
      </c>
    </row>
    <row r="300" spans="1:4" x14ac:dyDescent="0.2">
      <c r="A300" s="3">
        <v>42738</v>
      </c>
      <c r="B300" t="s">
        <v>3</v>
      </c>
      <c r="C300" s="3">
        <v>44696</v>
      </c>
      <c r="D300" s="6">
        <v>7593000</v>
      </c>
    </row>
    <row r="301" spans="1:4" x14ac:dyDescent="0.2">
      <c r="A301" s="3">
        <v>42794</v>
      </c>
      <c r="B301" t="s">
        <v>3</v>
      </c>
      <c r="C301" s="3">
        <v>44696</v>
      </c>
      <c r="D301" s="6">
        <v>7364600</v>
      </c>
    </row>
    <row r="302" spans="1:4" x14ac:dyDescent="0.2">
      <c r="A302" s="3">
        <v>43039</v>
      </c>
      <c r="B302" t="s">
        <v>3</v>
      </c>
      <c r="C302" s="3">
        <v>44696</v>
      </c>
      <c r="D302" s="6">
        <v>7035000</v>
      </c>
    </row>
    <row r="303" spans="1:4" x14ac:dyDescent="0.2">
      <c r="A303" s="3">
        <v>42892</v>
      </c>
      <c r="B303" t="s">
        <v>3</v>
      </c>
      <c r="C303" s="3">
        <v>44696</v>
      </c>
      <c r="D303" s="6">
        <v>6936000</v>
      </c>
    </row>
    <row r="304" spans="1:4" x14ac:dyDescent="0.2">
      <c r="A304" s="3">
        <v>42850</v>
      </c>
      <c r="B304" t="s">
        <v>3</v>
      </c>
      <c r="C304" s="3">
        <v>44696</v>
      </c>
      <c r="D304" s="6">
        <v>6788000</v>
      </c>
    </row>
    <row r="305" spans="1:4" x14ac:dyDescent="0.2">
      <c r="A305" s="3">
        <v>42927</v>
      </c>
      <c r="B305" t="s">
        <v>3</v>
      </c>
      <c r="C305" s="3">
        <v>44696</v>
      </c>
      <c r="D305" s="6">
        <v>6719900</v>
      </c>
    </row>
    <row r="306" spans="1:4" x14ac:dyDescent="0.2">
      <c r="A306" s="3">
        <v>42640</v>
      </c>
      <c r="B306" t="s">
        <v>3</v>
      </c>
      <c r="C306" s="3">
        <v>44696</v>
      </c>
      <c r="D306" s="6">
        <v>6501300</v>
      </c>
    </row>
    <row r="307" spans="1:4" x14ac:dyDescent="0.2">
      <c r="A307" s="3">
        <v>41093</v>
      </c>
      <c r="B307" t="s">
        <v>3</v>
      </c>
      <c r="C307" s="3">
        <v>44696</v>
      </c>
      <c r="D307" s="6">
        <v>6483000</v>
      </c>
    </row>
    <row r="308" spans="1:4" x14ac:dyDescent="0.2">
      <c r="A308" s="3">
        <v>40934</v>
      </c>
      <c r="B308" t="s">
        <v>3</v>
      </c>
      <c r="C308" s="3">
        <v>44696</v>
      </c>
      <c r="D308" s="6">
        <v>6109000</v>
      </c>
    </row>
    <row r="309" spans="1:4" x14ac:dyDescent="0.2">
      <c r="A309" s="3">
        <v>42766</v>
      </c>
      <c r="B309" t="s">
        <v>3</v>
      </c>
      <c r="C309" s="3">
        <v>44696</v>
      </c>
      <c r="D309" s="6">
        <v>5973500</v>
      </c>
    </row>
    <row r="310" spans="1:4" x14ac:dyDescent="0.2">
      <c r="A310" s="3">
        <v>42682</v>
      </c>
      <c r="B310" t="s">
        <v>3</v>
      </c>
      <c r="C310" s="3">
        <v>44696</v>
      </c>
      <c r="D310" s="6">
        <v>5678400</v>
      </c>
    </row>
    <row r="311" spans="1:4" x14ac:dyDescent="0.2">
      <c r="A311" s="3">
        <v>42864</v>
      </c>
      <c r="B311" t="s">
        <v>3</v>
      </c>
      <c r="C311" s="3">
        <v>44696</v>
      </c>
      <c r="D311" s="6">
        <v>5129000</v>
      </c>
    </row>
    <row r="312" spans="1:4" x14ac:dyDescent="0.2">
      <c r="A312" s="3">
        <v>42906</v>
      </c>
      <c r="B312" t="s">
        <v>3</v>
      </c>
      <c r="C312" s="3">
        <v>44696</v>
      </c>
      <c r="D312" s="6">
        <v>5067000</v>
      </c>
    </row>
    <row r="313" spans="1:4" x14ac:dyDescent="0.2">
      <c r="A313" s="3">
        <v>41079</v>
      </c>
      <c r="B313" t="s">
        <v>3</v>
      </c>
      <c r="C313" s="3">
        <v>44696</v>
      </c>
      <c r="D313" s="6">
        <v>4972000</v>
      </c>
    </row>
    <row r="314" spans="1:4" x14ac:dyDescent="0.2">
      <c r="A314" s="3">
        <v>41065</v>
      </c>
      <c r="B314" t="s">
        <v>3</v>
      </c>
      <c r="C314" s="3">
        <v>44696</v>
      </c>
      <c r="D314" s="6">
        <v>4652000</v>
      </c>
    </row>
    <row r="315" spans="1:4" x14ac:dyDescent="0.2">
      <c r="A315" s="3">
        <v>40918</v>
      </c>
      <c r="B315" t="s">
        <v>3</v>
      </c>
      <c r="C315" s="3">
        <v>44696</v>
      </c>
      <c r="D315" s="6">
        <v>4642000</v>
      </c>
    </row>
    <row r="316" spans="1:4" x14ac:dyDescent="0.2">
      <c r="A316" s="3">
        <v>40960</v>
      </c>
      <c r="B316" t="s">
        <v>3</v>
      </c>
      <c r="C316" s="3">
        <v>44696</v>
      </c>
      <c r="D316" s="6">
        <v>4294000</v>
      </c>
    </row>
    <row r="317" spans="1:4" x14ac:dyDescent="0.2">
      <c r="A317" s="3">
        <v>41002</v>
      </c>
      <c r="B317" t="s">
        <v>3</v>
      </c>
      <c r="C317" s="3">
        <v>44696</v>
      </c>
      <c r="D317" s="6">
        <v>4188000</v>
      </c>
    </row>
    <row r="318" spans="1:4" x14ac:dyDescent="0.2">
      <c r="A318" s="3">
        <v>42654</v>
      </c>
      <c r="B318" t="s">
        <v>3</v>
      </c>
      <c r="C318" s="3">
        <v>44696</v>
      </c>
      <c r="D318" s="6">
        <v>4032100</v>
      </c>
    </row>
    <row r="319" spans="1:4" x14ac:dyDescent="0.2">
      <c r="A319" s="3">
        <v>41031</v>
      </c>
      <c r="B319" t="s">
        <v>3</v>
      </c>
      <c r="C319" s="3">
        <v>44696</v>
      </c>
      <c r="D319" s="6">
        <v>3747500</v>
      </c>
    </row>
    <row r="320" spans="1:4" x14ac:dyDescent="0.2">
      <c r="A320" s="3">
        <v>42626</v>
      </c>
      <c r="B320" t="s">
        <v>3</v>
      </c>
      <c r="C320" s="3">
        <v>44696</v>
      </c>
      <c r="D320" s="6">
        <v>3575000</v>
      </c>
    </row>
    <row r="321" spans="1:4" x14ac:dyDescent="0.2">
      <c r="A321" s="3">
        <v>41043</v>
      </c>
      <c r="B321" t="s">
        <v>3</v>
      </c>
      <c r="C321" s="3">
        <v>44696</v>
      </c>
      <c r="D321" s="6">
        <v>3511000</v>
      </c>
    </row>
    <row r="322" spans="1:4" x14ac:dyDescent="0.2">
      <c r="A322" s="3">
        <v>40988</v>
      </c>
      <c r="B322" t="s">
        <v>3</v>
      </c>
      <c r="C322" s="3">
        <v>44696</v>
      </c>
      <c r="D322" s="6">
        <v>3433000</v>
      </c>
    </row>
    <row r="323" spans="1:4" x14ac:dyDescent="0.2">
      <c r="A323" s="3">
        <v>41016</v>
      </c>
      <c r="B323" t="s">
        <v>3</v>
      </c>
      <c r="C323" s="3">
        <v>44696</v>
      </c>
      <c r="D323" s="6">
        <v>3225000</v>
      </c>
    </row>
    <row r="324" spans="1:4" x14ac:dyDescent="0.2">
      <c r="A324" s="3">
        <v>43406</v>
      </c>
      <c r="B324" t="s">
        <v>3</v>
      </c>
      <c r="C324" s="3">
        <v>44696</v>
      </c>
      <c r="D324" s="6">
        <v>3000000</v>
      </c>
    </row>
    <row r="325" spans="1:4" x14ac:dyDescent="0.2">
      <c r="A325" s="3">
        <v>40974</v>
      </c>
      <c r="B325" t="s">
        <v>3</v>
      </c>
      <c r="C325" s="3">
        <v>44696</v>
      </c>
      <c r="D325" s="6">
        <v>1955000</v>
      </c>
    </row>
    <row r="326" spans="1:4" x14ac:dyDescent="0.2">
      <c r="A326" s="3">
        <v>41997</v>
      </c>
      <c r="B326" t="s">
        <v>3</v>
      </c>
      <c r="C326" s="3">
        <v>44696</v>
      </c>
      <c r="D326" s="6">
        <v>1500000</v>
      </c>
    </row>
    <row r="327" spans="1:4" x14ac:dyDescent="0.2">
      <c r="A327" s="3">
        <v>40820</v>
      </c>
      <c r="B327" t="s">
        <v>3</v>
      </c>
      <c r="C327" s="3">
        <v>46522</v>
      </c>
      <c r="D327" s="6">
        <v>1110000</v>
      </c>
    </row>
    <row r="328" spans="1:4" x14ac:dyDescent="0.2">
      <c r="A328" s="3">
        <v>43320</v>
      </c>
      <c r="B328" t="s">
        <v>3</v>
      </c>
      <c r="C328" s="3">
        <v>44696</v>
      </c>
      <c r="D328" s="6">
        <v>1000000</v>
      </c>
    </row>
    <row r="329" spans="1:4" x14ac:dyDescent="0.2">
      <c r="A329" s="3">
        <v>43340</v>
      </c>
      <c r="B329" t="s">
        <v>3</v>
      </c>
      <c r="C329" s="3">
        <v>44696</v>
      </c>
      <c r="D329" s="6">
        <v>1000000</v>
      </c>
    </row>
    <row r="330" spans="1:4" x14ac:dyDescent="0.2">
      <c r="A330" s="3">
        <v>42592</v>
      </c>
      <c r="B330" t="s">
        <v>3</v>
      </c>
      <c r="C330" s="3">
        <v>44696</v>
      </c>
      <c r="D330" s="6">
        <v>825000</v>
      </c>
    </row>
    <row r="331" spans="1:4" x14ac:dyDescent="0.2">
      <c r="A331" s="3">
        <v>40834</v>
      </c>
      <c r="B331" t="s">
        <v>274</v>
      </c>
      <c r="C331" s="3">
        <v>46522</v>
      </c>
      <c r="D331" s="6">
        <v>3327000</v>
      </c>
    </row>
    <row r="332" spans="1:4" x14ac:dyDescent="0.2">
      <c r="A332" s="3">
        <v>40848</v>
      </c>
      <c r="B332" t="s">
        <v>279</v>
      </c>
      <c r="C332" s="3">
        <v>46522</v>
      </c>
      <c r="D332" s="6">
        <v>5635000</v>
      </c>
    </row>
    <row r="333" spans="1:4" x14ac:dyDescent="0.2">
      <c r="A333" s="3">
        <v>40869</v>
      </c>
      <c r="B333" t="s">
        <v>287</v>
      </c>
      <c r="C333" s="3">
        <v>44696</v>
      </c>
      <c r="D333" s="6">
        <v>2286000</v>
      </c>
    </row>
    <row r="334" spans="1:4" x14ac:dyDescent="0.2">
      <c r="A334" s="3">
        <v>40946</v>
      </c>
      <c r="B334" t="s">
        <v>16</v>
      </c>
      <c r="C334" s="3">
        <v>51971</v>
      </c>
      <c r="D334" s="6">
        <v>14362500</v>
      </c>
    </row>
    <row r="335" spans="1:4" x14ac:dyDescent="0.2">
      <c r="A335" s="3">
        <v>40960</v>
      </c>
      <c r="B335" t="s">
        <v>16</v>
      </c>
      <c r="C335" s="3">
        <v>51971</v>
      </c>
      <c r="D335" s="6">
        <v>6600500</v>
      </c>
    </row>
    <row r="336" spans="1:4" x14ac:dyDescent="0.2">
      <c r="A336" s="3">
        <v>41107</v>
      </c>
      <c r="B336" t="s">
        <v>16</v>
      </c>
      <c r="C336" s="3">
        <v>51971</v>
      </c>
      <c r="D336" s="6">
        <v>5403000</v>
      </c>
    </row>
    <row r="337" spans="1:4" x14ac:dyDescent="0.2">
      <c r="A337" s="3">
        <v>41130</v>
      </c>
      <c r="B337" t="s">
        <v>16</v>
      </c>
      <c r="C337" s="3">
        <v>51971</v>
      </c>
      <c r="D337" s="6">
        <v>3007000</v>
      </c>
    </row>
    <row r="338" spans="1:4" x14ac:dyDescent="0.2">
      <c r="A338" s="3">
        <v>41149</v>
      </c>
      <c r="B338" t="s">
        <v>16</v>
      </c>
      <c r="C338" s="3">
        <v>51971</v>
      </c>
      <c r="D338" s="6">
        <v>1149500</v>
      </c>
    </row>
    <row r="339" spans="1:4" x14ac:dyDescent="0.2">
      <c r="A339" s="3">
        <v>44624</v>
      </c>
      <c r="B339" t="s">
        <v>16</v>
      </c>
      <c r="C339" s="3">
        <v>51971</v>
      </c>
      <c r="D339" s="6">
        <v>1000000</v>
      </c>
    </row>
    <row r="340" spans="1:4" x14ac:dyDescent="0.2">
      <c r="A340" s="3">
        <v>42592</v>
      </c>
      <c r="B340" t="s">
        <v>16</v>
      </c>
      <c r="C340" s="3">
        <v>51971</v>
      </c>
      <c r="D340" s="6">
        <v>992000</v>
      </c>
    </row>
    <row r="341" spans="1:4" x14ac:dyDescent="0.2">
      <c r="A341" s="3">
        <v>42508</v>
      </c>
      <c r="B341" t="s">
        <v>16</v>
      </c>
      <c r="C341" s="3">
        <v>51971</v>
      </c>
      <c r="D341" s="6">
        <v>400000</v>
      </c>
    </row>
    <row r="342" spans="1:4" x14ac:dyDescent="0.2">
      <c r="A342" s="3">
        <v>43304</v>
      </c>
      <c r="B342" t="s">
        <v>16</v>
      </c>
      <c r="C342" s="3">
        <v>51971</v>
      </c>
      <c r="D342" s="6">
        <v>300000</v>
      </c>
    </row>
    <row r="343" spans="1:4" x14ac:dyDescent="0.2">
      <c r="A343" s="3">
        <v>43103</v>
      </c>
      <c r="B343" t="s">
        <v>59</v>
      </c>
      <c r="C343" s="3">
        <v>45061</v>
      </c>
      <c r="D343" s="6">
        <v>21474000</v>
      </c>
    </row>
    <row r="344" spans="1:4" x14ac:dyDescent="0.2">
      <c r="A344" s="3">
        <v>43340</v>
      </c>
      <c r="B344" t="s">
        <v>59</v>
      </c>
      <c r="C344" s="3">
        <v>45061</v>
      </c>
      <c r="D344" s="6">
        <v>14840000</v>
      </c>
    </row>
    <row r="345" spans="1:4" x14ac:dyDescent="0.2">
      <c r="A345" s="3">
        <v>43312</v>
      </c>
      <c r="B345" t="s">
        <v>59</v>
      </c>
      <c r="C345" s="3">
        <v>45061</v>
      </c>
      <c r="D345" s="6">
        <v>12048000</v>
      </c>
    </row>
    <row r="346" spans="1:4" x14ac:dyDescent="0.2">
      <c r="A346" s="3">
        <v>43158</v>
      </c>
      <c r="B346" t="s">
        <v>59</v>
      </c>
      <c r="C346" s="3">
        <v>45061</v>
      </c>
      <c r="D346" s="6">
        <v>11063000</v>
      </c>
    </row>
    <row r="347" spans="1:4" x14ac:dyDescent="0.2">
      <c r="A347" s="3">
        <v>43130</v>
      </c>
      <c r="B347" t="s">
        <v>59</v>
      </c>
      <c r="C347" s="3">
        <v>45061</v>
      </c>
      <c r="D347" s="6">
        <v>9541800</v>
      </c>
    </row>
    <row r="348" spans="1:4" x14ac:dyDescent="0.2">
      <c r="A348" s="3">
        <v>43355</v>
      </c>
      <c r="B348" t="s">
        <v>59</v>
      </c>
      <c r="C348" s="3">
        <v>45061</v>
      </c>
      <c r="D348" s="6">
        <v>8294000</v>
      </c>
    </row>
    <row r="349" spans="1:4" x14ac:dyDescent="0.2">
      <c r="A349" s="3">
        <v>43200</v>
      </c>
      <c r="B349" t="s">
        <v>59</v>
      </c>
      <c r="C349" s="3">
        <v>45061</v>
      </c>
      <c r="D349" s="6">
        <v>8230000</v>
      </c>
    </row>
    <row r="350" spans="1:4" x14ac:dyDescent="0.2">
      <c r="A350" s="3">
        <v>41130</v>
      </c>
      <c r="B350" t="s">
        <v>59</v>
      </c>
      <c r="C350" s="3">
        <v>45061</v>
      </c>
      <c r="D350" s="6">
        <v>7471300</v>
      </c>
    </row>
    <row r="351" spans="1:4" x14ac:dyDescent="0.2">
      <c r="A351" s="3">
        <v>43256</v>
      </c>
      <c r="B351" t="s">
        <v>59</v>
      </c>
      <c r="C351" s="3">
        <v>45061</v>
      </c>
      <c r="D351" s="6">
        <v>6858500</v>
      </c>
    </row>
    <row r="352" spans="1:4" x14ac:dyDescent="0.2">
      <c r="A352" s="3">
        <v>43298</v>
      </c>
      <c r="B352" t="s">
        <v>59</v>
      </c>
      <c r="C352" s="3">
        <v>45061</v>
      </c>
      <c r="D352" s="6">
        <v>6792000</v>
      </c>
    </row>
    <row r="353" spans="1:4" x14ac:dyDescent="0.2">
      <c r="A353" s="3">
        <v>43326</v>
      </c>
      <c r="B353" t="s">
        <v>59</v>
      </c>
      <c r="C353" s="3">
        <v>45061</v>
      </c>
      <c r="D353" s="6">
        <v>6703000</v>
      </c>
    </row>
    <row r="354" spans="1:4" x14ac:dyDescent="0.2">
      <c r="A354" s="3">
        <v>43172</v>
      </c>
      <c r="B354" t="s">
        <v>59</v>
      </c>
      <c r="C354" s="3">
        <v>45061</v>
      </c>
      <c r="D354" s="6">
        <v>6261000</v>
      </c>
    </row>
    <row r="355" spans="1:4" x14ac:dyDescent="0.2">
      <c r="A355" s="3">
        <v>41485</v>
      </c>
      <c r="B355" t="s">
        <v>59</v>
      </c>
      <c r="C355" s="3">
        <v>45061</v>
      </c>
      <c r="D355" s="6">
        <v>6086000</v>
      </c>
    </row>
    <row r="356" spans="1:4" x14ac:dyDescent="0.2">
      <c r="A356" s="3">
        <v>41303</v>
      </c>
      <c r="B356" t="s">
        <v>59</v>
      </c>
      <c r="C356" s="3">
        <v>45061</v>
      </c>
      <c r="D356" s="6">
        <v>5530000</v>
      </c>
    </row>
    <row r="357" spans="1:4" x14ac:dyDescent="0.2">
      <c r="A357" s="3">
        <v>41319</v>
      </c>
      <c r="B357" t="s">
        <v>59</v>
      </c>
      <c r="C357" s="3">
        <v>45061</v>
      </c>
      <c r="D357" s="6">
        <v>5063500</v>
      </c>
    </row>
    <row r="358" spans="1:4" x14ac:dyDescent="0.2">
      <c r="A358" s="3">
        <v>41205</v>
      </c>
      <c r="B358" t="s">
        <v>59</v>
      </c>
      <c r="C358" s="3">
        <v>45061</v>
      </c>
      <c r="D358" s="6">
        <v>4917000</v>
      </c>
    </row>
    <row r="359" spans="1:4" x14ac:dyDescent="0.2">
      <c r="A359" s="3">
        <v>41331</v>
      </c>
      <c r="B359" t="s">
        <v>59</v>
      </c>
      <c r="C359" s="3">
        <v>45061</v>
      </c>
      <c r="D359" s="6">
        <v>4493000</v>
      </c>
    </row>
    <row r="360" spans="1:4" x14ac:dyDescent="0.2">
      <c r="A360" s="3">
        <v>41177</v>
      </c>
      <c r="B360" t="s">
        <v>59</v>
      </c>
      <c r="C360" s="3">
        <v>45061</v>
      </c>
      <c r="D360" s="6">
        <v>4200800</v>
      </c>
    </row>
    <row r="361" spans="1:4" x14ac:dyDescent="0.2">
      <c r="A361" s="3">
        <v>43284</v>
      </c>
      <c r="B361" t="s">
        <v>59</v>
      </c>
      <c r="C361" s="3">
        <v>45061</v>
      </c>
      <c r="D361" s="6">
        <v>3510000</v>
      </c>
    </row>
    <row r="362" spans="1:4" x14ac:dyDescent="0.2">
      <c r="A362" s="3">
        <v>41289</v>
      </c>
      <c r="B362" t="s">
        <v>59</v>
      </c>
      <c r="C362" s="3">
        <v>45061</v>
      </c>
      <c r="D362" s="6">
        <v>3421300</v>
      </c>
    </row>
    <row r="363" spans="1:4" x14ac:dyDescent="0.2">
      <c r="A363" s="3">
        <v>41186</v>
      </c>
      <c r="B363" t="s">
        <v>59</v>
      </c>
      <c r="C363" s="3">
        <v>45061</v>
      </c>
      <c r="D363" s="6">
        <v>3366000</v>
      </c>
    </row>
    <row r="364" spans="1:4" x14ac:dyDescent="0.2">
      <c r="A364" s="3">
        <v>41346</v>
      </c>
      <c r="B364" t="s">
        <v>59</v>
      </c>
      <c r="C364" s="3">
        <v>45061</v>
      </c>
      <c r="D364" s="6">
        <v>3290000</v>
      </c>
    </row>
    <row r="365" spans="1:4" x14ac:dyDescent="0.2">
      <c r="A365" s="3">
        <v>41457</v>
      </c>
      <c r="B365" t="s">
        <v>59</v>
      </c>
      <c r="C365" s="3">
        <v>45061</v>
      </c>
      <c r="D365" s="6">
        <v>3064000</v>
      </c>
    </row>
    <row r="366" spans="1:4" x14ac:dyDescent="0.2">
      <c r="A366" s="3">
        <v>43389</v>
      </c>
      <c r="B366" t="s">
        <v>59</v>
      </c>
      <c r="C366" s="3">
        <v>45061</v>
      </c>
      <c r="D366" s="6">
        <v>3000000</v>
      </c>
    </row>
    <row r="367" spans="1:4" x14ac:dyDescent="0.2">
      <c r="A367" s="3">
        <v>41387</v>
      </c>
      <c r="B367" t="s">
        <v>59</v>
      </c>
      <c r="C367" s="3">
        <v>45061</v>
      </c>
      <c r="D367" s="6">
        <v>2949000</v>
      </c>
    </row>
    <row r="368" spans="1:4" x14ac:dyDescent="0.2">
      <c r="A368" s="3">
        <v>41415</v>
      </c>
      <c r="B368" t="s">
        <v>59</v>
      </c>
      <c r="C368" s="3">
        <v>45061</v>
      </c>
      <c r="D368" s="6">
        <v>2592000</v>
      </c>
    </row>
    <row r="369" spans="1:4" x14ac:dyDescent="0.2">
      <c r="A369" s="3">
        <v>41163</v>
      </c>
      <c r="B369" t="s">
        <v>59</v>
      </c>
      <c r="C369" s="3">
        <v>45061</v>
      </c>
      <c r="D369" s="6">
        <v>2121500</v>
      </c>
    </row>
    <row r="370" spans="1:4" x14ac:dyDescent="0.2">
      <c r="A370" s="3">
        <v>43228</v>
      </c>
      <c r="B370" t="s">
        <v>59</v>
      </c>
      <c r="C370" s="3">
        <v>45061</v>
      </c>
      <c r="D370" s="6">
        <v>2062000</v>
      </c>
    </row>
    <row r="371" spans="1:4" x14ac:dyDescent="0.2">
      <c r="A371" s="3">
        <v>43916</v>
      </c>
      <c r="B371" t="s">
        <v>59</v>
      </c>
      <c r="C371" s="3">
        <v>45061</v>
      </c>
      <c r="D371" s="6">
        <v>2000000</v>
      </c>
    </row>
    <row r="372" spans="1:4" x14ac:dyDescent="0.2">
      <c r="A372" s="3">
        <v>44131</v>
      </c>
      <c r="B372" t="s">
        <v>59</v>
      </c>
      <c r="C372" s="3">
        <v>45061</v>
      </c>
      <c r="D372" s="6">
        <v>2000000</v>
      </c>
    </row>
    <row r="373" spans="1:4" x14ac:dyDescent="0.2">
      <c r="A373" s="3">
        <v>41373</v>
      </c>
      <c r="B373" t="s">
        <v>59</v>
      </c>
      <c r="C373" s="3">
        <v>45061</v>
      </c>
      <c r="D373" s="6">
        <v>1768500</v>
      </c>
    </row>
    <row r="374" spans="1:4" x14ac:dyDescent="0.2">
      <c r="A374" s="3">
        <v>41149</v>
      </c>
      <c r="B374" t="s">
        <v>59</v>
      </c>
      <c r="C374" s="3">
        <v>45061</v>
      </c>
      <c r="D374" s="6">
        <v>1530000</v>
      </c>
    </row>
    <row r="375" spans="1:4" x14ac:dyDescent="0.2">
      <c r="A375" s="3">
        <v>43214</v>
      </c>
      <c r="B375" t="s">
        <v>59</v>
      </c>
      <c r="C375" s="3">
        <v>45061</v>
      </c>
      <c r="D375" s="6">
        <v>1351000</v>
      </c>
    </row>
    <row r="376" spans="1:4" x14ac:dyDescent="0.2">
      <c r="A376" s="3">
        <v>41443</v>
      </c>
      <c r="B376" t="s">
        <v>59</v>
      </c>
      <c r="C376" s="3">
        <v>45061</v>
      </c>
      <c r="D376" s="6">
        <v>1229000</v>
      </c>
    </row>
    <row r="377" spans="1:4" x14ac:dyDescent="0.2">
      <c r="A377" s="3">
        <v>42592</v>
      </c>
      <c r="B377" t="s">
        <v>59</v>
      </c>
      <c r="C377" s="3">
        <v>45061</v>
      </c>
      <c r="D377" s="6">
        <v>1100000</v>
      </c>
    </row>
    <row r="378" spans="1:4" x14ac:dyDescent="0.2">
      <c r="A378" s="3">
        <v>42305</v>
      </c>
      <c r="B378" t="s">
        <v>59</v>
      </c>
      <c r="C378" s="3">
        <v>45061</v>
      </c>
      <c r="D378" s="6">
        <v>900000</v>
      </c>
    </row>
    <row r="379" spans="1:4" x14ac:dyDescent="0.2">
      <c r="A379" s="3">
        <v>43103</v>
      </c>
      <c r="B379" t="s">
        <v>60</v>
      </c>
      <c r="C379" s="3">
        <v>46888</v>
      </c>
      <c r="D379" s="6">
        <v>23704400</v>
      </c>
    </row>
    <row r="380" spans="1:4" x14ac:dyDescent="0.2">
      <c r="A380" s="3">
        <v>43340</v>
      </c>
      <c r="B380" t="s">
        <v>60</v>
      </c>
      <c r="C380" s="3">
        <v>46888</v>
      </c>
      <c r="D380" s="6">
        <v>17274000</v>
      </c>
    </row>
    <row r="381" spans="1:4" x14ac:dyDescent="0.2">
      <c r="A381" s="3">
        <v>43172</v>
      </c>
      <c r="B381" t="s">
        <v>60</v>
      </c>
      <c r="C381" s="3">
        <v>46888</v>
      </c>
      <c r="D381" s="6">
        <v>17065000</v>
      </c>
    </row>
    <row r="382" spans="1:4" x14ac:dyDescent="0.2">
      <c r="A382" s="3">
        <v>43186</v>
      </c>
      <c r="B382" t="s">
        <v>60</v>
      </c>
      <c r="C382" s="3">
        <v>46888</v>
      </c>
      <c r="D382" s="6">
        <v>15280500</v>
      </c>
    </row>
    <row r="383" spans="1:4" x14ac:dyDescent="0.2">
      <c r="A383" s="3">
        <v>43242</v>
      </c>
      <c r="B383" t="s">
        <v>60</v>
      </c>
      <c r="C383" s="3">
        <v>46888</v>
      </c>
      <c r="D383" s="6">
        <v>14277600</v>
      </c>
    </row>
    <row r="384" spans="1:4" x14ac:dyDescent="0.2">
      <c r="A384" s="3">
        <v>43116</v>
      </c>
      <c r="B384" t="s">
        <v>60</v>
      </c>
      <c r="C384" s="3">
        <v>46888</v>
      </c>
      <c r="D384" s="6">
        <v>13105500</v>
      </c>
    </row>
    <row r="385" spans="1:4" x14ac:dyDescent="0.2">
      <c r="A385" s="3">
        <v>43200</v>
      </c>
      <c r="B385" t="s">
        <v>60</v>
      </c>
      <c r="C385" s="3">
        <v>46888</v>
      </c>
      <c r="D385" s="6">
        <v>11132000</v>
      </c>
    </row>
    <row r="386" spans="1:4" x14ac:dyDescent="0.2">
      <c r="A386" s="3">
        <v>43144</v>
      </c>
      <c r="B386" t="s">
        <v>60</v>
      </c>
      <c r="C386" s="3">
        <v>46888</v>
      </c>
      <c r="D386" s="6">
        <v>9650000</v>
      </c>
    </row>
    <row r="387" spans="1:4" x14ac:dyDescent="0.2">
      <c r="A387" s="3">
        <v>41225</v>
      </c>
      <c r="B387" t="s">
        <v>60</v>
      </c>
      <c r="C387" s="3">
        <v>46888</v>
      </c>
      <c r="D387" s="6">
        <v>9340000</v>
      </c>
    </row>
    <row r="388" spans="1:4" x14ac:dyDescent="0.2">
      <c r="A388" s="3">
        <v>43298</v>
      </c>
      <c r="B388" t="s">
        <v>60</v>
      </c>
      <c r="C388" s="3">
        <v>46888</v>
      </c>
      <c r="D388" s="6">
        <v>8666000</v>
      </c>
    </row>
    <row r="389" spans="1:4" x14ac:dyDescent="0.2">
      <c r="A389" s="3">
        <v>43256</v>
      </c>
      <c r="B389" t="s">
        <v>60</v>
      </c>
      <c r="C389" s="3">
        <v>46888</v>
      </c>
      <c r="D389" s="6">
        <v>8552500</v>
      </c>
    </row>
    <row r="390" spans="1:4" x14ac:dyDescent="0.2">
      <c r="A390" s="3">
        <v>43130</v>
      </c>
      <c r="B390" t="s">
        <v>60</v>
      </c>
      <c r="C390" s="3">
        <v>46888</v>
      </c>
      <c r="D390" s="6">
        <v>8175000</v>
      </c>
    </row>
    <row r="391" spans="1:4" x14ac:dyDescent="0.2">
      <c r="A391" s="3">
        <v>41130</v>
      </c>
      <c r="B391" t="s">
        <v>60</v>
      </c>
      <c r="C391" s="3">
        <v>46888</v>
      </c>
      <c r="D391" s="6">
        <v>7838200</v>
      </c>
    </row>
    <row r="392" spans="1:4" x14ac:dyDescent="0.2">
      <c r="A392" s="3">
        <v>43312</v>
      </c>
      <c r="B392" t="s">
        <v>60</v>
      </c>
      <c r="C392" s="3">
        <v>46888</v>
      </c>
      <c r="D392" s="6">
        <v>7628500</v>
      </c>
    </row>
    <row r="393" spans="1:4" x14ac:dyDescent="0.2">
      <c r="A393" s="3">
        <v>43214</v>
      </c>
      <c r="B393" t="s">
        <v>60</v>
      </c>
      <c r="C393" s="3">
        <v>46888</v>
      </c>
      <c r="D393" s="6">
        <v>6171500</v>
      </c>
    </row>
    <row r="394" spans="1:4" x14ac:dyDescent="0.2">
      <c r="A394" s="3">
        <v>43326</v>
      </c>
      <c r="B394" t="s">
        <v>60</v>
      </c>
      <c r="C394" s="3">
        <v>46888</v>
      </c>
      <c r="D394" s="6">
        <v>5798000</v>
      </c>
    </row>
    <row r="395" spans="1:4" x14ac:dyDescent="0.2">
      <c r="A395" s="3">
        <v>41346</v>
      </c>
      <c r="B395" t="s">
        <v>60</v>
      </c>
      <c r="C395" s="3">
        <v>46888</v>
      </c>
      <c r="D395" s="6">
        <v>4282000</v>
      </c>
    </row>
    <row r="396" spans="1:4" x14ac:dyDescent="0.2">
      <c r="A396" s="3">
        <v>41415</v>
      </c>
      <c r="B396" t="s">
        <v>60</v>
      </c>
      <c r="C396" s="3">
        <v>46888</v>
      </c>
      <c r="D396" s="6">
        <v>3903000</v>
      </c>
    </row>
    <row r="397" spans="1:4" x14ac:dyDescent="0.2">
      <c r="A397" s="3">
        <v>41387</v>
      </c>
      <c r="B397" t="s">
        <v>60</v>
      </c>
      <c r="C397" s="3">
        <v>46888</v>
      </c>
      <c r="D397" s="6">
        <v>3856000</v>
      </c>
    </row>
    <row r="398" spans="1:4" x14ac:dyDescent="0.2">
      <c r="A398" s="3">
        <v>43355</v>
      </c>
      <c r="B398" t="s">
        <v>60</v>
      </c>
      <c r="C398" s="3">
        <v>46888</v>
      </c>
      <c r="D398" s="6">
        <v>3834500</v>
      </c>
    </row>
    <row r="399" spans="1:4" x14ac:dyDescent="0.2">
      <c r="A399" s="3">
        <v>41303</v>
      </c>
      <c r="B399" t="s">
        <v>60</v>
      </c>
      <c r="C399" s="3">
        <v>46888</v>
      </c>
      <c r="D399" s="6">
        <v>3792000</v>
      </c>
    </row>
    <row r="400" spans="1:4" x14ac:dyDescent="0.2">
      <c r="A400" s="3">
        <v>41319</v>
      </c>
      <c r="B400" t="s">
        <v>60</v>
      </c>
      <c r="C400" s="3">
        <v>46888</v>
      </c>
      <c r="D400" s="6">
        <v>3613000</v>
      </c>
    </row>
    <row r="401" spans="1:4" x14ac:dyDescent="0.2">
      <c r="A401" s="3">
        <v>41400</v>
      </c>
      <c r="B401" t="s">
        <v>60</v>
      </c>
      <c r="C401" s="3">
        <v>46888</v>
      </c>
      <c r="D401" s="6">
        <v>3383000</v>
      </c>
    </row>
    <row r="402" spans="1:4" x14ac:dyDescent="0.2">
      <c r="A402" s="3">
        <v>44400</v>
      </c>
      <c r="B402" t="s">
        <v>60</v>
      </c>
      <c r="C402" s="3">
        <v>46888</v>
      </c>
      <c r="D402" s="6">
        <v>3000000</v>
      </c>
    </row>
    <row r="403" spans="1:4" x14ac:dyDescent="0.2">
      <c r="A403" s="3">
        <v>41186</v>
      </c>
      <c r="B403" t="s">
        <v>60</v>
      </c>
      <c r="C403" s="3">
        <v>46888</v>
      </c>
      <c r="D403" s="6">
        <v>2547500</v>
      </c>
    </row>
    <row r="404" spans="1:4" x14ac:dyDescent="0.2">
      <c r="A404" s="3">
        <v>41359</v>
      </c>
      <c r="B404" t="s">
        <v>60</v>
      </c>
      <c r="C404" s="3">
        <v>46888</v>
      </c>
      <c r="D404" s="6">
        <v>2300000</v>
      </c>
    </row>
    <row r="405" spans="1:4" x14ac:dyDescent="0.2">
      <c r="A405" s="3">
        <v>44131</v>
      </c>
      <c r="B405" t="s">
        <v>60</v>
      </c>
      <c r="C405" s="3">
        <v>46888</v>
      </c>
      <c r="D405" s="6">
        <v>2000000</v>
      </c>
    </row>
    <row r="406" spans="1:4" x14ac:dyDescent="0.2">
      <c r="A406" s="3">
        <v>44186</v>
      </c>
      <c r="B406" t="s">
        <v>60</v>
      </c>
      <c r="C406" s="3">
        <v>46888</v>
      </c>
      <c r="D406" s="6">
        <v>2000000</v>
      </c>
    </row>
    <row r="407" spans="1:4" x14ac:dyDescent="0.2">
      <c r="A407" s="3">
        <v>44188</v>
      </c>
      <c r="B407" t="s">
        <v>60</v>
      </c>
      <c r="C407" s="3">
        <v>46888</v>
      </c>
      <c r="D407" s="6">
        <v>2000000</v>
      </c>
    </row>
    <row r="408" spans="1:4" x14ac:dyDescent="0.2">
      <c r="A408" s="3">
        <v>41457</v>
      </c>
      <c r="B408" t="s">
        <v>60</v>
      </c>
      <c r="C408" s="3">
        <v>46888</v>
      </c>
      <c r="D408" s="6">
        <v>1892000</v>
      </c>
    </row>
    <row r="409" spans="1:4" x14ac:dyDescent="0.2">
      <c r="A409" s="3">
        <v>41163</v>
      </c>
      <c r="B409" t="s">
        <v>60</v>
      </c>
      <c r="C409" s="3">
        <v>46888</v>
      </c>
      <c r="D409" s="6">
        <v>1750500</v>
      </c>
    </row>
    <row r="410" spans="1:4" x14ac:dyDescent="0.2">
      <c r="A410" s="3">
        <v>43894</v>
      </c>
      <c r="B410" t="s">
        <v>60</v>
      </c>
      <c r="C410" s="3">
        <v>46888</v>
      </c>
      <c r="D410" s="6">
        <v>1500000</v>
      </c>
    </row>
    <row r="411" spans="1:4" x14ac:dyDescent="0.2">
      <c r="A411" s="3">
        <v>41471</v>
      </c>
      <c r="B411" t="s">
        <v>60</v>
      </c>
      <c r="C411" s="3">
        <v>46888</v>
      </c>
      <c r="D411" s="6">
        <v>1465000</v>
      </c>
    </row>
    <row r="412" spans="1:4" x14ac:dyDescent="0.2">
      <c r="A412" s="3">
        <v>41428</v>
      </c>
      <c r="B412" t="s">
        <v>60</v>
      </c>
      <c r="C412" s="3">
        <v>46888</v>
      </c>
      <c r="D412" s="6">
        <v>1063000</v>
      </c>
    </row>
    <row r="413" spans="1:4" x14ac:dyDescent="0.2">
      <c r="A413" s="3">
        <v>43116</v>
      </c>
      <c r="B413" t="s">
        <v>61</v>
      </c>
      <c r="C413" s="3">
        <v>48714</v>
      </c>
      <c r="D413" s="6">
        <v>15247000</v>
      </c>
    </row>
    <row r="414" spans="1:4" x14ac:dyDescent="0.2">
      <c r="A414" s="3">
        <v>41387</v>
      </c>
      <c r="B414" t="s">
        <v>61</v>
      </c>
      <c r="C414" s="3">
        <v>48714</v>
      </c>
      <c r="D414" s="6">
        <v>9986500</v>
      </c>
    </row>
    <row r="415" spans="1:4" x14ac:dyDescent="0.2">
      <c r="A415" s="3">
        <v>43410</v>
      </c>
      <c r="B415" t="s">
        <v>61</v>
      </c>
      <c r="C415" s="3">
        <v>48714</v>
      </c>
      <c r="D415" s="6">
        <v>8671500</v>
      </c>
    </row>
    <row r="416" spans="1:4" x14ac:dyDescent="0.2">
      <c r="A416" s="3">
        <v>41373</v>
      </c>
      <c r="B416" t="s">
        <v>61</v>
      </c>
      <c r="C416" s="3">
        <v>48714</v>
      </c>
      <c r="D416" s="6">
        <v>8111000</v>
      </c>
    </row>
    <row r="417" spans="1:4" x14ac:dyDescent="0.2">
      <c r="A417" s="3">
        <v>41400</v>
      </c>
      <c r="B417" t="s">
        <v>61</v>
      </c>
      <c r="C417" s="3">
        <v>48714</v>
      </c>
      <c r="D417" s="6">
        <v>7813500</v>
      </c>
    </row>
    <row r="418" spans="1:4" x14ac:dyDescent="0.2">
      <c r="A418" s="3">
        <v>41225</v>
      </c>
      <c r="B418" t="s">
        <v>61</v>
      </c>
      <c r="C418" s="3">
        <v>48714</v>
      </c>
      <c r="D418" s="6">
        <v>7812000</v>
      </c>
    </row>
    <row r="419" spans="1:4" x14ac:dyDescent="0.2">
      <c r="A419" s="3">
        <v>41205</v>
      </c>
      <c r="B419" t="s">
        <v>61</v>
      </c>
      <c r="C419" s="3">
        <v>48714</v>
      </c>
      <c r="D419" s="6">
        <v>7234000</v>
      </c>
    </row>
    <row r="420" spans="1:4" x14ac:dyDescent="0.2">
      <c r="A420" s="3">
        <v>41319</v>
      </c>
      <c r="B420" t="s">
        <v>61</v>
      </c>
      <c r="C420" s="3">
        <v>48714</v>
      </c>
      <c r="D420" s="6">
        <v>7051500</v>
      </c>
    </row>
    <row r="421" spans="1:4" x14ac:dyDescent="0.2">
      <c r="A421" s="3">
        <v>41186</v>
      </c>
      <c r="B421" t="s">
        <v>61</v>
      </c>
      <c r="C421" s="3">
        <v>48714</v>
      </c>
      <c r="D421" s="6">
        <v>6752400</v>
      </c>
    </row>
    <row r="422" spans="1:4" x14ac:dyDescent="0.2">
      <c r="A422" s="3">
        <v>41331</v>
      </c>
      <c r="B422" t="s">
        <v>61</v>
      </c>
      <c r="C422" s="3">
        <v>48714</v>
      </c>
      <c r="D422" s="6">
        <v>6484000</v>
      </c>
    </row>
    <row r="423" spans="1:4" x14ac:dyDescent="0.2">
      <c r="A423" s="3">
        <v>41289</v>
      </c>
      <c r="B423" t="s">
        <v>61</v>
      </c>
      <c r="C423" s="3">
        <v>48714</v>
      </c>
      <c r="D423" s="6">
        <v>5827000</v>
      </c>
    </row>
    <row r="424" spans="1:4" x14ac:dyDescent="0.2">
      <c r="A424" s="3">
        <v>41415</v>
      </c>
      <c r="B424" t="s">
        <v>61</v>
      </c>
      <c r="C424" s="3">
        <v>48714</v>
      </c>
      <c r="D424" s="6">
        <v>5411500</v>
      </c>
    </row>
    <row r="425" spans="1:4" x14ac:dyDescent="0.2">
      <c r="A425" s="3">
        <v>43340</v>
      </c>
      <c r="B425" t="s">
        <v>61</v>
      </c>
      <c r="C425" s="3">
        <v>48714</v>
      </c>
      <c r="D425" s="6">
        <v>5350000</v>
      </c>
    </row>
    <row r="426" spans="1:4" x14ac:dyDescent="0.2">
      <c r="A426" s="3">
        <v>43425</v>
      </c>
      <c r="B426" t="s">
        <v>61</v>
      </c>
      <c r="C426" s="3">
        <v>48714</v>
      </c>
      <c r="D426" s="6">
        <v>4831500</v>
      </c>
    </row>
    <row r="427" spans="1:4" x14ac:dyDescent="0.2">
      <c r="A427" s="3">
        <v>41359</v>
      </c>
      <c r="B427" t="s">
        <v>61</v>
      </c>
      <c r="C427" s="3">
        <v>48714</v>
      </c>
      <c r="D427" s="6">
        <v>4751000</v>
      </c>
    </row>
    <row r="428" spans="1:4" x14ac:dyDescent="0.2">
      <c r="A428" s="3">
        <v>43200</v>
      </c>
      <c r="B428" t="s">
        <v>61</v>
      </c>
      <c r="C428" s="3">
        <v>48714</v>
      </c>
      <c r="D428" s="6">
        <v>4478400</v>
      </c>
    </row>
    <row r="429" spans="1:4" x14ac:dyDescent="0.2">
      <c r="A429" s="3">
        <v>43382</v>
      </c>
      <c r="B429" t="s">
        <v>61</v>
      </c>
      <c r="C429" s="3">
        <v>48714</v>
      </c>
      <c r="D429" s="6">
        <v>4355000</v>
      </c>
    </row>
    <row r="430" spans="1:4" x14ac:dyDescent="0.2">
      <c r="A430" s="3">
        <v>43312</v>
      </c>
      <c r="B430" t="s">
        <v>61</v>
      </c>
      <c r="C430" s="3">
        <v>48714</v>
      </c>
      <c r="D430" s="6">
        <v>4329500</v>
      </c>
    </row>
    <row r="431" spans="1:4" x14ac:dyDescent="0.2">
      <c r="A431" s="3">
        <v>43326</v>
      </c>
      <c r="B431" t="s">
        <v>61</v>
      </c>
      <c r="C431" s="3">
        <v>48714</v>
      </c>
      <c r="D431" s="6">
        <v>4308000</v>
      </c>
    </row>
    <row r="432" spans="1:4" x14ac:dyDescent="0.2">
      <c r="A432" s="3">
        <v>41149</v>
      </c>
      <c r="B432" t="s">
        <v>61</v>
      </c>
      <c r="C432" s="3">
        <v>48714</v>
      </c>
      <c r="D432" s="6">
        <v>4284500</v>
      </c>
    </row>
    <row r="433" spans="1:4" x14ac:dyDescent="0.2">
      <c r="A433" s="3">
        <v>41177</v>
      </c>
      <c r="B433" t="s">
        <v>61</v>
      </c>
      <c r="C433" s="3">
        <v>48714</v>
      </c>
      <c r="D433" s="6">
        <v>4118000</v>
      </c>
    </row>
    <row r="434" spans="1:4" x14ac:dyDescent="0.2">
      <c r="A434" s="3">
        <v>41163</v>
      </c>
      <c r="B434" t="s">
        <v>61</v>
      </c>
      <c r="C434" s="3">
        <v>48714</v>
      </c>
      <c r="D434" s="6">
        <v>3973000</v>
      </c>
    </row>
    <row r="435" spans="1:4" x14ac:dyDescent="0.2">
      <c r="A435" s="3">
        <v>43284</v>
      </c>
      <c r="B435" t="s">
        <v>61</v>
      </c>
      <c r="C435" s="3">
        <v>48714</v>
      </c>
      <c r="D435" s="6">
        <v>3788000</v>
      </c>
    </row>
    <row r="436" spans="1:4" x14ac:dyDescent="0.2">
      <c r="A436" s="3">
        <v>43242</v>
      </c>
      <c r="B436" t="s">
        <v>61</v>
      </c>
      <c r="C436" s="3">
        <v>48714</v>
      </c>
      <c r="D436" s="6">
        <v>3746000</v>
      </c>
    </row>
    <row r="437" spans="1:4" x14ac:dyDescent="0.2">
      <c r="A437" s="3">
        <v>43144</v>
      </c>
      <c r="B437" t="s">
        <v>61</v>
      </c>
      <c r="C437" s="3">
        <v>48714</v>
      </c>
      <c r="D437" s="6">
        <v>3618000</v>
      </c>
    </row>
    <row r="438" spans="1:4" x14ac:dyDescent="0.2">
      <c r="A438" s="3">
        <v>43256</v>
      </c>
      <c r="B438" t="s">
        <v>61</v>
      </c>
      <c r="C438" s="3">
        <v>48714</v>
      </c>
      <c r="D438" s="6">
        <v>3605300</v>
      </c>
    </row>
    <row r="439" spans="1:4" x14ac:dyDescent="0.2">
      <c r="A439" s="3">
        <v>43158</v>
      </c>
      <c r="B439" t="s">
        <v>61</v>
      </c>
      <c r="C439" s="3">
        <v>48714</v>
      </c>
      <c r="D439" s="6">
        <v>3074600</v>
      </c>
    </row>
    <row r="440" spans="1:4" x14ac:dyDescent="0.2">
      <c r="A440" s="3">
        <v>41428</v>
      </c>
      <c r="B440" t="s">
        <v>61</v>
      </c>
      <c r="C440" s="3">
        <v>48714</v>
      </c>
      <c r="D440" s="6">
        <v>3017000</v>
      </c>
    </row>
    <row r="441" spans="1:4" x14ac:dyDescent="0.2">
      <c r="A441" s="3">
        <v>43130</v>
      </c>
      <c r="B441" t="s">
        <v>61</v>
      </c>
      <c r="C441" s="3">
        <v>48714</v>
      </c>
      <c r="D441" s="6">
        <v>2987400</v>
      </c>
    </row>
    <row r="442" spans="1:4" x14ac:dyDescent="0.2">
      <c r="A442" s="3">
        <v>43368</v>
      </c>
      <c r="B442" t="s">
        <v>61</v>
      </c>
      <c r="C442" s="3">
        <v>48714</v>
      </c>
      <c r="D442" s="6">
        <v>2941000</v>
      </c>
    </row>
    <row r="443" spans="1:4" x14ac:dyDescent="0.2">
      <c r="A443" s="3">
        <v>41457</v>
      </c>
      <c r="B443" t="s">
        <v>61</v>
      </c>
      <c r="C443" s="3">
        <v>48714</v>
      </c>
      <c r="D443" s="6">
        <v>2880000</v>
      </c>
    </row>
    <row r="444" spans="1:4" x14ac:dyDescent="0.2">
      <c r="A444" s="3">
        <v>43396</v>
      </c>
      <c r="B444" t="s">
        <v>61</v>
      </c>
      <c r="C444" s="3">
        <v>48714</v>
      </c>
      <c r="D444" s="6">
        <v>2682000</v>
      </c>
    </row>
    <row r="445" spans="1:4" x14ac:dyDescent="0.2">
      <c r="A445" s="3">
        <v>41443</v>
      </c>
      <c r="B445" t="s">
        <v>61</v>
      </c>
      <c r="C445" s="3">
        <v>48714</v>
      </c>
      <c r="D445" s="6">
        <v>2680500</v>
      </c>
    </row>
    <row r="446" spans="1:4" x14ac:dyDescent="0.2">
      <c r="A446" s="3">
        <v>41471</v>
      </c>
      <c r="B446" t="s">
        <v>61</v>
      </c>
      <c r="C446" s="3">
        <v>48714</v>
      </c>
      <c r="D446" s="6">
        <v>2265000</v>
      </c>
    </row>
    <row r="447" spans="1:4" x14ac:dyDescent="0.2">
      <c r="A447" s="3">
        <v>43355</v>
      </c>
      <c r="B447" t="s">
        <v>61</v>
      </c>
      <c r="C447" s="3">
        <v>48714</v>
      </c>
      <c r="D447" s="6">
        <v>1842000</v>
      </c>
    </row>
    <row r="448" spans="1:4" x14ac:dyDescent="0.2">
      <c r="A448" s="3">
        <v>43186</v>
      </c>
      <c r="B448" t="s">
        <v>61</v>
      </c>
      <c r="C448" s="3">
        <v>48714</v>
      </c>
      <c r="D448" s="6">
        <v>1633000</v>
      </c>
    </row>
    <row r="449" spans="1:4" x14ac:dyDescent="0.2">
      <c r="A449" s="3">
        <v>44700</v>
      </c>
      <c r="B449" t="s">
        <v>61</v>
      </c>
      <c r="C449" s="3">
        <v>48714</v>
      </c>
      <c r="D449" s="6">
        <v>1209304</v>
      </c>
    </row>
    <row r="450" spans="1:4" x14ac:dyDescent="0.2">
      <c r="A450" s="3">
        <v>44624</v>
      </c>
      <c r="B450" t="s">
        <v>61</v>
      </c>
      <c r="C450" s="3">
        <v>48714</v>
      </c>
      <c r="D450" s="6">
        <v>800000</v>
      </c>
    </row>
    <row r="451" spans="1:4" x14ac:dyDescent="0.2">
      <c r="A451" s="3">
        <v>42893</v>
      </c>
      <c r="B451" t="s">
        <v>61</v>
      </c>
      <c r="C451" s="3">
        <v>48714</v>
      </c>
      <c r="D451" s="6">
        <v>393000</v>
      </c>
    </row>
    <row r="452" spans="1:4" x14ac:dyDescent="0.2">
      <c r="A452" s="3">
        <v>43228</v>
      </c>
      <c r="B452" t="s">
        <v>61</v>
      </c>
      <c r="C452" s="3">
        <v>48714</v>
      </c>
      <c r="D452" s="6">
        <v>208000</v>
      </c>
    </row>
    <row r="453" spans="1:4" x14ac:dyDescent="0.2">
      <c r="A453" s="3">
        <v>41225</v>
      </c>
      <c r="B453" t="s">
        <v>71</v>
      </c>
      <c r="C453" s="3">
        <v>43235</v>
      </c>
      <c r="D453" s="6">
        <v>5177000</v>
      </c>
    </row>
    <row r="454" spans="1:4" x14ac:dyDescent="0.2">
      <c r="A454" s="3">
        <v>41205</v>
      </c>
      <c r="B454" t="s">
        <v>71</v>
      </c>
      <c r="C454" s="3">
        <v>45061</v>
      </c>
      <c r="D454" s="6">
        <v>4306000</v>
      </c>
    </row>
    <row r="455" spans="1:4" x14ac:dyDescent="0.2">
      <c r="A455" s="3">
        <v>41400</v>
      </c>
      <c r="B455" t="s">
        <v>71</v>
      </c>
      <c r="C455" s="3">
        <v>43235</v>
      </c>
      <c r="D455" s="6">
        <v>4298000</v>
      </c>
    </row>
    <row r="456" spans="1:4" x14ac:dyDescent="0.2">
      <c r="A456" s="3">
        <v>41485</v>
      </c>
      <c r="B456" t="s">
        <v>71</v>
      </c>
      <c r="C456" s="3">
        <v>43235</v>
      </c>
      <c r="D456" s="6">
        <v>2491000</v>
      </c>
    </row>
    <row r="457" spans="1:4" x14ac:dyDescent="0.2">
      <c r="A457" s="3">
        <v>41428</v>
      </c>
      <c r="B457" t="s">
        <v>71</v>
      </c>
      <c r="C457" s="3">
        <v>43235</v>
      </c>
      <c r="D457" s="6">
        <v>2351000</v>
      </c>
    </row>
    <row r="458" spans="1:4" x14ac:dyDescent="0.2">
      <c r="A458" s="3">
        <v>41289</v>
      </c>
      <c r="B458" t="s">
        <v>71</v>
      </c>
      <c r="C458" s="3">
        <v>43235</v>
      </c>
      <c r="D458" s="6">
        <v>2340000</v>
      </c>
    </row>
    <row r="459" spans="1:4" x14ac:dyDescent="0.2">
      <c r="A459" s="3">
        <v>41303</v>
      </c>
      <c r="B459" t="s">
        <v>71</v>
      </c>
      <c r="C459" s="3">
        <v>43235</v>
      </c>
      <c r="D459" s="6">
        <v>2324000</v>
      </c>
    </row>
    <row r="460" spans="1:4" x14ac:dyDescent="0.2">
      <c r="A460" s="3">
        <v>41331</v>
      </c>
      <c r="B460" t="s">
        <v>71</v>
      </c>
      <c r="C460" s="3">
        <v>43235</v>
      </c>
      <c r="D460" s="6">
        <v>2262500</v>
      </c>
    </row>
    <row r="461" spans="1:4" x14ac:dyDescent="0.2">
      <c r="A461" s="3">
        <v>41373</v>
      </c>
      <c r="B461" t="s">
        <v>71</v>
      </c>
      <c r="C461" s="3">
        <v>43235</v>
      </c>
      <c r="D461" s="6">
        <v>1969000</v>
      </c>
    </row>
    <row r="462" spans="1:4" x14ac:dyDescent="0.2">
      <c r="A462" s="3">
        <v>41346</v>
      </c>
      <c r="B462" t="s">
        <v>71</v>
      </c>
      <c r="C462" s="3">
        <v>43235</v>
      </c>
      <c r="D462" s="6">
        <v>1231000</v>
      </c>
    </row>
    <row r="463" spans="1:4" x14ac:dyDescent="0.2">
      <c r="A463" s="3">
        <v>41443</v>
      </c>
      <c r="B463" t="s">
        <v>71</v>
      </c>
      <c r="C463" s="3">
        <v>43235</v>
      </c>
      <c r="D463" s="6">
        <v>763000</v>
      </c>
    </row>
    <row r="464" spans="1:4" x14ac:dyDescent="0.2">
      <c r="A464" s="3">
        <v>41471</v>
      </c>
      <c r="B464" t="s">
        <v>71</v>
      </c>
      <c r="C464" s="3">
        <v>43235</v>
      </c>
      <c r="D464" s="6">
        <v>553000</v>
      </c>
    </row>
    <row r="465" spans="1:4" x14ac:dyDescent="0.2">
      <c r="A465" s="3">
        <v>41359</v>
      </c>
      <c r="B465" t="s">
        <v>71</v>
      </c>
      <c r="C465" s="3">
        <v>43235</v>
      </c>
      <c r="D465" s="6">
        <v>418000</v>
      </c>
    </row>
    <row r="466" spans="1:4" x14ac:dyDescent="0.2">
      <c r="A466" s="3">
        <v>41702</v>
      </c>
      <c r="B466" t="s">
        <v>326</v>
      </c>
      <c r="C466" s="3">
        <v>16117</v>
      </c>
      <c r="D466" s="6">
        <v>7728900</v>
      </c>
    </row>
    <row r="467" spans="1:4" x14ac:dyDescent="0.2">
      <c r="A467" s="3">
        <v>42626</v>
      </c>
      <c r="B467" t="s">
        <v>326</v>
      </c>
      <c r="C467" s="3">
        <v>52642</v>
      </c>
      <c r="D467" s="6">
        <v>3671300</v>
      </c>
    </row>
    <row r="468" spans="1:4" x14ac:dyDescent="0.2">
      <c r="A468" s="3">
        <v>41884</v>
      </c>
      <c r="B468" t="s">
        <v>326</v>
      </c>
      <c r="C468" s="3">
        <v>16117</v>
      </c>
      <c r="D468" s="6">
        <v>2990800</v>
      </c>
    </row>
    <row r="469" spans="1:4" x14ac:dyDescent="0.2">
      <c r="A469" s="3">
        <v>42850</v>
      </c>
      <c r="B469" t="s">
        <v>326</v>
      </c>
      <c r="C469" s="3">
        <v>52642</v>
      </c>
      <c r="D469" s="6">
        <v>2848000</v>
      </c>
    </row>
    <row r="470" spans="1:4" x14ac:dyDescent="0.2">
      <c r="A470" s="3">
        <v>42262</v>
      </c>
      <c r="B470" t="s">
        <v>326</v>
      </c>
      <c r="C470" s="3">
        <v>52642</v>
      </c>
      <c r="D470" s="6">
        <v>2665000</v>
      </c>
    </row>
    <row r="471" spans="1:4" x14ac:dyDescent="0.2">
      <c r="A471" s="3">
        <v>41541</v>
      </c>
      <c r="B471" t="s">
        <v>326</v>
      </c>
      <c r="C471" s="3">
        <v>52642</v>
      </c>
      <c r="D471" s="6">
        <v>2408000</v>
      </c>
    </row>
    <row r="472" spans="1:4" x14ac:dyDescent="0.2">
      <c r="A472" s="3">
        <v>42794</v>
      </c>
      <c r="B472" t="s">
        <v>326</v>
      </c>
      <c r="C472" s="3">
        <v>52642</v>
      </c>
      <c r="D472" s="6">
        <v>2317000</v>
      </c>
    </row>
    <row r="473" spans="1:4" x14ac:dyDescent="0.2">
      <c r="A473" s="3">
        <v>41758</v>
      </c>
      <c r="B473" t="s">
        <v>326</v>
      </c>
      <c r="C473" s="3">
        <v>16117</v>
      </c>
      <c r="D473" s="6">
        <v>2259500</v>
      </c>
    </row>
    <row r="474" spans="1:4" x14ac:dyDescent="0.2">
      <c r="A474" s="3">
        <v>42444</v>
      </c>
      <c r="B474" t="s">
        <v>326</v>
      </c>
      <c r="C474" s="3">
        <v>52642</v>
      </c>
      <c r="D474" s="6">
        <v>2257800</v>
      </c>
    </row>
    <row r="475" spans="1:4" x14ac:dyDescent="0.2">
      <c r="A475" s="3">
        <v>42486</v>
      </c>
      <c r="B475" t="s">
        <v>326</v>
      </c>
      <c r="C475" s="3">
        <v>52642</v>
      </c>
      <c r="D475" s="6">
        <v>2148500</v>
      </c>
    </row>
    <row r="476" spans="1:4" x14ac:dyDescent="0.2">
      <c r="A476" s="3">
        <v>42080</v>
      </c>
      <c r="B476" t="s">
        <v>326</v>
      </c>
      <c r="C476" s="3">
        <v>52642</v>
      </c>
      <c r="D476" s="6">
        <v>1874500</v>
      </c>
    </row>
    <row r="477" spans="1:4" x14ac:dyDescent="0.2">
      <c r="A477" s="3">
        <v>41926</v>
      </c>
      <c r="B477" t="s">
        <v>326</v>
      </c>
      <c r="C477" s="3">
        <v>16117</v>
      </c>
      <c r="D477" s="6">
        <v>1757000</v>
      </c>
    </row>
    <row r="478" spans="1:4" x14ac:dyDescent="0.2">
      <c r="A478" s="3">
        <v>41471</v>
      </c>
      <c r="B478" t="s">
        <v>326</v>
      </c>
      <c r="C478" s="3">
        <v>52642</v>
      </c>
      <c r="D478" s="6">
        <v>1452000</v>
      </c>
    </row>
    <row r="479" spans="1:4" x14ac:dyDescent="0.2">
      <c r="A479" s="3">
        <v>42122</v>
      </c>
      <c r="B479" t="s">
        <v>326</v>
      </c>
      <c r="C479" s="3">
        <v>52642</v>
      </c>
      <c r="D479" s="6">
        <v>1373500</v>
      </c>
    </row>
    <row r="480" spans="1:4" x14ac:dyDescent="0.2">
      <c r="A480" s="3">
        <v>42565</v>
      </c>
      <c r="B480" t="s">
        <v>326</v>
      </c>
      <c r="C480" s="3">
        <v>52642</v>
      </c>
      <c r="D480" s="6">
        <v>1318284</v>
      </c>
    </row>
    <row r="481" spans="1:4" x14ac:dyDescent="0.2">
      <c r="A481" s="3">
        <v>42304</v>
      </c>
      <c r="B481" t="s">
        <v>326</v>
      </c>
      <c r="C481" s="3">
        <v>52642</v>
      </c>
      <c r="D481" s="6">
        <v>1276000</v>
      </c>
    </row>
    <row r="482" spans="1:4" x14ac:dyDescent="0.2">
      <c r="A482" s="3">
        <v>41569</v>
      </c>
      <c r="B482" t="s">
        <v>326</v>
      </c>
      <c r="C482" s="3">
        <v>52642</v>
      </c>
      <c r="D482" s="6">
        <v>1149700</v>
      </c>
    </row>
    <row r="483" spans="1:4" x14ac:dyDescent="0.2">
      <c r="A483" s="3">
        <v>41443</v>
      </c>
      <c r="B483" t="s">
        <v>326</v>
      </c>
      <c r="C483" s="3">
        <v>42323</v>
      </c>
      <c r="D483" s="6">
        <v>976000</v>
      </c>
    </row>
    <row r="484" spans="1:4" x14ac:dyDescent="0.2">
      <c r="A484" s="3">
        <v>41597</v>
      </c>
      <c r="B484" t="s">
        <v>326</v>
      </c>
      <c r="C484" s="3">
        <v>52642</v>
      </c>
      <c r="D484" s="6">
        <v>747300</v>
      </c>
    </row>
    <row r="485" spans="1:4" x14ac:dyDescent="0.2">
      <c r="A485" s="3">
        <v>43959</v>
      </c>
      <c r="B485" t="s">
        <v>326</v>
      </c>
      <c r="C485" s="3">
        <v>52642</v>
      </c>
      <c r="D485" s="6">
        <v>500000</v>
      </c>
    </row>
    <row r="486" spans="1:4" x14ac:dyDescent="0.2">
      <c r="A486" s="3">
        <v>42668</v>
      </c>
      <c r="B486" t="s">
        <v>326</v>
      </c>
      <c r="C486" s="3">
        <v>52642</v>
      </c>
      <c r="D486" s="6">
        <v>494500</v>
      </c>
    </row>
    <row r="487" spans="1:4" x14ac:dyDescent="0.2">
      <c r="A487" s="3">
        <v>42024</v>
      </c>
      <c r="B487" t="s">
        <v>336</v>
      </c>
      <c r="C487" s="3">
        <v>49018</v>
      </c>
      <c r="D487" s="6">
        <v>20484200</v>
      </c>
    </row>
    <row r="488" spans="1:4" x14ac:dyDescent="0.2">
      <c r="A488" s="3">
        <v>43522</v>
      </c>
      <c r="B488" t="s">
        <v>336</v>
      </c>
      <c r="C488" s="3">
        <v>49018</v>
      </c>
      <c r="D488" s="6">
        <v>12906900</v>
      </c>
    </row>
    <row r="489" spans="1:4" x14ac:dyDescent="0.2">
      <c r="A489" s="3">
        <v>43550</v>
      </c>
      <c r="B489" t="s">
        <v>336</v>
      </c>
      <c r="C489" s="3">
        <v>49018</v>
      </c>
      <c r="D489" s="6">
        <v>10542200</v>
      </c>
    </row>
    <row r="490" spans="1:4" x14ac:dyDescent="0.2">
      <c r="A490" s="3">
        <v>42051</v>
      </c>
      <c r="B490" t="s">
        <v>336</v>
      </c>
      <c r="C490" s="3">
        <v>49018</v>
      </c>
      <c r="D490" s="6">
        <v>9952500</v>
      </c>
    </row>
    <row r="491" spans="1:4" x14ac:dyDescent="0.2">
      <c r="A491" s="3">
        <v>43536</v>
      </c>
      <c r="B491" t="s">
        <v>336</v>
      </c>
      <c r="C491" s="3">
        <v>49018</v>
      </c>
      <c r="D491" s="6">
        <v>7770000</v>
      </c>
    </row>
    <row r="492" spans="1:4" x14ac:dyDescent="0.2">
      <c r="A492" s="3">
        <v>41870</v>
      </c>
      <c r="B492" t="s">
        <v>336</v>
      </c>
      <c r="C492" s="3">
        <v>12493</v>
      </c>
      <c r="D492" s="6">
        <v>7579000</v>
      </c>
    </row>
    <row r="493" spans="1:4" x14ac:dyDescent="0.2">
      <c r="A493" s="3">
        <v>43634</v>
      </c>
      <c r="B493" t="s">
        <v>336</v>
      </c>
      <c r="C493" s="3">
        <v>49018</v>
      </c>
      <c r="D493" s="6">
        <v>7362500</v>
      </c>
    </row>
    <row r="494" spans="1:4" x14ac:dyDescent="0.2">
      <c r="A494" s="3">
        <v>43578</v>
      </c>
      <c r="B494" t="s">
        <v>336</v>
      </c>
      <c r="C494" s="3">
        <v>49018</v>
      </c>
      <c r="D494" s="6">
        <v>7281700</v>
      </c>
    </row>
    <row r="495" spans="1:4" x14ac:dyDescent="0.2">
      <c r="A495" s="3">
        <v>41731</v>
      </c>
      <c r="B495" t="s">
        <v>336</v>
      </c>
      <c r="C495" s="3">
        <v>49018</v>
      </c>
      <c r="D495" s="6">
        <v>7152100</v>
      </c>
    </row>
    <row r="496" spans="1:4" x14ac:dyDescent="0.2">
      <c r="A496" s="3">
        <v>41646</v>
      </c>
      <c r="B496" t="s">
        <v>336</v>
      </c>
      <c r="C496" s="3">
        <v>49018</v>
      </c>
      <c r="D496" s="6">
        <v>7090000</v>
      </c>
    </row>
    <row r="497" spans="1:4" x14ac:dyDescent="0.2">
      <c r="A497" s="3">
        <v>43494</v>
      </c>
      <c r="B497" t="s">
        <v>336</v>
      </c>
      <c r="C497" s="3">
        <v>49018</v>
      </c>
      <c r="D497" s="6">
        <v>6989800</v>
      </c>
    </row>
    <row r="498" spans="1:4" x14ac:dyDescent="0.2">
      <c r="A498" s="3">
        <v>41842</v>
      </c>
      <c r="B498" t="s">
        <v>336</v>
      </c>
      <c r="C498" s="3">
        <v>12493</v>
      </c>
      <c r="D498" s="6">
        <v>6920500</v>
      </c>
    </row>
    <row r="499" spans="1:4" x14ac:dyDescent="0.2">
      <c r="A499" s="3">
        <v>41856</v>
      </c>
      <c r="B499" t="s">
        <v>336</v>
      </c>
      <c r="C499" s="3">
        <v>12493</v>
      </c>
      <c r="D499" s="6">
        <v>6914800</v>
      </c>
    </row>
    <row r="500" spans="1:4" x14ac:dyDescent="0.2">
      <c r="A500" s="3">
        <v>41828</v>
      </c>
      <c r="B500" t="s">
        <v>336</v>
      </c>
      <c r="C500" s="3">
        <v>12493</v>
      </c>
      <c r="D500" s="6">
        <v>6676400</v>
      </c>
    </row>
    <row r="501" spans="1:4" x14ac:dyDescent="0.2">
      <c r="A501" s="3">
        <v>43564</v>
      </c>
      <c r="B501" t="s">
        <v>336</v>
      </c>
      <c r="C501" s="3">
        <v>49018</v>
      </c>
      <c r="D501" s="6">
        <v>6494000</v>
      </c>
    </row>
    <row r="502" spans="1:4" x14ac:dyDescent="0.2">
      <c r="A502" s="3">
        <v>41716</v>
      </c>
      <c r="B502" t="s">
        <v>336</v>
      </c>
      <c r="C502" s="3">
        <v>12493</v>
      </c>
      <c r="D502" s="6">
        <v>6441500</v>
      </c>
    </row>
    <row r="503" spans="1:4" x14ac:dyDescent="0.2">
      <c r="A503" s="3">
        <v>41555</v>
      </c>
      <c r="B503" t="s">
        <v>336</v>
      </c>
      <c r="C503" s="3">
        <v>49018</v>
      </c>
      <c r="D503" s="6">
        <v>6225000</v>
      </c>
    </row>
    <row r="504" spans="1:4" x14ac:dyDescent="0.2">
      <c r="A504" s="3">
        <v>43592</v>
      </c>
      <c r="B504" t="s">
        <v>336</v>
      </c>
      <c r="C504" s="3">
        <v>49018</v>
      </c>
      <c r="D504" s="6">
        <v>6183700</v>
      </c>
    </row>
    <row r="505" spans="1:4" x14ac:dyDescent="0.2">
      <c r="A505" s="3">
        <v>43606</v>
      </c>
      <c r="B505" t="s">
        <v>336</v>
      </c>
      <c r="C505" s="3">
        <v>49018</v>
      </c>
      <c r="D505" s="6">
        <v>5382700</v>
      </c>
    </row>
    <row r="506" spans="1:4" x14ac:dyDescent="0.2">
      <c r="A506" s="3">
        <v>41688</v>
      </c>
      <c r="B506" t="s">
        <v>336</v>
      </c>
      <c r="C506" s="3">
        <v>12493</v>
      </c>
      <c r="D506" s="6">
        <v>5297600</v>
      </c>
    </row>
    <row r="507" spans="1:4" x14ac:dyDescent="0.2">
      <c r="A507" s="3">
        <v>41485</v>
      </c>
      <c r="B507" t="s">
        <v>336</v>
      </c>
      <c r="C507" s="3">
        <v>49018</v>
      </c>
      <c r="D507" s="6">
        <v>5062500</v>
      </c>
    </row>
    <row r="508" spans="1:4" x14ac:dyDescent="0.2">
      <c r="A508" s="3">
        <v>41527</v>
      </c>
      <c r="B508" t="s">
        <v>336</v>
      </c>
      <c r="C508" s="3">
        <v>49018</v>
      </c>
      <c r="D508" s="6">
        <v>4985000</v>
      </c>
    </row>
    <row r="509" spans="1:4" x14ac:dyDescent="0.2">
      <c r="A509" s="3">
        <v>41744</v>
      </c>
      <c r="B509" t="s">
        <v>336</v>
      </c>
      <c r="C509" s="3">
        <v>12493</v>
      </c>
      <c r="D509" s="6">
        <v>4812400</v>
      </c>
    </row>
    <row r="510" spans="1:4" x14ac:dyDescent="0.2">
      <c r="A510" s="3">
        <v>41912</v>
      </c>
      <c r="B510" t="s">
        <v>336</v>
      </c>
      <c r="C510" s="3">
        <v>12493</v>
      </c>
      <c r="D510" s="6">
        <v>4786000</v>
      </c>
    </row>
    <row r="511" spans="1:4" x14ac:dyDescent="0.2">
      <c r="A511" s="3">
        <v>41898</v>
      </c>
      <c r="B511" t="s">
        <v>336</v>
      </c>
      <c r="C511" s="3">
        <v>12493</v>
      </c>
      <c r="D511" s="6">
        <v>4694000</v>
      </c>
    </row>
    <row r="512" spans="1:4" x14ac:dyDescent="0.2">
      <c r="A512" s="3">
        <v>43508</v>
      </c>
      <c r="B512" t="s">
        <v>336</v>
      </c>
      <c r="C512" s="3">
        <v>49018</v>
      </c>
      <c r="D512" s="6">
        <v>4562000</v>
      </c>
    </row>
    <row r="513" spans="1:4" x14ac:dyDescent="0.2">
      <c r="A513" s="3">
        <v>41611</v>
      </c>
      <c r="B513" t="s">
        <v>336</v>
      </c>
      <c r="C513" s="3">
        <v>49018</v>
      </c>
      <c r="D513" s="6">
        <v>4350000</v>
      </c>
    </row>
    <row r="514" spans="1:4" x14ac:dyDescent="0.2">
      <c r="A514" s="3">
        <v>43468</v>
      </c>
      <c r="B514" t="s">
        <v>336</v>
      </c>
      <c r="C514" s="3">
        <v>49018</v>
      </c>
      <c r="D514" s="6">
        <v>4266700</v>
      </c>
    </row>
    <row r="515" spans="1:4" x14ac:dyDescent="0.2">
      <c r="A515" s="3">
        <v>42010</v>
      </c>
      <c r="B515" t="s">
        <v>336</v>
      </c>
      <c r="C515" s="3">
        <v>49018</v>
      </c>
      <c r="D515" s="6">
        <v>4035500</v>
      </c>
    </row>
    <row r="516" spans="1:4" x14ac:dyDescent="0.2">
      <c r="A516" s="3">
        <v>42066</v>
      </c>
      <c r="B516" t="s">
        <v>336</v>
      </c>
      <c r="C516" s="3">
        <v>49018</v>
      </c>
      <c r="D516" s="6">
        <v>4019500</v>
      </c>
    </row>
    <row r="517" spans="1:4" x14ac:dyDescent="0.2">
      <c r="A517" s="3">
        <v>43480</v>
      </c>
      <c r="B517" t="s">
        <v>336</v>
      </c>
      <c r="C517" s="3">
        <v>49018</v>
      </c>
      <c r="D517" s="6">
        <v>3908500</v>
      </c>
    </row>
    <row r="518" spans="1:4" x14ac:dyDescent="0.2">
      <c r="A518" s="3">
        <v>42094</v>
      </c>
      <c r="B518" t="s">
        <v>336</v>
      </c>
      <c r="C518" s="3">
        <v>49018</v>
      </c>
      <c r="D518" s="6">
        <v>3772100</v>
      </c>
    </row>
    <row r="519" spans="1:4" x14ac:dyDescent="0.2">
      <c r="A519" s="3">
        <v>41513</v>
      </c>
      <c r="B519" t="s">
        <v>336</v>
      </c>
      <c r="C519" s="3">
        <v>49018</v>
      </c>
      <c r="D519" s="6">
        <v>3534700</v>
      </c>
    </row>
    <row r="520" spans="1:4" x14ac:dyDescent="0.2">
      <c r="A520" s="3">
        <v>41800</v>
      </c>
      <c r="B520" t="s">
        <v>336</v>
      </c>
      <c r="C520" s="3">
        <v>12493</v>
      </c>
      <c r="D520" s="6">
        <v>3381000</v>
      </c>
    </row>
    <row r="521" spans="1:4" x14ac:dyDescent="0.2">
      <c r="A521" s="3">
        <v>42178</v>
      </c>
      <c r="B521" t="s">
        <v>336</v>
      </c>
      <c r="C521" s="3">
        <v>49018</v>
      </c>
      <c r="D521" s="6">
        <v>3196500</v>
      </c>
    </row>
    <row r="522" spans="1:4" x14ac:dyDescent="0.2">
      <c r="A522" s="3">
        <v>42135</v>
      </c>
      <c r="B522" t="s">
        <v>336</v>
      </c>
      <c r="C522" s="3">
        <v>49018</v>
      </c>
      <c r="D522" s="6">
        <v>2969500</v>
      </c>
    </row>
    <row r="523" spans="1:4" x14ac:dyDescent="0.2">
      <c r="A523" s="3">
        <v>41584</v>
      </c>
      <c r="B523" t="s">
        <v>336</v>
      </c>
      <c r="C523" s="3">
        <v>49018</v>
      </c>
      <c r="D523" s="6">
        <v>2892800</v>
      </c>
    </row>
    <row r="524" spans="1:4" x14ac:dyDescent="0.2">
      <c r="A524" s="3">
        <v>41675</v>
      </c>
      <c r="B524" t="s">
        <v>336</v>
      </c>
      <c r="C524" s="3">
        <v>12493</v>
      </c>
      <c r="D524" s="6">
        <v>2619000</v>
      </c>
    </row>
    <row r="525" spans="1:4" x14ac:dyDescent="0.2">
      <c r="A525" s="3">
        <v>42150</v>
      </c>
      <c r="B525" t="s">
        <v>336</v>
      </c>
      <c r="C525" s="3">
        <v>49018</v>
      </c>
      <c r="D525" s="6">
        <v>2268000</v>
      </c>
    </row>
    <row r="526" spans="1:4" x14ac:dyDescent="0.2">
      <c r="A526" s="3">
        <v>41758</v>
      </c>
      <c r="B526" t="s">
        <v>336</v>
      </c>
      <c r="C526" s="3">
        <v>12493</v>
      </c>
      <c r="D526" s="6">
        <v>2072000</v>
      </c>
    </row>
    <row r="527" spans="1:4" x14ac:dyDescent="0.2">
      <c r="A527" s="3">
        <v>41814</v>
      </c>
      <c r="B527" t="s">
        <v>336</v>
      </c>
      <c r="C527" s="3">
        <v>12493</v>
      </c>
      <c r="D527" s="6">
        <v>1527500</v>
      </c>
    </row>
    <row r="528" spans="1:4" x14ac:dyDescent="0.2">
      <c r="A528" s="3">
        <v>41771</v>
      </c>
      <c r="B528" t="s">
        <v>336</v>
      </c>
      <c r="C528" s="3">
        <v>49018</v>
      </c>
      <c r="D528" s="6">
        <v>1487300</v>
      </c>
    </row>
    <row r="529" spans="1:4" x14ac:dyDescent="0.2">
      <c r="A529" s="3">
        <v>41785</v>
      </c>
      <c r="B529" t="s">
        <v>336</v>
      </c>
      <c r="C529" s="3">
        <v>49018</v>
      </c>
      <c r="D529" s="6">
        <v>1356000</v>
      </c>
    </row>
    <row r="530" spans="1:4" x14ac:dyDescent="0.2">
      <c r="A530" s="3">
        <v>42038</v>
      </c>
      <c r="B530" t="s">
        <v>338</v>
      </c>
      <c r="C530" s="3">
        <v>43570</v>
      </c>
      <c r="D530" s="6">
        <v>8969400</v>
      </c>
    </row>
    <row r="531" spans="1:4" x14ac:dyDescent="0.2">
      <c r="A531" s="3">
        <v>41569</v>
      </c>
      <c r="B531" t="s">
        <v>338</v>
      </c>
      <c r="C531" s="3">
        <v>43570</v>
      </c>
      <c r="D531" s="6">
        <v>8522500</v>
      </c>
    </row>
    <row r="532" spans="1:4" x14ac:dyDescent="0.2">
      <c r="A532" s="3">
        <v>41884</v>
      </c>
      <c r="B532" t="s">
        <v>338</v>
      </c>
      <c r="C532" s="3">
        <v>43570</v>
      </c>
      <c r="D532" s="6">
        <v>7677600</v>
      </c>
    </row>
    <row r="533" spans="1:4" x14ac:dyDescent="0.2">
      <c r="A533" s="3">
        <v>41716</v>
      </c>
      <c r="B533" t="s">
        <v>338</v>
      </c>
      <c r="C533" s="3">
        <v>43570</v>
      </c>
      <c r="D533" s="6">
        <v>6992000</v>
      </c>
    </row>
    <row r="534" spans="1:4" x14ac:dyDescent="0.2">
      <c r="A534" s="3">
        <v>41731</v>
      </c>
      <c r="B534" t="s">
        <v>338</v>
      </c>
      <c r="C534" s="3">
        <v>43570</v>
      </c>
      <c r="D534" s="6">
        <v>6977000</v>
      </c>
    </row>
    <row r="535" spans="1:4" x14ac:dyDescent="0.2">
      <c r="A535" s="3">
        <v>42080</v>
      </c>
      <c r="B535" t="s">
        <v>338</v>
      </c>
      <c r="C535" s="3">
        <v>43570</v>
      </c>
      <c r="D535" s="6">
        <v>6601300</v>
      </c>
    </row>
    <row r="536" spans="1:4" x14ac:dyDescent="0.2">
      <c r="A536" s="3">
        <v>41926</v>
      </c>
      <c r="B536" t="s">
        <v>338</v>
      </c>
      <c r="C536" s="3">
        <v>43570</v>
      </c>
      <c r="D536" s="6">
        <v>5236000</v>
      </c>
    </row>
    <row r="537" spans="1:4" x14ac:dyDescent="0.2">
      <c r="A537" s="3">
        <v>41898</v>
      </c>
      <c r="B537" t="s">
        <v>338</v>
      </c>
      <c r="C537" s="3">
        <v>43570</v>
      </c>
      <c r="D537" s="6">
        <v>5030000</v>
      </c>
    </row>
    <row r="538" spans="1:4" x14ac:dyDescent="0.2">
      <c r="A538" s="3">
        <v>41688</v>
      </c>
      <c r="B538" t="s">
        <v>338</v>
      </c>
      <c r="C538" s="3">
        <v>43570</v>
      </c>
      <c r="D538" s="6">
        <v>3991000</v>
      </c>
    </row>
    <row r="539" spans="1:4" x14ac:dyDescent="0.2">
      <c r="A539" s="3">
        <v>41758</v>
      </c>
      <c r="B539" t="s">
        <v>338</v>
      </c>
      <c r="C539" s="3">
        <v>43570</v>
      </c>
      <c r="D539" s="6">
        <v>3927500</v>
      </c>
    </row>
    <row r="540" spans="1:4" x14ac:dyDescent="0.2">
      <c r="A540" s="3">
        <v>41800</v>
      </c>
      <c r="B540" t="s">
        <v>338</v>
      </c>
      <c r="C540" s="3">
        <v>43570</v>
      </c>
      <c r="D540" s="6">
        <v>3897000</v>
      </c>
    </row>
    <row r="541" spans="1:4" x14ac:dyDescent="0.2">
      <c r="A541" s="3">
        <v>41541</v>
      </c>
      <c r="B541" t="s">
        <v>338</v>
      </c>
      <c r="C541" s="3">
        <v>43570</v>
      </c>
      <c r="D541" s="6">
        <v>3434000</v>
      </c>
    </row>
    <row r="542" spans="1:4" x14ac:dyDescent="0.2">
      <c r="A542" s="3">
        <v>42108</v>
      </c>
      <c r="B542" t="s">
        <v>338</v>
      </c>
      <c r="C542" s="3">
        <v>43570</v>
      </c>
      <c r="D542" s="6">
        <v>3422000</v>
      </c>
    </row>
    <row r="543" spans="1:4" x14ac:dyDescent="0.2">
      <c r="A543" s="3">
        <v>41513</v>
      </c>
      <c r="B543" t="s">
        <v>338</v>
      </c>
      <c r="C543" s="3">
        <v>43570</v>
      </c>
      <c r="D543" s="6">
        <v>3069000</v>
      </c>
    </row>
    <row r="544" spans="1:4" x14ac:dyDescent="0.2">
      <c r="A544" s="3">
        <v>41842</v>
      </c>
      <c r="B544" t="s">
        <v>338</v>
      </c>
      <c r="C544" s="3">
        <v>43570</v>
      </c>
      <c r="D544" s="6">
        <v>2808000</v>
      </c>
    </row>
    <row r="545" spans="1:4" x14ac:dyDescent="0.2">
      <c r="A545" s="3">
        <v>41785</v>
      </c>
      <c r="B545" t="s">
        <v>338</v>
      </c>
      <c r="C545" s="3">
        <v>43570</v>
      </c>
      <c r="D545" s="6">
        <v>2486000</v>
      </c>
    </row>
    <row r="546" spans="1:4" x14ac:dyDescent="0.2">
      <c r="A546" s="3">
        <v>41660</v>
      </c>
      <c r="B546" t="s">
        <v>338</v>
      </c>
      <c r="C546" s="3">
        <v>43570</v>
      </c>
      <c r="D546" s="6">
        <v>2457000</v>
      </c>
    </row>
    <row r="547" spans="1:4" x14ac:dyDescent="0.2">
      <c r="A547" s="3">
        <v>41702</v>
      </c>
      <c r="B547" t="s">
        <v>338</v>
      </c>
      <c r="C547" s="3">
        <v>43570</v>
      </c>
      <c r="D547" s="6">
        <v>2448000</v>
      </c>
    </row>
    <row r="548" spans="1:4" x14ac:dyDescent="0.2">
      <c r="A548" s="3">
        <v>41912</v>
      </c>
      <c r="B548" t="s">
        <v>338</v>
      </c>
      <c r="C548" s="3">
        <v>43570</v>
      </c>
      <c r="D548" s="6">
        <v>2423000</v>
      </c>
    </row>
    <row r="549" spans="1:4" x14ac:dyDescent="0.2">
      <c r="A549" s="3">
        <v>41828</v>
      </c>
      <c r="B549" t="s">
        <v>338</v>
      </c>
      <c r="C549" s="3">
        <v>43570</v>
      </c>
      <c r="D549" s="6">
        <v>2381000</v>
      </c>
    </row>
    <row r="550" spans="1:4" x14ac:dyDescent="0.2">
      <c r="A550" s="3">
        <v>41555</v>
      </c>
      <c r="B550" t="s">
        <v>338</v>
      </c>
      <c r="C550" s="3">
        <v>43570</v>
      </c>
      <c r="D550" s="6">
        <v>2024000</v>
      </c>
    </row>
    <row r="551" spans="1:4" x14ac:dyDescent="0.2">
      <c r="A551" s="3">
        <v>42122</v>
      </c>
      <c r="B551" t="s">
        <v>338</v>
      </c>
      <c r="C551" s="3">
        <v>43570</v>
      </c>
      <c r="D551" s="6">
        <v>1778000</v>
      </c>
    </row>
    <row r="552" spans="1:4" x14ac:dyDescent="0.2">
      <c r="A552" s="3">
        <v>41646</v>
      </c>
      <c r="B552" t="s">
        <v>338</v>
      </c>
      <c r="C552" s="3">
        <v>43570</v>
      </c>
      <c r="D552" s="6">
        <v>1741500</v>
      </c>
    </row>
    <row r="553" spans="1:4" x14ac:dyDescent="0.2">
      <c r="A553" s="3">
        <v>42403</v>
      </c>
      <c r="B553" t="s">
        <v>338</v>
      </c>
      <c r="C553" s="3">
        <v>43570</v>
      </c>
      <c r="D553" s="6">
        <v>1700000</v>
      </c>
    </row>
    <row r="554" spans="1:4" x14ac:dyDescent="0.2">
      <c r="A554" s="3">
        <v>41856</v>
      </c>
      <c r="B554" t="s">
        <v>338</v>
      </c>
      <c r="C554" s="3">
        <v>43570</v>
      </c>
      <c r="D554" s="6">
        <v>1590900</v>
      </c>
    </row>
    <row r="555" spans="1:4" x14ac:dyDescent="0.2">
      <c r="A555" s="3">
        <v>41597</v>
      </c>
      <c r="B555" t="s">
        <v>338</v>
      </c>
      <c r="C555" s="3">
        <v>43570</v>
      </c>
      <c r="D555" s="6">
        <v>1433000</v>
      </c>
    </row>
    <row r="556" spans="1:4" x14ac:dyDescent="0.2">
      <c r="A556" s="3">
        <v>41611</v>
      </c>
      <c r="B556" t="s">
        <v>338</v>
      </c>
      <c r="C556" s="3">
        <v>43570</v>
      </c>
      <c r="D556" s="6">
        <v>1068000</v>
      </c>
    </row>
    <row r="557" spans="1:4" x14ac:dyDescent="0.2">
      <c r="A557" s="3">
        <v>42051</v>
      </c>
      <c r="B557" t="s">
        <v>339</v>
      </c>
      <c r="C557" s="3">
        <v>45366</v>
      </c>
      <c r="D557" s="6">
        <v>17127800</v>
      </c>
    </row>
    <row r="558" spans="1:4" x14ac:dyDescent="0.2">
      <c r="A558" s="3">
        <v>42024</v>
      </c>
      <c r="B558" t="s">
        <v>339</v>
      </c>
      <c r="C558" s="3">
        <v>45366</v>
      </c>
      <c r="D558" s="6">
        <v>16799000</v>
      </c>
    </row>
    <row r="559" spans="1:4" x14ac:dyDescent="0.2">
      <c r="A559" s="3">
        <v>41646</v>
      </c>
      <c r="B559" t="s">
        <v>339</v>
      </c>
      <c r="C559" s="3">
        <v>45366</v>
      </c>
      <c r="D559" s="6">
        <v>11597000</v>
      </c>
    </row>
    <row r="560" spans="1:4" x14ac:dyDescent="0.2">
      <c r="A560" s="3">
        <v>41675</v>
      </c>
      <c r="B560" t="s">
        <v>339</v>
      </c>
      <c r="C560" s="3">
        <v>45366</v>
      </c>
      <c r="D560" s="6">
        <v>10696000</v>
      </c>
    </row>
    <row r="561" spans="1:4" x14ac:dyDescent="0.2">
      <c r="A561" s="3">
        <v>41947</v>
      </c>
      <c r="B561" t="s">
        <v>339</v>
      </c>
      <c r="C561" s="3">
        <v>45366</v>
      </c>
      <c r="D561" s="6">
        <v>10496000</v>
      </c>
    </row>
    <row r="562" spans="1:4" x14ac:dyDescent="0.2">
      <c r="A562" s="3">
        <v>41569</v>
      </c>
      <c r="B562" t="s">
        <v>339</v>
      </c>
      <c r="C562" s="3">
        <v>45366</v>
      </c>
      <c r="D562" s="6">
        <v>9929000</v>
      </c>
    </row>
    <row r="563" spans="1:4" x14ac:dyDescent="0.2">
      <c r="A563" s="3">
        <v>41513</v>
      </c>
      <c r="B563" t="s">
        <v>339</v>
      </c>
      <c r="C563" s="3">
        <v>45366</v>
      </c>
      <c r="D563" s="6">
        <v>9247000</v>
      </c>
    </row>
    <row r="564" spans="1:4" x14ac:dyDescent="0.2">
      <c r="A564" s="3">
        <v>41527</v>
      </c>
      <c r="B564" t="s">
        <v>339</v>
      </c>
      <c r="C564" s="3">
        <v>45366</v>
      </c>
      <c r="D564" s="6">
        <v>8629000</v>
      </c>
    </row>
    <row r="565" spans="1:4" x14ac:dyDescent="0.2">
      <c r="A565" s="3">
        <v>41597</v>
      </c>
      <c r="B565" t="s">
        <v>339</v>
      </c>
      <c r="C565" s="3">
        <v>45366</v>
      </c>
      <c r="D565" s="6">
        <v>8539000</v>
      </c>
    </row>
    <row r="566" spans="1:4" x14ac:dyDescent="0.2">
      <c r="A566" s="3">
        <v>41926</v>
      </c>
      <c r="B566" t="s">
        <v>339</v>
      </c>
      <c r="C566" s="3">
        <v>45366</v>
      </c>
      <c r="D566" s="6">
        <v>8404400</v>
      </c>
    </row>
    <row r="567" spans="1:4" x14ac:dyDescent="0.2">
      <c r="A567" s="3">
        <v>41660</v>
      </c>
      <c r="B567" t="s">
        <v>339</v>
      </c>
      <c r="C567" s="3">
        <v>45366</v>
      </c>
      <c r="D567" s="6">
        <v>8343500</v>
      </c>
    </row>
    <row r="568" spans="1:4" x14ac:dyDescent="0.2">
      <c r="A568" s="3">
        <v>41688</v>
      </c>
      <c r="B568" t="s">
        <v>339</v>
      </c>
      <c r="C568" s="3">
        <v>45366</v>
      </c>
      <c r="D568" s="6">
        <v>7696000</v>
      </c>
    </row>
    <row r="569" spans="1:4" x14ac:dyDescent="0.2">
      <c r="A569" s="3">
        <v>42135</v>
      </c>
      <c r="B569" t="s">
        <v>339</v>
      </c>
      <c r="C569" s="3">
        <v>45366</v>
      </c>
      <c r="D569" s="6">
        <v>7482300</v>
      </c>
    </row>
    <row r="570" spans="1:4" x14ac:dyDescent="0.2">
      <c r="A570" s="3">
        <v>41898</v>
      </c>
      <c r="B570" t="s">
        <v>339</v>
      </c>
      <c r="C570" s="3">
        <v>45366</v>
      </c>
      <c r="D570" s="6">
        <v>7338600</v>
      </c>
    </row>
    <row r="571" spans="1:4" x14ac:dyDescent="0.2">
      <c r="A571" s="3">
        <v>42066</v>
      </c>
      <c r="B571" t="s">
        <v>339</v>
      </c>
      <c r="C571" s="3">
        <v>45366</v>
      </c>
      <c r="D571" s="6">
        <v>7015000</v>
      </c>
    </row>
    <row r="572" spans="1:4" x14ac:dyDescent="0.2">
      <c r="A572" s="3">
        <v>42356</v>
      </c>
      <c r="B572" t="s">
        <v>339</v>
      </c>
      <c r="C572" s="3">
        <v>45366</v>
      </c>
      <c r="D572" s="6">
        <v>7000000</v>
      </c>
    </row>
    <row r="573" spans="1:4" x14ac:dyDescent="0.2">
      <c r="A573" s="3">
        <v>42356</v>
      </c>
      <c r="B573" t="s">
        <v>339</v>
      </c>
      <c r="C573" s="3">
        <v>45366</v>
      </c>
      <c r="D573" s="6">
        <v>7000000</v>
      </c>
    </row>
    <row r="574" spans="1:4" x14ac:dyDescent="0.2">
      <c r="A574" s="3">
        <v>42150</v>
      </c>
      <c r="B574" t="s">
        <v>339</v>
      </c>
      <c r="C574" s="3">
        <v>45366</v>
      </c>
      <c r="D574" s="6">
        <v>6974000</v>
      </c>
    </row>
    <row r="575" spans="1:4" x14ac:dyDescent="0.2">
      <c r="A575" s="3">
        <v>42010</v>
      </c>
      <c r="B575" t="s">
        <v>339</v>
      </c>
      <c r="C575" s="3">
        <v>45366</v>
      </c>
      <c r="D575" s="6">
        <v>6698000</v>
      </c>
    </row>
    <row r="576" spans="1:4" x14ac:dyDescent="0.2">
      <c r="A576" s="3">
        <v>41842</v>
      </c>
      <c r="B576" t="s">
        <v>339</v>
      </c>
      <c r="C576" s="3">
        <v>45366</v>
      </c>
      <c r="D576" s="6">
        <v>6677000</v>
      </c>
    </row>
    <row r="577" spans="1:4" x14ac:dyDescent="0.2">
      <c r="A577" s="3">
        <v>41884</v>
      </c>
      <c r="B577" t="s">
        <v>339</v>
      </c>
      <c r="C577" s="3">
        <v>45366</v>
      </c>
      <c r="D577" s="6">
        <v>6603000</v>
      </c>
    </row>
    <row r="578" spans="1:4" x14ac:dyDescent="0.2">
      <c r="A578" s="3">
        <v>41702</v>
      </c>
      <c r="B578" t="s">
        <v>339</v>
      </c>
      <c r="C578" s="3">
        <v>45366</v>
      </c>
      <c r="D578" s="6">
        <v>6586000</v>
      </c>
    </row>
    <row r="579" spans="1:4" x14ac:dyDescent="0.2">
      <c r="A579" s="3">
        <v>41814</v>
      </c>
      <c r="B579" t="s">
        <v>339</v>
      </c>
      <c r="C579" s="3">
        <v>45366</v>
      </c>
      <c r="D579" s="6">
        <v>6472000</v>
      </c>
    </row>
    <row r="580" spans="1:4" x14ac:dyDescent="0.2">
      <c r="A580" s="3">
        <v>41541</v>
      </c>
      <c r="B580" t="s">
        <v>339</v>
      </c>
      <c r="C580" s="3">
        <v>45366</v>
      </c>
      <c r="D580" s="6">
        <v>5967000</v>
      </c>
    </row>
    <row r="581" spans="1:4" x14ac:dyDescent="0.2">
      <c r="A581" s="3">
        <v>41800</v>
      </c>
      <c r="B581" t="s">
        <v>339</v>
      </c>
      <c r="C581" s="3">
        <v>45366</v>
      </c>
      <c r="D581" s="6">
        <v>5875000</v>
      </c>
    </row>
    <row r="582" spans="1:4" x14ac:dyDescent="0.2">
      <c r="A582" s="3">
        <v>41870</v>
      </c>
      <c r="B582" t="s">
        <v>339</v>
      </c>
      <c r="C582" s="3">
        <v>45366</v>
      </c>
      <c r="D582" s="6">
        <v>5621000</v>
      </c>
    </row>
    <row r="583" spans="1:4" x14ac:dyDescent="0.2">
      <c r="A583" s="3">
        <v>41744</v>
      </c>
      <c r="B583" t="s">
        <v>339</v>
      </c>
      <c r="C583" s="3">
        <v>45366</v>
      </c>
      <c r="D583" s="6">
        <v>5322500</v>
      </c>
    </row>
    <row r="584" spans="1:4" x14ac:dyDescent="0.2">
      <c r="A584" s="3">
        <v>41731</v>
      </c>
      <c r="B584" t="s">
        <v>339</v>
      </c>
      <c r="C584" s="3">
        <v>45366</v>
      </c>
      <c r="D584" s="6">
        <v>5206300</v>
      </c>
    </row>
    <row r="585" spans="1:4" x14ac:dyDescent="0.2">
      <c r="A585" s="3">
        <v>42094</v>
      </c>
      <c r="B585" t="s">
        <v>339</v>
      </c>
      <c r="C585" s="3">
        <v>45366</v>
      </c>
      <c r="D585" s="6">
        <v>4999100</v>
      </c>
    </row>
    <row r="586" spans="1:4" x14ac:dyDescent="0.2">
      <c r="A586" s="3">
        <v>41584</v>
      </c>
      <c r="B586" t="s">
        <v>339</v>
      </c>
      <c r="C586" s="3">
        <v>45366</v>
      </c>
      <c r="D586" s="6">
        <v>4498000</v>
      </c>
    </row>
    <row r="587" spans="1:4" x14ac:dyDescent="0.2">
      <c r="A587" s="3">
        <v>41856</v>
      </c>
      <c r="B587" t="s">
        <v>339</v>
      </c>
      <c r="C587" s="3">
        <v>45366</v>
      </c>
      <c r="D587" s="6">
        <v>4100300</v>
      </c>
    </row>
    <row r="588" spans="1:4" x14ac:dyDescent="0.2">
      <c r="A588" s="3">
        <v>41771</v>
      </c>
      <c r="B588" t="s">
        <v>339</v>
      </c>
      <c r="C588" s="3">
        <v>45366</v>
      </c>
      <c r="D588" s="6">
        <v>3836000</v>
      </c>
    </row>
    <row r="589" spans="1:4" x14ac:dyDescent="0.2">
      <c r="A589" s="3">
        <v>41611</v>
      </c>
      <c r="B589" t="s">
        <v>339</v>
      </c>
      <c r="C589" s="3">
        <v>45366</v>
      </c>
      <c r="D589" s="6">
        <v>3182500</v>
      </c>
    </row>
    <row r="590" spans="1:4" x14ac:dyDescent="0.2">
      <c r="A590" s="3">
        <v>43251</v>
      </c>
      <c r="B590" t="s">
        <v>339</v>
      </c>
      <c r="C590" s="3">
        <v>45366</v>
      </c>
      <c r="D590" s="6">
        <v>1500000</v>
      </c>
    </row>
    <row r="591" spans="1:4" x14ac:dyDescent="0.2">
      <c r="A591" s="3">
        <v>43608</v>
      </c>
      <c r="B591" t="s">
        <v>339</v>
      </c>
      <c r="C591" s="3">
        <v>45366</v>
      </c>
      <c r="D591" s="6">
        <v>1000000</v>
      </c>
    </row>
    <row r="592" spans="1:4" x14ac:dyDescent="0.2">
      <c r="A592" s="3">
        <v>42565</v>
      </c>
      <c r="B592" t="s">
        <v>339</v>
      </c>
      <c r="C592" s="3">
        <v>45366</v>
      </c>
      <c r="D592" s="6">
        <v>907421</v>
      </c>
    </row>
    <row r="593" spans="1:4" x14ac:dyDescent="0.2">
      <c r="A593" s="3">
        <v>42038</v>
      </c>
      <c r="B593" t="s">
        <v>343</v>
      </c>
      <c r="C593" s="3">
        <v>47192</v>
      </c>
      <c r="D593" s="6">
        <v>17209600</v>
      </c>
    </row>
    <row r="594" spans="1:4" x14ac:dyDescent="0.2">
      <c r="A594" s="3">
        <v>42164</v>
      </c>
      <c r="B594" t="s">
        <v>343</v>
      </c>
      <c r="C594" s="3">
        <v>47192</v>
      </c>
      <c r="D594" s="6">
        <v>13790300</v>
      </c>
    </row>
    <row r="595" spans="1:4" x14ac:dyDescent="0.2">
      <c r="A595" s="3">
        <v>41716</v>
      </c>
      <c r="B595" t="s">
        <v>343</v>
      </c>
      <c r="C595" s="3">
        <v>47192</v>
      </c>
      <c r="D595" s="6">
        <v>11708800</v>
      </c>
    </row>
    <row r="596" spans="1:4" x14ac:dyDescent="0.2">
      <c r="A596" s="3">
        <v>41702</v>
      </c>
      <c r="B596" t="s">
        <v>343</v>
      </c>
      <c r="C596" s="3">
        <v>47192</v>
      </c>
      <c r="D596" s="6">
        <v>11459700</v>
      </c>
    </row>
    <row r="597" spans="1:4" x14ac:dyDescent="0.2">
      <c r="A597" s="3">
        <v>41597</v>
      </c>
      <c r="B597" t="s">
        <v>343</v>
      </c>
      <c r="C597" s="3">
        <v>47192</v>
      </c>
      <c r="D597" s="6">
        <v>11063000</v>
      </c>
    </row>
    <row r="598" spans="1:4" x14ac:dyDescent="0.2">
      <c r="A598" s="3">
        <v>41569</v>
      </c>
      <c r="B598" t="s">
        <v>343</v>
      </c>
      <c r="C598" s="3">
        <v>47192</v>
      </c>
      <c r="D598" s="6">
        <v>10795000</v>
      </c>
    </row>
    <row r="599" spans="1:4" x14ac:dyDescent="0.2">
      <c r="A599" s="3">
        <v>42178</v>
      </c>
      <c r="B599" t="s">
        <v>343</v>
      </c>
      <c r="C599" s="3">
        <v>47192</v>
      </c>
      <c r="D599" s="6">
        <v>9442500</v>
      </c>
    </row>
    <row r="600" spans="1:4" x14ac:dyDescent="0.2">
      <c r="A600" s="3">
        <v>41660</v>
      </c>
      <c r="B600" t="s">
        <v>343</v>
      </c>
      <c r="C600" s="3">
        <v>47192</v>
      </c>
      <c r="D600" s="6">
        <v>9015500</v>
      </c>
    </row>
    <row r="601" spans="1:4" x14ac:dyDescent="0.2">
      <c r="A601" s="3">
        <v>41884</v>
      </c>
      <c r="B601" t="s">
        <v>343</v>
      </c>
      <c r="C601" s="3">
        <v>47192</v>
      </c>
      <c r="D601" s="6">
        <v>7981200</v>
      </c>
    </row>
    <row r="602" spans="1:4" x14ac:dyDescent="0.2">
      <c r="A602" s="3">
        <v>41828</v>
      </c>
      <c r="B602" t="s">
        <v>343</v>
      </c>
      <c r="C602" s="3">
        <v>47192</v>
      </c>
      <c r="D602" s="6">
        <v>7754000</v>
      </c>
    </row>
    <row r="603" spans="1:4" x14ac:dyDescent="0.2">
      <c r="A603" s="3">
        <v>41926</v>
      </c>
      <c r="B603" t="s">
        <v>343</v>
      </c>
      <c r="C603" s="3">
        <v>47192</v>
      </c>
      <c r="D603" s="6">
        <v>6923000</v>
      </c>
    </row>
    <row r="604" spans="1:4" x14ac:dyDescent="0.2">
      <c r="A604" s="3">
        <v>41555</v>
      </c>
      <c r="B604" t="s">
        <v>343</v>
      </c>
      <c r="C604" s="3">
        <v>47192</v>
      </c>
      <c r="D604" s="6">
        <v>6883500</v>
      </c>
    </row>
    <row r="605" spans="1:4" x14ac:dyDescent="0.2">
      <c r="A605" s="3">
        <v>41541</v>
      </c>
      <c r="B605" t="s">
        <v>343</v>
      </c>
      <c r="C605" s="3">
        <v>47192</v>
      </c>
      <c r="D605" s="6">
        <v>6222000</v>
      </c>
    </row>
    <row r="606" spans="1:4" x14ac:dyDescent="0.2">
      <c r="A606" s="3">
        <v>41675</v>
      </c>
      <c r="B606" t="s">
        <v>343</v>
      </c>
      <c r="C606" s="3">
        <v>47192</v>
      </c>
      <c r="D606" s="6">
        <v>5956000</v>
      </c>
    </row>
    <row r="607" spans="1:4" x14ac:dyDescent="0.2">
      <c r="A607" s="3">
        <v>41771</v>
      </c>
      <c r="B607" t="s">
        <v>343</v>
      </c>
      <c r="C607" s="3">
        <v>47192</v>
      </c>
      <c r="D607" s="6">
        <v>5370500</v>
      </c>
    </row>
    <row r="608" spans="1:4" x14ac:dyDescent="0.2">
      <c r="A608" s="3">
        <v>41785</v>
      </c>
      <c r="B608" t="s">
        <v>343</v>
      </c>
      <c r="C608" s="3">
        <v>47192</v>
      </c>
      <c r="D608" s="6">
        <v>5348000</v>
      </c>
    </row>
    <row r="609" spans="1:4" x14ac:dyDescent="0.2">
      <c r="A609" s="3">
        <v>41912</v>
      </c>
      <c r="B609" t="s">
        <v>343</v>
      </c>
      <c r="C609" s="3">
        <v>47192</v>
      </c>
      <c r="D609" s="6">
        <v>5277000</v>
      </c>
    </row>
    <row r="610" spans="1:4" x14ac:dyDescent="0.2">
      <c r="A610" s="3">
        <v>42108</v>
      </c>
      <c r="B610" t="s">
        <v>343</v>
      </c>
      <c r="C610" s="3">
        <v>47192</v>
      </c>
      <c r="D610" s="6">
        <v>4642000</v>
      </c>
    </row>
    <row r="611" spans="1:4" x14ac:dyDescent="0.2">
      <c r="A611" s="3">
        <v>42080</v>
      </c>
      <c r="B611" t="s">
        <v>343</v>
      </c>
      <c r="C611" s="3">
        <v>47192</v>
      </c>
      <c r="D611" s="6">
        <v>4167000</v>
      </c>
    </row>
    <row r="612" spans="1:4" x14ac:dyDescent="0.2">
      <c r="A612" s="3">
        <v>41527</v>
      </c>
      <c r="B612" t="s">
        <v>343</v>
      </c>
      <c r="C612" s="3">
        <v>47192</v>
      </c>
      <c r="D612" s="6">
        <v>3895000</v>
      </c>
    </row>
    <row r="613" spans="1:4" x14ac:dyDescent="0.2">
      <c r="A613" s="3">
        <v>41758</v>
      </c>
      <c r="B613" t="s">
        <v>343</v>
      </c>
      <c r="C613" s="3">
        <v>47192</v>
      </c>
      <c r="D613" s="6">
        <v>3245000</v>
      </c>
    </row>
    <row r="614" spans="1:4" x14ac:dyDescent="0.2">
      <c r="A614" s="3">
        <v>42122</v>
      </c>
      <c r="B614" t="s">
        <v>343</v>
      </c>
      <c r="C614" s="3">
        <v>47192</v>
      </c>
      <c r="D614" s="6">
        <v>3089000</v>
      </c>
    </row>
    <row r="615" spans="1:4" x14ac:dyDescent="0.2">
      <c r="A615" s="3">
        <v>41814</v>
      </c>
      <c r="B615" t="s">
        <v>343</v>
      </c>
      <c r="C615" s="3">
        <v>47192</v>
      </c>
      <c r="D615" s="6">
        <v>3039500</v>
      </c>
    </row>
    <row r="616" spans="1:4" x14ac:dyDescent="0.2">
      <c r="A616" s="3">
        <v>41870</v>
      </c>
      <c r="B616" t="s">
        <v>343</v>
      </c>
      <c r="C616" s="3">
        <v>47192</v>
      </c>
      <c r="D616" s="6">
        <v>2671000</v>
      </c>
    </row>
    <row r="617" spans="1:4" x14ac:dyDescent="0.2">
      <c r="A617" s="3">
        <v>41744</v>
      </c>
      <c r="B617" t="s">
        <v>343</v>
      </c>
      <c r="C617" s="3">
        <v>47192</v>
      </c>
      <c r="D617" s="6">
        <v>1928500</v>
      </c>
    </row>
    <row r="618" spans="1:4" x14ac:dyDescent="0.2">
      <c r="A618" s="3">
        <v>41584</v>
      </c>
      <c r="B618" t="s">
        <v>343</v>
      </c>
      <c r="C618" s="3">
        <v>47192</v>
      </c>
      <c r="D618" s="6">
        <v>1613000</v>
      </c>
    </row>
    <row r="619" spans="1:4" x14ac:dyDescent="0.2">
      <c r="A619" s="3">
        <v>42565</v>
      </c>
      <c r="B619" t="s">
        <v>343</v>
      </c>
      <c r="C619" s="3">
        <v>47192</v>
      </c>
      <c r="D619" s="6">
        <v>1288682</v>
      </c>
    </row>
    <row r="620" spans="1:4" x14ac:dyDescent="0.2">
      <c r="A620" s="3">
        <v>42878</v>
      </c>
      <c r="B620" t="s">
        <v>565</v>
      </c>
      <c r="C620" s="3">
        <v>49810</v>
      </c>
      <c r="D620" s="6">
        <v>14819600</v>
      </c>
    </row>
    <row r="621" spans="1:4" x14ac:dyDescent="0.2">
      <c r="A621" s="3">
        <v>42192</v>
      </c>
      <c r="B621" t="s">
        <v>565</v>
      </c>
      <c r="C621" s="3">
        <v>49810</v>
      </c>
      <c r="D621" s="6">
        <v>9033500</v>
      </c>
    </row>
    <row r="622" spans="1:4" x14ac:dyDescent="0.2">
      <c r="A622" s="3">
        <v>42927</v>
      </c>
      <c r="B622" t="s">
        <v>565</v>
      </c>
      <c r="C622" s="3">
        <v>49810</v>
      </c>
      <c r="D622" s="6">
        <v>7926600</v>
      </c>
    </row>
    <row r="623" spans="1:4" x14ac:dyDescent="0.2">
      <c r="A623" s="3">
        <v>42416</v>
      </c>
      <c r="B623" t="s">
        <v>565</v>
      </c>
      <c r="C623" s="3">
        <v>49810</v>
      </c>
      <c r="D623" s="6">
        <v>7129000</v>
      </c>
    </row>
    <row r="624" spans="1:4" x14ac:dyDescent="0.2">
      <c r="A624" s="3">
        <v>42570</v>
      </c>
      <c r="B624" t="s">
        <v>565</v>
      </c>
      <c r="C624" s="3">
        <v>49810</v>
      </c>
      <c r="D624" s="6">
        <v>6886500</v>
      </c>
    </row>
    <row r="625" spans="1:4" x14ac:dyDescent="0.2">
      <c r="A625" s="3">
        <v>42850</v>
      </c>
      <c r="B625" t="s">
        <v>565</v>
      </c>
      <c r="C625" s="3">
        <v>49810</v>
      </c>
      <c r="D625" s="6">
        <v>6203500</v>
      </c>
    </row>
    <row r="626" spans="1:4" x14ac:dyDescent="0.2">
      <c r="A626" s="3">
        <v>42598</v>
      </c>
      <c r="B626" t="s">
        <v>565</v>
      </c>
      <c r="C626" s="3">
        <v>49810</v>
      </c>
      <c r="D626" s="6">
        <v>6132800</v>
      </c>
    </row>
    <row r="627" spans="1:4" x14ac:dyDescent="0.2">
      <c r="A627" s="3">
        <v>42444</v>
      </c>
      <c r="B627" t="s">
        <v>565</v>
      </c>
      <c r="C627" s="3">
        <v>49810</v>
      </c>
      <c r="D627" s="6">
        <v>5754500</v>
      </c>
    </row>
    <row r="628" spans="1:4" x14ac:dyDescent="0.2">
      <c r="A628" s="3">
        <v>42821</v>
      </c>
      <c r="B628" t="s">
        <v>565</v>
      </c>
      <c r="C628" s="3">
        <v>49810</v>
      </c>
      <c r="D628" s="6">
        <v>5743600</v>
      </c>
    </row>
    <row r="629" spans="1:4" x14ac:dyDescent="0.2">
      <c r="A629" s="3">
        <v>42906</v>
      </c>
      <c r="B629" t="s">
        <v>565</v>
      </c>
      <c r="C629" s="3">
        <v>49810</v>
      </c>
      <c r="D629" s="6">
        <v>5370300</v>
      </c>
    </row>
    <row r="630" spans="1:4" x14ac:dyDescent="0.2">
      <c r="A630" s="3">
        <v>42458</v>
      </c>
      <c r="B630" t="s">
        <v>565</v>
      </c>
      <c r="C630" s="3">
        <v>49810</v>
      </c>
      <c r="D630" s="6">
        <v>5360800</v>
      </c>
    </row>
    <row r="631" spans="1:4" x14ac:dyDescent="0.2">
      <c r="A631" s="3">
        <v>42808</v>
      </c>
      <c r="B631" t="s">
        <v>565</v>
      </c>
      <c r="C631" s="3">
        <v>49810</v>
      </c>
      <c r="D631" s="6">
        <v>4663700</v>
      </c>
    </row>
    <row r="632" spans="1:4" x14ac:dyDescent="0.2">
      <c r="A632" s="3">
        <v>42542</v>
      </c>
      <c r="B632" t="s">
        <v>565</v>
      </c>
      <c r="C632" s="3">
        <v>49810</v>
      </c>
      <c r="D632" s="6">
        <v>4639600</v>
      </c>
    </row>
    <row r="633" spans="1:4" x14ac:dyDescent="0.2">
      <c r="A633" s="3">
        <v>42486</v>
      </c>
      <c r="B633" t="s">
        <v>565</v>
      </c>
      <c r="C633" s="3">
        <v>49810</v>
      </c>
      <c r="D633" s="6">
        <v>4525400</v>
      </c>
    </row>
    <row r="634" spans="1:4" x14ac:dyDescent="0.2">
      <c r="A634" s="3">
        <v>42640</v>
      </c>
      <c r="B634" t="s">
        <v>565</v>
      </c>
      <c r="C634" s="3">
        <v>49810</v>
      </c>
      <c r="D634" s="6">
        <v>4508200</v>
      </c>
    </row>
    <row r="635" spans="1:4" x14ac:dyDescent="0.2">
      <c r="A635" s="3">
        <v>42430</v>
      </c>
      <c r="B635" t="s">
        <v>565</v>
      </c>
      <c r="C635" s="3">
        <v>49810</v>
      </c>
      <c r="D635" s="6">
        <v>4076600</v>
      </c>
    </row>
    <row r="636" spans="1:4" x14ac:dyDescent="0.2">
      <c r="A636" s="3">
        <v>42864</v>
      </c>
      <c r="B636" t="s">
        <v>565</v>
      </c>
      <c r="C636" s="3">
        <v>49810</v>
      </c>
      <c r="D636" s="6">
        <v>3978700</v>
      </c>
    </row>
    <row r="637" spans="1:4" x14ac:dyDescent="0.2">
      <c r="A637" s="3">
        <v>42612</v>
      </c>
      <c r="B637" t="s">
        <v>565</v>
      </c>
      <c r="C637" s="3">
        <v>49810</v>
      </c>
      <c r="D637" s="6">
        <v>3934900</v>
      </c>
    </row>
    <row r="638" spans="1:4" x14ac:dyDescent="0.2">
      <c r="A638" s="3">
        <v>42752</v>
      </c>
      <c r="B638" t="s">
        <v>565</v>
      </c>
      <c r="C638" s="3">
        <v>49810</v>
      </c>
      <c r="D638" s="6">
        <v>3876500</v>
      </c>
    </row>
    <row r="639" spans="1:4" x14ac:dyDescent="0.2">
      <c r="A639" s="3">
        <v>42780</v>
      </c>
      <c r="B639" t="s">
        <v>565</v>
      </c>
      <c r="C639" s="3">
        <v>49810</v>
      </c>
      <c r="D639" s="6">
        <v>3848400</v>
      </c>
    </row>
    <row r="640" spans="1:4" x14ac:dyDescent="0.2">
      <c r="A640" s="3">
        <v>42794</v>
      </c>
      <c r="B640" t="s">
        <v>565</v>
      </c>
      <c r="C640" s="3">
        <v>49810</v>
      </c>
      <c r="D640" s="6">
        <v>3615200</v>
      </c>
    </row>
    <row r="641" spans="1:4" x14ac:dyDescent="0.2">
      <c r="A641" s="3">
        <v>42514</v>
      </c>
      <c r="B641" t="s">
        <v>565</v>
      </c>
      <c r="C641" s="3">
        <v>49810</v>
      </c>
      <c r="D641" s="6">
        <v>3483600</v>
      </c>
    </row>
    <row r="642" spans="1:4" x14ac:dyDescent="0.2">
      <c r="A642" s="3">
        <v>42500</v>
      </c>
      <c r="B642" t="s">
        <v>565</v>
      </c>
      <c r="C642" s="3">
        <v>49810</v>
      </c>
      <c r="D642" s="6">
        <v>3060000</v>
      </c>
    </row>
    <row r="643" spans="1:4" x14ac:dyDescent="0.2">
      <c r="A643" s="3">
        <v>42318</v>
      </c>
      <c r="B643" t="s">
        <v>565</v>
      </c>
      <c r="C643" s="3">
        <v>49810</v>
      </c>
      <c r="D643" s="6">
        <v>2598000</v>
      </c>
    </row>
    <row r="644" spans="1:4" x14ac:dyDescent="0.2">
      <c r="A644" s="3">
        <v>42668</v>
      </c>
      <c r="B644" t="s">
        <v>565</v>
      </c>
      <c r="C644" s="3">
        <v>49810</v>
      </c>
      <c r="D644" s="6">
        <v>2495300</v>
      </c>
    </row>
    <row r="645" spans="1:4" x14ac:dyDescent="0.2">
      <c r="A645" s="3">
        <v>42290</v>
      </c>
      <c r="B645" t="s">
        <v>565</v>
      </c>
      <c r="C645" s="3">
        <v>49810</v>
      </c>
      <c r="D645" s="6">
        <v>2174300</v>
      </c>
    </row>
    <row r="646" spans="1:4" x14ac:dyDescent="0.2">
      <c r="A646" s="3">
        <v>42388</v>
      </c>
      <c r="B646" t="s">
        <v>565</v>
      </c>
      <c r="C646" s="3">
        <v>49810</v>
      </c>
      <c r="D646" s="6">
        <v>2076900</v>
      </c>
    </row>
    <row r="647" spans="1:4" x14ac:dyDescent="0.2">
      <c r="A647" s="3">
        <v>42248</v>
      </c>
      <c r="B647" t="s">
        <v>565</v>
      </c>
      <c r="C647" s="3">
        <v>49810</v>
      </c>
      <c r="D647" s="6">
        <v>2033200</v>
      </c>
    </row>
    <row r="648" spans="1:4" x14ac:dyDescent="0.2">
      <c r="A648" s="3">
        <v>42738</v>
      </c>
      <c r="B648" t="s">
        <v>565</v>
      </c>
      <c r="C648" s="3">
        <v>49810</v>
      </c>
      <c r="D648" s="6">
        <v>1875000</v>
      </c>
    </row>
    <row r="649" spans="1:4" x14ac:dyDescent="0.2">
      <c r="A649" s="3">
        <v>42374</v>
      </c>
      <c r="B649" t="s">
        <v>565</v>
      </c>
      <c r="C649" s="3">
        <v>49810</v>
      </c>
      <c r="D649" s="6">
        <v>1763000</v>
      </c>
    </row>
    <row r="650" spans="1:4" x14ac:dyDescent="0.2">
      <c r="A650" s="3">
        <v>42710</v>
      </c>
      <c r="B650" t="s">
        <v>565</v>
      </c>
      <c r="C650" s="3">
        <v>49810</v>
      </c>
      <c r="D650" s="6">
        <v>1747800</v>
      </c>
    </row>
    <row r="651" spans="1:4" x14ac:dyDescent="0.2">
      <c r="A651" s="3">
        <v>42654</v>
      </c>
      <c r="B651" t="s">
        <v>565</v>
      </c>
      <c r="C651" s="3">
        <v>49810</v>
      </c>
      <c r="D651" s="6">
        <v>1620300</v>
      </c>
    </row>
    <row r="652" spans="1:4" x14ac:dyDescent="0.2">
      <c r="A652" s="3">
        <v>43339</v>
      </c>
      <c r="B652" t="s">
        <v>565</v>
      </c>
      <c r="C652" s="3">
        <v>49810</v>
      </c>
      <c r="D652" s="6">
        <v>1000000</v>
      </c>
    </row>
    <row r="653" spans="1:4" x14ac:dyDescent="0.2">
      <c r="A653" s="3">
        <v>43362</v>
      </c>
      <c r="B653" t="s">
        <v>565</v>
      </c>
      <c r="C653" s="3">
        <v>49810</v>
      </c>
      <c r="D653" s="6">
        <v>1000000</v>
      </c>
    </row>
    <row r="654" spans="1:4" x14ac:dyDescent="0.2">
      <c r="A654" s="3">
        <v>42528</v>
      </c>
      <c r="B654" t="s">
        <v>671</v>
      </c>
      <c r="C654" s="3">
        <v>47983</v>
      </c>
      <c r="D654" s="6">
        <v>11174400</v>
      </c>
    </row>
    <row r="655" spans="1:4" x14ac:dyDescent="0.2">
      <c r="A655" s="3">
        <v>42472</v>
      </c>
      <c r="B655" t="s">
        <v>671</v>
      </c>
      <c r="C655" s="3">
        <v>47983</v>
      </c>
      <c r="D655" s="6">
        <v>10084000</v>
      </c>
    </row>
    <row r="656" spans="1:4" x14ac:dyDescent="0.2">
      <c r="A656" s="3">
        <v>42598</v>
      </c>
      <c r="B656" t="s">
        <v>671</v>
      </c>
      <c r="C656" s="3">
        <v>47983</v>
      </c>
      <c r="D656" s="6">
        <v>9122200</v>
      </c>
    </row>
    <row r="657" spans="1:4" x14ac:dyDescent="0.2">
      <c r="A657" s="3">
        <v>42584</v>
      </c>
      <c r="B657" t="s">
        <v>671</v>
      </c>
      <c r="C657" s="3">
        <v>47983</v>
      </c>
      <c r="D657" s="6">
        <v>7973700</v>
      </c>
    </row>
    <row r="658" spans="1:4" x14ac:dyDescent="0.2">
      <c r="A658" s="3">
        <v>42402</v>
      </c>
      <c r="B658" t="s">
        <v>671</v>
      </c>
      <c r="C658" s="3">
        <v>47983</v>
      </c>
      <c r="D658" s="6">
        <v>7814000</v>
      </c>
    </row>
    <row r="659" spans="1:4" x14ac:dyDescent="0.2">
      <c r="A659" s="3">
        <v>42220</v>
      </c>
      <c r="B659" t="s">
        <v>671</v>
      </c>
      <c r="C659" s="3">
        <v>47983</v>
      </c>
      <c r="D659" s="6">
        <v>6470000</v>
      </c>
    </row>
    <row r="660" spans="1:4" x14ac:dyDescent="0.2">
      <c r="A660" s="3">
        <v>42542</v>
      </c>
      <c r="B660" t="s">
        <v>671</v>
      </c>
      <c r="C660" s="3">
        <v>47983</v>
      </c>
      <c r="D660" s="6">
        <v>6059500</v>
      </c>
    </row>
    <row r="661" spans="1:4" x14ac:dyDescent="0.2">
      <c r="A661" s="3">
        <v>42458</v>
      </c>
      <c r="B661" t="s">
        <v>671</v>
      </c>
      <c r="C661" s="3">
        <v>47983</v>
      </c>
      <c r="D661" s="6">
        <v>5019000</v>
      </c>
    </row>
    <row r="662" spans="1:4" x14ac:dyDescent="0.2">
      <c r="A662" s="3">
        <v>42444</v>
      </c>
      <c r="B662" t="s">
        <v>671</v>
      </c>
      <c r="C662" s="3">
        <v>47983</v>
      </c>
      <c r="D662" s="6">
        <v>4788000</v>
      </c>
    </row>
    <row r="663" spans="1:4" x14ac:dyDescent="0.2">
      <c r="A663" s="3">
        <v>42339</v>
      </c>
      <c r="B663" t="s">
        <v>671</v>
      </c>
      <c r="C663" s="3">
        <v>47983</v>
      </c>
      <c r="D663" s="6">
        <v>4237000</v>
      </c>
    </row>
    <row r="664" spans="1:4" x14ac:dyDescent="0.2">
      <c r="A664" s="3">
        <v>42612</v>
      </c>
      <c r="B664" t="s">
        <v>671</v>
      </c>
      <c r="C664" s="3">
        <v>47983</v>
      </c>
      <c r="D664" s="6">
        <v>4059500</v>
      </c>
    </row>
    <row r="665" spans="1:4" x14ac:dyDescent="0.2">
      <c r="A665" s="3">
        <v>42416</v>
      </c>
      <c r="B665" t="s">
        <v>671</v>
      </c>
      <c r="C665" s="3">
        <v>47983</v>
      </c>
      <c r="D665" s="6">
        <v>4027500</v>
      </c>
    </row>
    <row r="666" spans="1:4" x14ac:dyDescent="0.2">
      <c r="A666" s="3">
        <v>42514</v>
      </c>
      <c r="B666" t="s">
        <v>671</v>
      </c>
      <c r="C666" s="3">
        <v>47983</v>
      </c>
      <c r="D666" s="6">
        <v>3980000</v>
      </c>
    </row>
    <row r="667" spans="1:4" x14ac:dyDescent="0.2">
      <c r="A667" s="3">
        <v>42654</v>
      </c>
      <c r="B667" t="s">
        <v>671</v>
      </c>
      <c r="C667" s="3">
        <v>47983</v>
      </c>
      <c r="D667" s="6">
        <v>3578400</v>
      </c>
    </row>
    <row r="668" spans="1:4" x14ac:dyDescent="0.2">
      <c r="A668" s="3">
        <v>42500</v>
      </c>
      <c r="B668" t="s">
        <v>671</v>
      </c>
      <c r="C668" s="3">
        <v>47983</v>
      </c>
      <c r="D668" s="6">
        <v>3114400</v>
      </c>
    </row>
    <row r="669" spans="1:4" x14ac:dyDescent="0.2">
      <c r="A669" s="3">
        <v>42304</v>
      </c>
      <c r="B669" t="s">
        <v>671</v>
      </c>
      <c r="C669" s="3">
        <v>47983</v>
      </c>
      <c r="D669" s="6">
        <v>3113500</v>
      </c>
    </row>
    <row r="670" spans="1:4" x14ac:dyDescent="0.2">
      <c r="A670" s="3">
        <v>42388</v>
      </c>
      <c r="B670" t="s">
        <v>671</v>
      </c>
      <c r="C670" s="3">
        <v>47983</v>
      </c>
      <c r="D670" s="6">
        <v>3003000</v>
      </c>
    </row>
    <row r="671" spans="1:4" x14ac:dyDescent="0.2">
      <c r="A671" s="3">
        <v>42332</v>
      </c>
      <c r="B671" t="s">
        <v>671</v>
      </c>
      <c r="C671" s="3">
        <v>47983</v>
      </c>
      <c r="D671" s="6">
        <v>2886000</v>
      </c>
    </row>
    <row r="672" spans="1:4" x14ac:dyDescent="0.2">
      <c r="A672" s="3">
        <v>42234</v>
      </c>
      <c r="B672" t="s">
        <v>671</v>
      </c>
      <c r="C672" s="3">
        <v>47983</v>
      </c>
      <c r="D672" s="6">
        <v>1755000</v>
      </c>
    </row>
    <row r="673" spans="1:4" x14ac:dyDescent="0.2">
      <c r="A673" s="3">
        <v>42626</v>
      </c>
      <c r="B673" t="s">
        <v>671</v>
      </c>
      <c r="C673" s="3">
        <v>47983</v>
      </c>
      <c r="D673" s="6">
        <v>1537300</v>
      </c>
    </row>
    <row r="674" spans="1:4" x14ac:dyDescent="0.2">
      <c r="A674" s="3">
        <v>42276</v>
      </c>
      <c r="B674" t="s">
        <v>671</v>
      </c>
      <c r="C674" s="3">
        <v>47983</v>
      </c>
      <c r="D674" s="6">
        <v>1513000</v>
      </c>
    </row>
    <row r="675" spans="1:4" x14ac:dyDescent="0.2">
      <c r="A675" s="3">
        <v>42668</v>
      </c>
      <c r="B675" t="s">
        <v>671</v>
      </c>
      <c r="C675" s="3">
        <v>47983</v>
      </c>
      <c r="D675" s="6">
        <v>1345000</v>
      </c>
    </row>
    <row r="676" spans="1:4" x14ac:dyDescent="0.2">
      <c r="A676" s="3">
        <v>42262</v>
      </c>
      <c r="B676" t="s">
        <v>671</v>
      </c>
      <c r="C676" s="3">
        <v>47983</v>
      </c>
      <c r="D676" s="6">
        <v>925000</v>
      </c>
    </row>
    <row r="677" spans="1:4" x14ac:dyDescent="0.2">
      <c r="A677" s="3">
        <v>43959</v>
      </c>
      <c r="B677" t="s">
        <v>671</v>
      </c>
      <c r="C677" s="3">
        <v>47983</v>
      </c>
      <c r="D677" s="6">
        <v>500000</v>
      </c>
    </row>
    <row r="678" spans="1:4" x14ac:dyDescent="0.2">
      <c r="A678" s="3">
        <v>43039</v>
      </c>
      <c r="B678" t="s">
        <v>433</v>
      </c>
      <c r="C678" s="3">
        <v>48441</v>
      </c>
      <c r="D678" s="6">
        <v>12696100</v>
      </c>
    </row>
    <row r="679" spans="1:4" x14ac:dyDescent="0.2">
      <c r="A679" s="3">
        <v>42983</v>
      </c>
      <c r="B679" t="s">
        <v>433</v>
      </c>
      <c r="C679" s="3">
        <v>48441</v>
      </c>
      <c r="D679" s="6">
        <v>9731000</v>
      </c>
    </row>
    <row r="680" spans="1:4" x14ac:dyDescent="0.2">
      <c r="A680" s="3">
        <v>42969</v>
      </c>
      <c r="B680" t="s">
        <v>433</v>
      </c>
      <c r="C680" s="3">
        <v>48441</v>
      </c>
      <c r="D680" s="6">
        <v>9183800</v>
      </c>
    </row>
    <row r="681" spans="1:4" x14ac:dyDescent="0.2">
      <c r="A681" s="3">
        <v>42878</v>
      </c>
      <c r="B681" t="s">
        <v>433</v>
      </c>
      <c r="C681" s="3">
        <v>48441</v>
      </c>
      <c r="D681" s="6">
        <v>8562800</v>
      </c>
    </row>
    <row r="682" spans="1:4" x14ac:dyDescent="0.2">
      <c r="A682" s="3">
        <v>42955</v>
      </c>
      <c r="B682" t="s">
        <v>433</v>
      </c>
      <c r="C682" s="3">
        <v>48441</v>
      </c>
      <c r="D682" s="6">
        <v>7936600</v>
      </c>
    </row>
    <row r="683" spans="1:4" x14ac:dyDescent="0.2">
      <c r="A683" s="3">
        <v>42836</v>
      </c>
      <c r="B683" t="s">
        <v>433</v>
      </c>
      <c r="C683" s="3">
        <v>48441</v>
      </c>
      <c r="D683" s="6">
        <v>6409900</v>
      </c>
    </row>
    <row r="684" spans="1:4" x14ac:dyDescent="0.2">
      <c r="A684" s="3">
        <v>42941</v>
      </c>
      <c r="B684" t="s">
        <v>433</v>
      </c>
      <c r="C684" s="3">
        <v>48441</v>
      </c>
      <c r="D684" s="6">
        <v>5813100</v>
      </c>
    </row>
    <row r="685" spans="1:4" x14ac:dyDescent="0.2">
      <c r="A685" s="3">
        <v>42821</v>
      </c>
      <c r="B685" t="s">
        <v>433</v>
      </c>
      <c r="C685" s="3">
        <v>48441</v>
      </c>
      <c r="D685" s="6">
        <v>5691200</v>
      </c>
    </row>
    <row r="686" spans="1:4" x14ac:dyDescent="0.2">
      <c r="A686" s="3">
        <v>42906</v>
      </c>
      <c r="B686" t="s">
        <v>433</v>
      </c>
      <c r="C686" s="3">
        <v>48441</v>
      </c>
      <c r="D686" s="6">
        <v>5651900</v>
      </c>
    </row>
    <row r="687" spans="1:4" x14ac:dyDescent="0.2">
      <c r="A687" s="3">
        <v>42892</v>
      </c>
      <c r="B687" t="s">
        <v>433</v>
      </c>
      <c r="C687" s="3">
        <v>48441</v>
      </c>
      <c r="D687" s="6">
        <v>5488700</v>
      </c>
    </row>
    <row r="688" spans="1:4" x14ac:dyDescent="0.2">
      <c r="A688" s="3">
        <v>43011</v>
      </c>
      <c r="B688" t="s">
        <v>433</v>
      </c>
      <c r="C688" s="3">
        <v>48441</v>
      </c>
      <c r="D688" s="6">
        <v>5359300</v>
      </c>
    </row>
    <row r="689" spans="1:4" x14ac:dyDescent="0.2">
      <c r="A689" s="3">
        <v>42864</v>
      </c>
      <c r="B689" t="s">
        <v>433</v>
      </c>
      <c r="C689" s="3">
        <v>48441</v>
      </c>
      <c r="D689" s="6">
        <v>4094500</v>
      </c>
    </row>
    <row r="690" spans="1:4" x14ac:dyDescent="0.2">
      <c r="A690" s="3">
        <v>42752</v>
      </c>
      <c r="B690" t="s">
        <v>433</v>
      </c>
      <c r="C690" s="3">
        <v>46522</v>
      </c>
      <c r="D690" s="6">
        <v>3666000</v>
      </c>
    </row>
    <row r="691" spans="1:4" x14ac:dyDescent="0.2">
      <c r="A691" s="3">
        <v>42808</v>
      </c>
      <c r="B691" t="s">
        <v>433</v>
      </c>
      <c r="C691" s="3">
        <v>48441</v>
      </c>
      <c r="D691" s="6">
        <v>3120900</v>
      </c>
    </row>
    <row r="692" spans="1:4" x14ac:dyDescent="0.2">
      <c r="A692" s="3">
        <v>44350</v>
      </c>
      <c r="B692" t="s">
        <v>433</v>
      </c>
      <c r="C692" s="3">
        <v>48441</v>
      </c>
      <c r="D692" s="6">
        <v>3000000</v>
      </c>
    </row>
    <row r="693" spans="1:4" x14ac:dyDescent="0.2">
      <c r="A693" s="3">
        <v>42780</v>
      </c>
      <c r="B693" t="s">
        <v>433</v>
      </c>
      <c r="C693" s="3">
        <v>46522</v>
      </c>
      <c r="D693" s="6">
        <v>2720300</v>
      </c>
    </row>
    <row r="694" spans="1:4" x14ac:dyDescent="0.2">
      <c r="A694" s="3">
        <v>42682</v>
      </c>
      <c r="B694" t="s">
        <v>433</v>
      </c>
      <c r="C694" s="3">
        <v>48441</v>
      </c>
      <c r="D694" s="6">
        <v>2531000</v>
      </c>
    </row>
    <row r="695" spans="1:4" x14ac:dyDescent="0.2">
      <c r="A695" s="3">
        <v>42766</v>
      </c>
      <c r="B695" t="s">
        <v>433</v>
      </c>
      <c r="C695" s="3">
        <v>46522</v>
      </c>
      <c r="D695" s="6">
        <v>1682400</v>
      </c>
    </row>
    <row r="696" spans="1:4" x14ac:dyDescent="0.2">
      <c r="A696" s="3">
        <v>43319</v>
      </c>
      <c r="B696" t="s">
        <v>433</v>
      </c>
      <c r="C696" s="3">
        <v>48441</v>
      </c>
      <c r="D696" s="6">
        <v>1500000</v>
      </c>
    </row>
    <row r="697" spans="1:4" x14ac:dyDescent="0.2">
      <c r="A697" s="3">
        <v>43600</v>
      </c>
      <c r="B697" t="s">
        <v>433</v>
      </c>
      <c r="C697" s="3">
        <v>48441</v>
      </c>
      <c r="D697" s="6">
        <v>1300000</v>
      </c>
    </row>
    <row r="698" spans="1:4" x14ac:dyDescent="0.2">
      <c r="A698" s="3">
        <v>43327</v>
      </c>
      <c r="B698" t="s">
        <v>433</v>
      </c>
      <c r="C698" s="3">
        <v>48441</v>
      </c>
      <c r="D698" s="6">
        <v>750000</v>
      </c>
    </row>
    <row r="699" spans="1:4" x14ac:dyDescent="0.2">
      <c r="A699" s="3">
        <v>43894</v>
      </c>
      <c r="B699" t="s">
        <v>433</v>
      </c>
      <c r="C699" s="3">
        <v>48441</v>
      </c>
      <c r="D699" s="6">
        <v>500000</v>
      </c>
    </row>
    <row r="700" spans="1:4" x14ac:dyDescent="0.2">
      <c r="A700" s="3">
        <v>43116</v>
      </c>
      <c r="B700" t="s">
        <v>503</v>
      </c>
      <c r="C700" s="3">
        <v>50540</v>
      </c>
      <c r="D700" s="6">
        <v>14894000</v>
      </c>
    </row>
    <row r="701" spans="1:4" x14ac:dyDescent="0.2">
      <c r="A701" s="3">
        <v>42955</v>
      </c>
      <c r="B701" t="s">
        <v>503</v>
      </c>
      <c r="C701" s="3">
        <v>50540</v>
      </c>
      <c r="D701" s="6">
        <v>14732800</v>
      </c>
    </row>
    <row r="702" spans="1:4" x14ac:dyDescent="0.2">
      <c r="A702" s="3">
        <v>43103</v>
      </c>
      <c r="B702" t="s">
        <v>503</v>
      </c>
      <c r="C702" s="3">
        <v>50540</v>
      </c>
      <c r="D702" s="6">
        <v>13940000</v>
      </c>
    </row>
    <row r="703" spans="1:4" x14ac:dyDescent="0.2">
      <c r="A703" s="3">
        <v>42969</v>
      </c>
      <c r="B703" t="s">
        <v>503</v>
      </c>
      <c r="C703" s="3">
        <v>50540</v>
      </c>
      <c r="D703" s="6">
        <v>9905600</v>
      </c>
    </row>
    <row r="704" spans="1:4" x14ac:dyDescent="0.2">
      <c r="A704" s="3">
        <v>43053</v>
      </c>
      <c r="B704" t="s">
        <v>503</v>
      </c>
      <c r="C704" s="3">
        <v>50540</v>
      </c>
      <c r="D704" s="6">
        <v>9760500</v>
      </c>
    </row>
    <row r="705" spans="1:4" x14ac:dyDescent="0.2">
      <c r="A705" s="3">
        <v>43172</v>
      </c>
      <c r="B705" t="s">
        <v>503</v>
      </c>
      <c r="C705" s="3">
        <v>50540</v>
      </c>
      <c r="D705" s="6">
        <v>7195700</v>
      </c>
    </row>
    <row r="706" spans="1:4" x14ac:dyDescent="0.2">
      <c r="A706" s="3">
        <v>43011</v>
      </c>
      <c r="B706" t="s">
        <v>503</v>
      </c>
      <c r="C706" s="3">
        <v>50540</v>
      </c>
      <c r="D706" s="6">
        <v>5778200</v>
      </c>
    </row>
    <row r="707" spans="1:4" x14ac:dyDescent="0.2">
      <c r="A707" s="3">
        <v>43025</v>
      </c>
      <c r="B707" t="s">
        <v>503</v>
      </c>
      <c r="C707" s="3">
        <v>50540</v>
      </c>
      <c r="D707" s="6">
        <v>5668000</v>
      </c>
    </row>
    <row r="708" spans="1:4" x14ac:dyDescent="0.2">
      <c r="A708" s="3">
        <v>43144</v>
      </c>
      <c r="B708" t="s">
        <v>503</v>
      </c>
      <c r="C708" s="3">
        <v>50540</v>
      </c>
      <c r="D708" s="6">
        <v>5543900</v>
      </c>
    </row>
    <row r="709" spans="1:4" x14ac:dyDescent="0.2">
      <c r="A709" s="3">
        <v>43396</v>
      </c>
      <c r="B709" t="s">
        <v>503</v>
      </c>
      <c r="C709" s="3">
        <v>50540</v>
      </c>
      <c r="D709" s="6">
        <v>5362200</v>
      </c>
    </row>
    <row r="710" spans="1:4" x14ac:dyDescent="0.2">
      <c r="A710" s="3">
        <v>43410</v>
      </c>
      <c r="B710" t="s">
        <v>503</v>
      </c>
      <c r="C710" s="3">
        <v>50540</v>
      </c>
      <c r="D710" s="6">
        <v>5337100</v>
      </c>
    </row>
    <row r="711" spans="1:4" x14ac:dyDescent="0.2">
      <c r="A711" s="3">
        <v>43158</v>
      </c>
      <c r="B711" t="s">
        <v>503</v>
      </c>
      <c r="C711" s="3">
        <v>50540</v>
      </c>
      <c r="D711" s="6">
        <v>5332300</v>
      </c>
    </row>
    <row r="712" spans="1:4" x14ac:dyDescent="0.2">
      <c r="A712" s="3">
        <v>43340</v>
      </c>
      <c r="B712" t="s">
        <v>503</v>
      </c>
      <c r="C712" s="3">
        <v>50540</v>
      </c>
      <c r="D712" s="6">
        <v>5140500</v>
      </c>
    </row>
    <row r="713" spans="1:4" x14ac:dyDescent="0.2">
      <c r="A713" s="3">
        <v>43298</v>
      </c>
      <c r="B713" t="s">
        <v>503</v>
      </c>
      <c r="C713" s="3">
        <v>50540</v>
      </c>
      <c r="D713" s="6">
        <v>4991100</v>
      </c>
    </row>
    <row r="714" spans="1:4" x14ac:dyDescent="0.2">
      <c r="A714" s="3">
        <v>43425</v>
      </c>
      <c r="B714" t="s">
        <v>503</v>
      </c>
      <c r="C714" s="3">
        <v>50540</v>
      </c>
      <c r="D714" s="6">
        <v>4867000</v>
      </c>
    </row>
    <row r="715" spans="1:4" x14ac:dyDescent="0.2">
      <c r="A715" s="3">
        <v>42997</v>
      </c>
      <c r="B715" t="s">
        <v>503</v>
      </c>
      <c r="C715" s="3">
        <v>50540</v>
      </c>
      <c r="D715" s="6">
        <v>4367000</v>
      </c>
    </row>
    <row r="716" spans="1:4" x14ac:dyDescent="0.2">
      <c r="A716" s="3">
        <v>43186</v>
      </c>
      <c r="B716" t="s">
        <v>503</v>
      </c>
      <c r="C716" s="3">
        <v>50540</v>
      </c>
      <c r="D716" s="6">
        <v>4314200</v>
      </c>
    </row>
    <row r="717" spans="1:4" x14ac:dyDescent="0.2">
      <c r="A717" s="3">
        <v>43242</v>
      </c>
      <c r="B717" t="s">
        <v>503</v>
      </c>
      <c r="C717" s="3">
        <v>50540</v>
      </c>
      <c r="D717" s="6">
        <v>4311700</v>
      </c>
    </row>
    <row r="718" spans="1:4" x14ac:dyDescent="0.2">
      <c r="A718" s="3">
        <v>43214</v>
      </c>
      <c r="B718" t="s">
        <v>503</v>
      </c>
      <c r="C718" s="3">
        <v>50540</v>
      </c>
      <c r="D718" s="6">
        <v>3598000</v>
      </c>
    </row>
    <row r="719" spans="1:4" x14ac:dyDescent="0.2">
      <c r="A719" s="3">
        <v>43382</v>
      </c>
      <c r="B719" t="s">
        <v>503</v>
      </c>
      <c r="C719" s="3">
        <v>50540</v>
      </c>
      <c r="D719" s="6">
        <v>2687000</v>
      </c>
    </row>
    <row r="720" spans="1:4" x14ac:dyDescent="0.2">
      <c r="A720" s="3">
        <v>43355</v>
      </c>
      <c r="B720" t="s">
        <v>503</v>
      </c>
      <c r="C720" s="3">
        <v>50540</v>
      </c>
      <c r="D720" s="6">
        <v>2481300</v>
      </c>
    </row>
    <row r="721" spans="1:4" x14ac:dyDescent="0.2">
      <c r="A721" s="3">
        <v>43326</v>
      </c>
      <c r="B721" t="s">
        <v>503</v>
      </c>
      <c r="C721" s="3">
        <v>50540</v>
      </c>
      <c r="D721" s="6">
        <v>1843800</v>
      </c>
    </row>
    <row r="722" spans="1:4" x14ac:dyDescent="0.2">
      <c r="A722" s="3">
        <v>43368</v>
      </c>
      <c r="B722" t="s">
        <v>503</v>
      </c>
      <c r="C722" s="3">
        <v>50540</v>
      </c>
      <c r="D722" s="6">
        <v>1187500</v>
      </c>
    </row>
    <row r="723" spans="1:4" x14ac:dyDescent="0.2">
      <c r="A723" s="3">
        <v>43284</v>
      </c>
      <c r="B723" t="s">
        <v>503</v>
      </c>
      <c r="C723" s="3">
        <v>50540</v>
      </c>
      <c r="D723" s="6">
        <v>792000</v>
      </c>
    </row>
    <row r="724" spans="1:4" x14ac:dyDescent="0.2">
      <c r="A724" s="3">
        <v>43228</v>
      </c>
      <c r="B724" t="s">
        <v>503</v>
      </c>
      <c r="C724" s="3">
        <v>50540</v>
      </c>
      <c r="D724" s="6">
        <v>415100</v>
      </c>
    </row>
    <row r="725" spans="1:4" x14ac:dyDescent="0.2">
      <c r="A725" s="3">
        <v>44166</v>
      </c>
      <c r="B725" t="s">
        <v>410</v>
      </c>
      <c r="C725" s="3">
        <v>54193</v>
      </c>
      <c r="D725" s="6">
        <v>15234300</v>
      </c>
    </row>
    <row r="726" spans="1:4" x14ac:dyDescent="0.2">
      <c r="A726" s="3">
        <v>44040</v>
      </c>
      <c r="B726" t="s">
        <v>410</v>
      </c>
      <c r="C726" s="3">
        <v>54193</v>
      </c>
      <c r="D726" s="6">
        <v>11326800</v>
      </c>
    </row>
    <row r="727" spans="1:4" x14ac:dyDescent="0.2">
      <c r="A727" s="3">
        <v>44068</v>
      </c>
      <c r="B727" t="s">
        <v>410</v>
      </c>
      <c r="C727" s="3">
        <v>54193</v>
      </c>
      <c r="D727" s="6">
        <v>8939500</v>
      </c>
    </row>
    <row r="728" spans="1:4" x14ac:dyDescent="0.2">
      <c r="A728" s="3">
        <v>44152</v>
      </c>
      <c r="B728" t="s">
        <v>410</v>
      </c>
      <c r="C728" s="3">
        <v>54193</v>
      </c>
      <c r="D728" s="6">
        <v>8626800</v>
      </c>
    </row>
    <row r="729" spans="1:4" x14ac:dyDescent="0.2">
      <c r="A729" s="3">
        <v>44124</v>
      </c>
      <c r="B729" t="s">
        <v>410</v>
      </c>
      <c r="C729" s="3">
        <v>54193</v>
      </c>
      <c r="D729" s="6">
        <v>7930000</v>
      </c>
    </row>
    <row r="730" spans="1:4" x14ac:dyDescent="0.2">
      <c r="A730" s="3">
        <v>44054</v>
      </c>
      <c r="B730" t="s">
        <v>410</v>
      </c>
      <c r="C730" s="3">
        <v>54193</v>
      </c>
      <c r="D730" s="6">
        <v>7807100</v>
      </c>
    </row>
    <row r="731" spans="1:4" x14ac:dyDescent="0.2">
      <c r="A731" s="3">
        <v>43984</v>
      </c>
      <c r="B731" t="s">
        <v>410</v>
      </c>
      <c r="C731" s="3">
        <v>54193</v>
      </c>
      <c r="D731" s="6">
        <v>7397600</v>
      </c>
    </row>
    <row r="732" spans="1:4" x14ac:dyDescent="0.2">
      <c r="A732" s="3">
        <v>44138</v>
      </c>
      <c r="B732" t="s">
        <v>410</v>
      </c>
      <c r="C732" s="3">
        <v>54193</v>
      </c>
      <c r="D732" s="6">
        <v>6746800</v>
      </c>
    </row>
    <row r="733" spans="1:4" x14ac:dyDescent="0.2">
      <c r="A733" s="3">
        <v>42997</v>
      </c>
      <c r="B733" t="s">
        <v>410</v>
      </c>
      <c r="C733" s="3">
        <v>54193</v>
      </c>
      <c r="D733" s="6">
        <v>6076500</v>
      </c>
    </row>
    <row r="734" spans="1:4" x14ac:dyDescent="0.2">
      <c r="A734" s="3">
        <v>44012</v>
      </c>
      <c r="B734" t="s">
        <v>410</v>
      </c>
      <c r="C734" s="3">
        <v>54193</v>
      </c>
      <c r="D734" s="6">
        <v>5798100</v>
      </c>
    </row>
    <row r="735" spans="1:4" x14ac:dyDescent="0.2">
      <c r="A735" s="3">
        <v>43851</v>
      </c>
      <c r="B735" t="s">
        <v>410</v>
      </c>
      <c r="C735" s="3">
        <v>54193</v>
      </c>
      <c r="D735" s="6">
        <v>5309600</v>
      </c>
    </row>
    <row r="736" spans="1:4" x14ac:dyDescent="0.2">
      <c r="A736" s="3">
        <v>43879</v>
      </c>
      <c r="B736" t="s">
        <v>410</v>
      </c>
      <c r="C736" s="3">
        <v>54193</v>
      </c>
      <c r="D736" s="6">
        <v>5203000</v>
      </c>
    </row>
    <row r="737" spans="1:4" x14ac:dyDescent="0.2">
      <c r="A737" s="3">
        <v>44082</v>
      </c>
      <c r="B737" t="s">
        <v>410</v>
      </c>
      <c r="C737" s="3">
        <v>54193</v>
      </c>
      <c r="D737" s="6">
        <v>4962300</v>
      </c>
    </row>
    <row r="738" spans="1:4" x14ac:dyDescent="0.2">
      <c r="A738" s="3">
        <v>44110</v>
      </c>
      <c r="B738" t="s">
        <v>410</v>
      </c>
      <c r="C738" s="3">
        <v>54193</v>
      </c>
      <c r="D738" s="6">
        <v>4902600</v>
      </c>
    </row>
    <row r="739" spans="1:4" x14ac:dyDescent="0.2">
      <c r="A739" s="3">
        <v>43648</v>
      </c>
      <c r="B739" t="s">
        <v>410</v>
      </c>
      <c r="C739" s="3">
        <v>54193</v>
      </c>
      <c r="D739" s="6">
        <v>4495000</v>
      </c>
    </row>
    <row r="740" spans="1:4" x14ac:dyDescent="0.2">
      <c r="A740" s="3">
        <v>43662</v>
      </c>
      <c r="B740" t="s">
        <v>410</v>
      </c>
      <c r="C740" s="3">
        <v>54193</v>
      </c>
      <c r="D740" s="6">
        <v>4308300</v>
      </c>
    </row>
    <row r="741" spans="1:4" x14ac:dyDescent="0.2">
      <c r="A741" s="3">
        <v>44026</v>
      </c>
      <c r="B741" t="s">
        <v>410</v>
      </c>
      <c r="C741" s="3">
        <v>54193</v>
      </c>
      <c r="D741" s="6">
        <v>4011100</v>
      </c>
    </row>
    <row r="742" spans="1:4" x14ac:dyDescent="0.2">
      <c r="A742" s="3">
        <v>43865</v>
      </c>
      <c r="B742" t="s">
        <v>410</v>
      </c>
      <c r="C742" s="3">
        <v>54193</v>
      </c>
      <c r="D742" s="6">
        <v>3935200</v>
      </c>
    </row>
    <row r="743" spans="1:4" x14ac:dyDescent="0.2">
      <c r="A743" s="3">
        <v>44096</v>
      </c>
      <c r="B743" t="s">
        <v>410</v>
      </c>
      <c r="C743" s="3">
        <v>54193</v>
      </c>
      <c r="D743" s="6">
        <v>3919600</v>
      </c>
    </row>
    <row r="744" spans="1:4" x14ac:dyDescent="0.2">
      <c r="A744" s="3">
        <v>43508</v>
      </c>
      <c r="B744" t="s">
        <v>410</v>
      </c>
      <c r="C744" s="3">
        <v>54193</v>
      </c>
      <c r="D744" s="6">
        <v>3916000</v>
      </c>
    </row>
    <row r="745" spans="1:4" x14ac:dyDescent="0.2">
      <c r="A745" s="3">
        <v>43998</v>
      </c>
      <c r="B745" t="s">
        <v>410</v>
      </c>
      <c r="C745" s="3">
        <v>54193</v>
      </c>
      <c r="D745" s="6">
        <v>3605300</v>
      </c>
    </row>
    <row r="746" spans="1:4" x14ac:dyDescent="0.2">
      <c r="A746" s="3">
        <v>43963</v>
      </c>
      <c r="B746" t="s">
        <v>410</v>
      </c>
      <c r="C746" s="3">
        <v>54193</v>
      </c>
      <c r="D746" s="6">
        <v>3409500</v>
      </c>
    </row>
    <row r="747" spans="1:4" x14ac:dyDescent="0.2">
      <c r="A747" s="3">
        <v>43760</v>
      </c>
      <c r="B747" t="s">
        <v>410</v>
      </c>
      <c r="C747" s="3">
        <v>54193</v>
      </c>
      <c r="D747" s="6">
        <v>3381400</v>
      </c>
    </row>
    <row r="748" spans="1:4" x14ac:dyDescent="0.2">
      <c r="A748" s="3">
        <v>43536</v>
      </c>
      <c r="B748" t="s">
        <v>410</v>
      </c>
      <c r="C748" s="3">
        <v>54193</v>
      </c>
      <c r="D748" s="6">
        <v>2703900</v>
      </c>
    </row>
    <row r="749" spans="1:4" x14ac:dyDescent="0.2">
      <c r="A749" s="3">
        <v>43949</v>
      </c>
      <c r="B749" t="s">
        <v>410</v>
      </c>
      <c r="C749" s="3">
        <v>54193</v>
      </c>
      <c r="D749" s="6">
        <v>2659800</v>
      </c>
    </row>
    <row r="750" spans="1:4" x14ac:dyDescent="0.2">
      <c r="A750" s="3">
        <v>43774</v>
      </c>
      <c r="B750" t="s">
        <v>410</v>
      </c>
      <c r="C750" s="3">
        <v>54193</v>
      </c>
      <c r="D750" s="6">
        <v>2393900</v>
      </c>
    </row>
    <row r="751" spans="1:4" x14ac:dyDescent="0.2">
      <c r="A751" s="3">
        <v>43893</v>
      </c>
      <c r="B751" t="s">
        <v>410</v>
      </c>
      <c r="C751" s="3">
        <v>54193</v>
      </c>
      <c r="D751" s="6">
        <v>2283200</v>
      </c>
    </row>
    <row r="752" spans="1:4" x14ac:dyDescent="0.2">
      <c r="A752" s="3">
        <v>43950</v>
      </c>
      <c r="B752" t="s">
        <v>410</v>
      </c>
      <c r="C752" s="3">
        <v>54193</v>
      </c>
      <c r="D752" s="6">
        <v>2139000</v>
      </c>
    </row>
    <row r="753" spans="1:4" x14ac:dyDescent="0.2">
      <c r="A753" s="3">
        <v>43550</v>
      </c>
      <c r="B753" t="s">
        <v>410</v>
      </c>
      <c r="C753" s="3">
        <v>54193</v>
      </c>
      <c r="D753" s="6">
        <v>2046300</v>
      </c>
    </row>
    <row r="754" spans="1:4" x14ac:dyDescent="0.2">
      <c r="A754" s="3">
        <v>43025</v>
      </c>
      <c r="B754" t="s">
        <v>410</v>
      </c>
      <c r="C754" s="3">
        <v>54193</v>
      </c>
      <c r="D754" s="6">
        <v>2040200</v>
      </c>
    </row>
    <row r="755" spans="1:4" x14ac:dyDescent="0.2">
      <c r="A755" s="3">
        <v>43634</v>
      </c>
      <c r="B755" t="s">
        <v>410</v>
      </c>
      <c r="C755" s="3">
        <v>54193</v>
      </c>
      <c r="D755" s="6">
        <v>1714700</v>
      </c>
    </row>
    <row r="756" spans="1:4" x14ac:dyDescent="0.2">
      <c r="A756" s="3">
        <v>43837</v>
      </c>
      <c r="B756" t="s">
        <v>410</v>
      </c>
      <c r="C756" s="3">
        <v>54193</v>
      </c>
      <c r="D756" s="6">
        <v>1619800</v>
      </c>
    </row>
    <row r="757" spans="1:4" x14ac:dyDescent="0.2">
      <c r="A757" s="3">
        <v>43732</v>
      </c>
      <c r="B757" t="s">
        <v>410</v>
      </c>
      <c r="C757" s="3">
        <v>54193</v>
      </c>
      <c r="D757" s="6">
        <v>1585500</v>
      </c>
    </row>
    <row r="758" spans="1:4" x14ac:dyDescent="0.2">
      <c r="A758" s="3">
        <v>43592</v>
      </c>
      <c r="B758" t="s">
        <v>410</v>
      </c>
      <c r="C758" s="3">
        <v>54193</v>
      </c>
      <c r="D758" s="6">
        <v>1537700</v>
      </c>
    </row>
    <row r="759" spans="1:4" x14ac:dyDescent="0.2">
      <c r="A759" s="3">
        <v>43578</v>
      </c>
      <c r="B759" t="s">
        <v>410</v>
      </c>
      <c r="C759" s="3">
        <v>54193</v>
      </c>
      <c r="D759" s="6">
        <v>1476200</v>
      </c>
    </row>
    <row r="760" spans="1:4" x14ac:dyDescent="0.2">
      <c r="A760" s="3">
        <v>43788</v>
      </c>
      <c r="B760" t="s">
        <v>410</v>
      </c>
      <c r="C760" s="3">
        <v>54193</v>
      </c>
      <c r="D760" s="6">
        <v>1327700</v>
      </c>
    </row>
    <row r="761" spans="1:4" x14ac:dyDescent="0.2">
      <c r="A761" s="3">
        <v>43746</v>
      </c>
      <c r="B761" t="s">
        <v>410</v>
      </c>
      <c r="C761" s="3">
        <v>54193</v>
      </c>
      <c r="D761" s="6">
        <v>1221800</v>
      </c>
    </row>
    <row r="762" spans="1:4" x14ac:dyDescent="0.2">
      <c r="A762" s="3">
        <v>43704</v>
      </c>
      <c r="B762" t="s">
        <v>410</v>
      </c>
      <c r="C762" s="3">
        <v>54193</v>
      </c>
      <c r="D762" s="6">
        <v>1065500</v>
      </c>
    </row>
    <row r="763" spans="1:4" x14ac:dyDescent="0.2">
      <c r="A763" s="3">
        <v>43172</v>
      </c>
      <c r="B763" t="s">
        <v>410</v>
      </c>
      <c r="C763" s="3">
        <v>54193</v>
      </c>
      <c r="D763" s="6">
        <v>977900</v>
      </c>
    </row>
    <row r="764" spans="1:4" x14ac:dyDescent="0.2">
      <c r="A764" s="3">
        <v>43564</v>
      </c>
      <c r="B764" t="s">
        <v>410</v>
      </c>
      <c r="C764" s="3">
        <v>54193</v>
      </c>
      <c r="D764" s="6">
        <v>962600</v>
      </c>
    </row>
    <row r="765" spans="1:4" x14ac:dyDescent="0.2">
      <c r="A765" s="3">
        <v>43935</v>
      </c>
      <c r="B765" t="s">
        <v>410</v>
      </c>
      <c r="C765" s="3">
        <v>54193</v>
      </c>
      <c r="D765" s="6">
        <v>786000</v>
      </c>
    </row>
    <row r="766" spans="1:4" x14ac:dyDescent="0.2">
      <c r="A766" s="3">
        <v>43256</v>
      </c>
      <c r="B766" t="s">
        <v>410</v>
      </c>
      <c r="C766" s="3">
        <v>54193</v>
      </c>
      <c r="D766" s="6">
        <v>774800</v>
      </c>
    </row>
    <row r="767" spans="1:4" x14ac:dyDescent="0.2">
      <c r="A767" s="3">
        <v>43907</v>
      </c>
      <c r="B767" t="s">
        <v>410</v>
      </c>
      <c r="C767" s="3">
        <v>54193</v>
      </c>
      <c r="D767" s="6">
        <v>755500</v>
      </c>
    </row>
    <row r="768" spans="1:4" x14ac:dyDescent="0.2">
      <c r="A768" s="3">
        <v>43690</v>
      </c>
      <c r="B768" t="s">
        <v>410</v>
      </c>
      <c r="C768" s="3">
        <v>54193</v>
      </c>
      <c r="D768" s="6">
        <v>663500</v>
      </c>
    </row>
    <row r="769" spans="1:4" x14ac:dyDescent="0.2">
      <c r="A769" s="3">
        <v>43676</v>
      </c>
      <c r="B769" t="s">
        <v>410</v>
      </c>
      <c r="C769" s="3">
        <v>54193</v>
      </c>
      <c r="D769" s="6">
        <v>640300</v>
      </c>
    </row>
    <row r="770" spans="1:4" x14ac:dyDescent="0.2">
      <c r="A770" s="3">
        <v>43718</v>
      </c>
      <c r="B770" t="s">
        <v>410</v>
      </c>
      <c r="C770" s="3">
        <v>54193</v>
      </c>
      <c r="D770" s="6">
        <v>558900</v>
      </c>
    </row>
    <row r="771" spans="1:4" x14ac:dyDescent="0.2">
      <c r="A771" s="3">
        <v>43606</v>
      </c>
      <c r="B771" t="s">
        <v>410</v>
      </c>
      <c r="C771" s="3">
        <v>54193</v>
      </c>
      <c r="D771" s="6">
        <v>460000</v>
      </c>
    </row>
    <row r="772" spans="1:4" x14ac:dyDescent="0.2">
      <c r="A772" s="3">
        <v>43355</v>
      </c>
      <c r="B772" t="s">
        <v>410</v>
      </c>
      <c r="C772" s="3">
        <v>54193</v>
      </c>
      <c r="D772" s="6">
        <v>383000</v>
      </c>
    </row>
    <row r="773" spans="1:4" x14ac:dyDescent="0.2">
      <c r="A773" s="3">
        <v>43396</v>
      </c>
      <c r="B773" t="s">
        <v>410</v>
      </c>
      <c r="C773" s="3">
        <v>54193</v>
      </c>
      <c r="D773" s="6">
        <v>273000</v>
      </c>
    </row>
    <row r="774" spans="1:4" x14ac:dyDescent="0.2">
      <c r="A774" s="3">
        <v>43921</v>
      </c>
      <c r="B774" t="s">
        <v>410</v>
      </c>
      <c r="C774" s="3">
        <v>54193</v>
      </c>
      <c r="D774" s="6">
        <v>264800</v>
      </c>
    </row>
    <row r="775" spans="1:4" x14ac:dyDescent="0.2">
      <c r="A775" s="3">
        <v>43522</v>
      </c>
      <c r="B775" t="s">
        <v>389</v>
      </c>
      <c r="C775" s="3">
        <v>45427</v>
      </c>
      <c r="D775" s="6">
        <v>39719100</v>
      </c>
    </row>
    <row r="776" spans="1:4" x14ac:dyDescent="0.2">
      <c r="A776" s="3">
        <v>43480</v>
      </c>
      <c r="B776" t="s">
        <v>389</v>
      </c>
      <c r="C776" s="3">
        <v>45427</v>
      </c>
      <c r="D776" s="6">
        <v>24350400</v>
      </c>
    </row>
    <row r="777" spans="1:4" x14ac:dyDescent="0.2">
      <c r="A777" s="3">
        <v>43508</v>
      </c>
      <c r="B777" t="s">
        <v>389</v>
      </c>
      <c r="C777" s="3">
        <v>45427</v>
      </c>
      <c r="D777" s="6">
        <v>22881000</v>
      </c>
    </row>
    <row r="778" spans="1:4" x14ac:dyDescent="0.2">
      <c r="A778" s="3">
        <v>43634</v>
      </c>
      <c r="B778" t="s">
        <v>389</v>
      </c>
      <c r="C778" s="3">
        <v>45427</v>
      </c>
      <c r="D778" s="6">
        <v>19811000</v>
      </c>
    </row>
    <row r="779" spans="1:4" x14ac:dyDescent="0.2">
      <c r="A779" s="3">
        <v>43468</v>
      </c>
      <c r="B779" t="s">
        <v>389</v>
      </c>
      <c r="C779" s="3">
        <v>45427</v>
      </c>
      <c r="D779" s="6">
        <v>16741900</v>
      </c>
    </row>
    <row r="780" spans="1:4" x14ac:dyDescent="0.2">
      <c r="A780" s="3">
        <v>43536</v>
      </c>
      <c r="B780" t="s">
        <v>389</v>
      </c>
      <c r="C780" s="3">
        <v>45427</v>
      </c>
      <c r="D780" s="6">
        <v>16061000</v>
      </c>
    </row>
    <row r="781" spans="1:4" x14ac:dyDescent="0.2">
      <c r="A781" s="3">
        <v>43494</v>
      </c>
      <c r="B781" t="s">
        <v>389</v>
      </c>
      <c r="C781" s="3">
        <v>45427</v>
      </c>
      <c r="D781" s="6">
        <v>15607900</v>
      </c>
    </row>
    <row r="782" spans="1:4" x14ac:dyDescent="0.2">
      <c r="A782" s="3">
        <v>43410</v>
      </c>
      <c r="B782" t="s">
        <v>389</v>
      </c>
      <c r="C782" s="3">
        <v>45427</v>
      </c>
      <c r="D782" s="6">
        <v>15078700</v>
      </c>
    </row>
    <row r="783" spans="1:4" x14ac:dyDescent="0.2">
      <c r="A783" s="3">
        <v>43396</v>
      </c>
      <c r="B783" t="s">
        <v>389</v>
      </c>
      <c r="C783" s="3">
        <v>45427</v>
      </c>
      <c r="D783" s="6">
        <v>14172300</v>
      </c>
    </row>
    <row r="784" spans="1:4" x14ac:dyDescent="0.2">
      <c r="A784" s="3">
        <v>43550</v>
      </c>
      <c r="B784" t="s">
        <v>389</v>
      </c>
      <c r="C784" s="3">
        <v>45427</v>
      </c>
      <c r="D784" s="6">
        <v>13508000</v>
      </c>
    </row>
    <row r="785" spans="1:4" x14ac:dyDescent="0.2">
      <c r="A785" s="3">
        <v>43425</v>
      </c>
      <c r="B785" t="s">
        <v>389</v>
      </c>
      <c r="C785" s="3">
        <v>45427</v>
      </c>
      <c r="D785" s="6">
        <v>12230700</v>
      </c>
    </row>
    <row r="786" spans="1:4" x14ac:dyDescent="0.2">
      <c r="A786" s="3">
        <v>43368</v>
      </c>
      <c r="B786" t="s">
        <v>389</v>
      </c>
      <c r="C786" s="3">
        <v>45427</v>
      </c>
      <c r="D786" s="6">
        <v>11191800</v>
      </c>
    </row>
    <row r="787" spans="1:4" x14ac:dyDescent="0.2">
      <c r="A787" s="3">
        <v>43382</v>
      </c>
      <c r="B787" t="s">
        <v>389</v>
      </c>
      <c r="C787" s="3">
        <v>45427</v>
      </c>
      <c r="D787" s="6">
        <v>10751000</v>
      </c>
    </row>
    <row r="788" spans="1:4" x14ac:dyDescent="0.2">
      <c r="A788" s="3">
        <v>43578</v>
      </c>
      <c r="B788" t="s">
        <v>389</v>
      </c>
      <c r="C788" s="3">
        <v>45427</v>
      </c>
      <c r="D788" s="6">
        <v>10090000</v>
      </c>
    </row>
    <row r="789" spans="1:4" x14ac:dyDescent="0.2">
      <c r="A789" s="3">
        <v>43648</v>
      </c>
      <c r="B789" t="s">
        <v>389</v>
      </c>
      <c r="C789" s="3">
        <v>45427</v>
      </c>
      <c r="D789" s="6">
        <v>8289000</v>
      </c>
    </row>
    <row r="790" spans="1:4" x14ac:dyDescent="0.2">
      <c r="A790" s="3">
        <v>43662</v>
      </c>
      <c r="B790" t="s">
        <v>389</v>
      </c>
      <c r="C790" s="3">
        <v>43931</v>
      </c>
      <c r="D790" s="6">
        <v>6453000</v>
      </c>
    </row>
    <row r="791" spans="1:4" x14ac:dyDescent="0.2">
      <c r="A791" s="3">
        <v>43592</v>
      </c>
      <c r="B791" t="s">
        <v>389</v>
      </c>
      <c r="C791" s="3">
        <v>45427</v>
      </c>
      <c r="D791" s="6">
        <v>5494800</v>
      </c>
    </row>
    <row r="792" spans="1:4" x14ac:dyDescent="0.2">
      <c r="A792" s="3">
        <v>43564</v>
      </c>
      <c r="B792" t="s">
        <v>389</v>
      </c>
      <c r="C792" s="3">
        <v>45427</v>
      </c>
      <c r="D792" s="6">
        <v>5405200</v>
      </c>
    </row>
    <row r="793" spans="1:4" x14ac:dyDescent="0.2">
      <c r="A793" s="3">
        <v>43606</v>
      </c>
      <c r="B793" t="s">
        <v>389</v>
      </c>
      <c r="C793" s="3">
        <v>45427</v>
      </c>
      <c r="D793" s="6">
        <v>4198000</v>
      </c>
    </row>
    <row r="794" spans="1:4" x14ac:dyDescent="0.2">
      <c r="A794" s="3">
        <v>43522</v>
      </c>
      <c r="B794" t="s">
        <v>390</v>
      </c>
      <c r="C794" s="3">
        <v>47253</v>
      </c>
      <c r="D794" s="6">
        <v>22545400</v>
      </c>
    </row>
    <row r="795" spans="1:4" x14ac:dyDescent="0.2">
      <c r="A795" s="3">
        <v>43508</v>
      </c>
      <c r="B795" t="s">
        <v>390</v>
      </c>
      <c r="C795" s="3">
        <v>47253</v>
      </c>
      <c r="D795" s="6">
        <v>19830300</v>
      </c>
    </row>
    <row r="796" spans="1:4" x14ac:dyDescent="0.2">
      <c r="A796" s="3">
        <v>43536</v>
      </c>
      <c r="B796" t="s">
        <v>390</v>
      </c>
      <c r="C796" s="3">
        <v>47253</v>
      </c>
      <c r="D796" s="6">
        <v>19432300</v>
      </c>
    </row>
    <row r="797" spans="1:4" x14ac:dyDescent="0.2">
      <c r="A797" s="3">
        <v>43662</v>
      </c>
      <c r="B797" t="s">
        <v>390</v>
      </c>
      <c r="C797" s="3">
        <v>47253</v>
      </c>
      <c r="D797" s="6">
        <v>17059700</v>
      </c>
    </row>
    <row r="798" spans="1:4" x14ac:dyDescent="0.2">
      <c r="A798" s="3">
        <v>43648</v>
      </c>
      <c r="B798" t="s">
        <v>390</v>
      </c>
      <c r="C798" s="3">
        <v>47253</v>
      </c>
      <c r="D798" s="6">
        <v>17030400</v>
      </c>
    </row>
    <row r="799" spans="1:4" x14ac:dyDescent="0.2">
      <c r="A799" s="3">
        <v>43410</v>
      </c>
      <c r="B799" t="s">
        <v>390</v>
      </c>
      <c r="C799" s="3">
        <v>47253</v>
      </c>
      <c r="D799" s="6">
        <v>16637000</v>
      </c>
    </row>
    <row r="800" spans="1:4" x14ac:dyDescent="0.2">
      <c r="A800" s="3">
        <v>43550</v>
      </c>
      <c r="B800" t="s">
        <v>390</v>
      </c>
      <c r="C800" s="3">
        <v>47253</v>
      </c>
      <c r="D800" s="6">
        <v>16347000</v>
      </c>
    </row>
    <row r="801" spans="1:4" x14ac:dyDescent="0.2">
      <c r="A801" s="3">
        <v>43634</v>
      </c>
      <c r="B801" t="s">
        <v>390</v>
      </c>
      <c r="C801" s="3">
        <v>47253</v>
      </c>
      <c r="D801" s="6">
        <v>13362000</v>
      </c>
    </row>
    <row r="802" spans="1:4" x14ac:dyDescent="0.2">
      <c r="A802" s="3">
        <v>43480</v>
      </c>
      <c r="B802" t="s">
        <v>390</v>
      </c>
      <c r="C802" s="3">
        <v>47253</v>
      </c>
      <c r="D802" s="6">
        <v>12226900</v>
      </c>
    </row>
    <row r="803" spans="1:4" x14ac:dyDescent="0.2">
      <c r="A803" s="3">
        <v>43368</v>
      </c>
      <c r="B803" t="s">
        <v>390</v>
      </c>
      <c r="C803" s="3">
        <v>47253</v>
      </c>
      <c r="D803" s="6">
        <v>12215000</v>
      </c>
    </row>
    <row r="804" spans="1:4" x14ac:dyDescent="0.2">
      <c r="A804" s="3">
        <v>43396</v>
      </c>
      <c r="B804" t="s">
        <v>390</v>
      </c>
      <c r="C804" s="3">
        <v>47253</v>
      </c>
      <c r="D804" s="6">
        <v>11386000</v>
      </c>
    </row>
    <row r="805" spans="1:4" x14ac:dyDescent="0.2">
      <c r="A805" s="3">
        <v>43468</v>
      </c>
      <c r="B805" t="s">
        <v>390</v>
      </c>
      <c r="C805" s="3">
        <v>47253</v>
      </c>
      <c r="D805" s="6">
        <v>11126000</v>
      </c>
    </row>
    <row r="806" spans="1:4" x14ac:dyDescent="0.2">
      <c r="A806" s="3">
        <v>43425</v>
      </c>
      <c r="B806" t="s">
        <v>390</v>
      </c>
      <c r="C806" s="3">
        <v>47253</v>
      </c>
      <c r="D806" s="6">
        <v>9822500</v>
      </c>
    </row>
    <row r="807" spans="1:4" x14ac:dyDescent="0.2">
      <c r="A807" s="3">
        <v>43578</v>
      </c>
      <c r="B807" t="s">
        <v>390</v>
      </c>
      <c r="C807" s="3">
        <v>47253</v>
      </c>
      <c r="D807" s="6">
        <v>9145600</v>
      </c>
    </row>
    <row r="808" spans="1:4" x14ac:dyDescent="0.2">
      <c r="A808" s="3">
        <v>43564</v>
      </c>
      <c r="B808" t="s">
        <v>390</v>
      </c>
      <c r="C808" s="3">
        <v>47253</v>
      </c>
      <c r="D808" s="6">
        <v>8942500</v>
      </c>
    </row>
    <row r="809" spans="1:4" x14ac:dyDescent="0.2">
      <c r="A809" s="3">
        <v>43592</v>
      </c>
      <c r="B809" t="s">
        <v>390</v>
      </c>
      <c r="C809" s="3">
        <v>47253</v>
      </c>
      <c r="D809" s="6">
        <v>8336800</v>
      </c>
    </row>
    <row r="810" spans="1:4" x14ac:dyDescent="0.2">
      <c r="A810" s="3">
        <v>43606</v>
      </c>
      <c r="B810" t="s">
        <v>390</v>
      </c>
      <c r="C810" s="3">
        <v>47253</v>
      </c>
      <c r="D810" s="6">
        <v>7414500</v>
      </c>
    </row>
    <row r="811" spans="1:4" x14ac:dyDescent="0.2">
      <c r="A811" s="3">
        <v>43494</v>
      </c>
      <c r="B811" t="s">
        <v>390</v>
      </c>
      <c r="C811" s="3">
        <v>47253</v>
      </c>
      <c r="D811" s="6">
        <v>6133000</v>
      </c>
    </row>
    <row r="812" spans="1:4" x14ac:dyDescent="0.2">
      <c r="A812" s="3">
        <v>43382</v>
      </c>
      <c r="B812" t="s">
        <v>390</v>
      </c>
      <c r="C812" s="3">
        <v>47253</v>
      </c>
      <c r="D812" s="6">
        <v>6061700</v>
      </c>
    </row>
    <row r="813" spans="1:4" x14ac:dyDescent="0.2">
      <c r="A813" s="3">
        <v>43662</v>
      </c>
      <c r="B813" t="s">
        <v>391</v>
      </c>
      <c r="C813" s="3">
        <v>50875</v>
      </c>
      <c r="D813" s="6">
        <v>7544500</v>
      </c>
    </row>
    <row r="814" spans="1:4" x14ac:dyDescent="0.2">
      <c r="A814" s="3">
        <v>43550</v>
      </c>
      <c r="B814" t="s">
        <v>391</v>
      </c>
      <c r="C814" s="3">
        <v>50875</v>
      </c>
      <c r="D814" s="6">
        <v>7492300</v>
      </c>
    </row>
    <row r="815" spans="1:4" x14ac:dyDescent="0.2">
      <c r="A815" s="3">
        <v>43494</v>
      </c>
      <c r="B815" t="s">
        <v>391</v>
      </c>
      <c r="C815" s="3">
        <v>50875</v>
      </c>
      <c r="D815" s="6">
        <v>7183000</v>
      </c>
    </row>
    <row r="816" spans="1:4" x14ac:dyDescent="0.2">
      <c r="A816" s="3">
        <v>43522</v>
      </c>
      <c r="B816" t="s">
        <v>391</v>
      </c>
      <c r="C816" s="3">
        <v>50875</v>
      </c>
      <c r="D816" s="6">
        <v>7040300</v>
      </c>
    </row>
    <row r="817" spans="1:4" x14ac:dyDescent="0.2">
      <c r="A817" s="3">
        <v>43718</v>
      </c>
      <c r="B817" t="s">
        <v>391</v>
      </c>
      <c r="C817" s="3">
        <v>50875</v>
      </c>
      <c r="D817" s="6">
        <v>6739400</v>
      </c>
    </row>
    <row r="818" spans="1:4" x14ac:dyDescent="0.2">
      <c r="A818" s="3">
        <v>43578</v>
      </c>
      <c r="B818" t="s">
        <v>391</v>
      </c>
      <c r="C818" s="3">
        <v>50875</v>
      </c>
      <c r="D818" s="6">
        <v>6268300</v>
      </c>
    </row>
    <row r="819" spans="1:4" x14ac:dyDescent="0.2">
      <c r="A819" s="3">
        <v>43468</v>
      </c>
      <c r="B819" t="s">
        <v>391</v>
      </c>
      <c r="C819" s="3">
        <v>50875</v>
      </c>
      <c r="D819" s="6">
        <v>5240000</v>
      </c>
    </row>
    <row r="820" spans="1:4" x14ac:dyDescent="0.2">
      <c r="A820" s="3">
        <v>43648</v>
      </c>
      <c r="B820" t="s">
        <v>391</v>
      </c>
      <c r="C820" s="3">
        <v>50875</v>
      </c>
      <c r="D820" s="6">
        <v>4825500</v>
      </c>
    </row>
    <row r="821" spans="1:4" x14ac:dyDescent="0.2">
      <c r="A821" s="3">
        <v>43760</v>
      </c>
      <c r="B821" t="s">
        <v>391</v>
      </c>
      <c r="C821" s="3">
        <v>50875</v>
      </c>
      <c r="D821" s="6">
        <v>4442700</v>
      </c>
    </row>
    <row r="822" spans="1:4" x14ac:dyDescent="0.2">
      <c r="A822" s="3">
        <v>43508</v>
      </c>
      <c r="B822" t="s">
        <v>391</v>
      </c>
      <c r="C822" s="3">
        <v>50875</v>
      </c>
      <c r="D822" s="6">
        <v>4156900</v>
      </c>
    </row>
    <row r="823" spans="1:4" x14ac:dyDescent="0.2">
      <c r="A823" s="3">
        <v>43480</v>
      </c>
      <c r="B823" t="s">
        <v>391</v>
      </c>
      <c r="C823" s="3">
        <v>50875</v>
      </c>
      <c r="D823" s="6">
        <v>3699700</v>
      </c>
    </row>
    <row r="824" spans="1:4" x14ac:dyDescent="0.2">
      <c r="A824" s="3">
        <v>43634</v>
      </c>
      <c r="B824" t="s">
        <v>391</v>
      </c>
      <c r="C824" s="3">
        <v>50875</v>
      </c>
      <c r="D824" s="6">
        <v>3286700</v>
      </c>
    </row>
    <row r="825" spans="1:4" x14ac:dyDescent="0.2">
      <c r="A825" s="3">
        <v>43536</v>
      </c>
      <c r="B825" t="s">
        <v>391</v>
      </c>
      <c r="C825" s="3">
        <v>50875</v>
      </c>
      <c r="D825" s="6">
        <v>3184600</v>
      </c>
    </row>
    <row r="826" spans="1:4" x14ac:dyDescent="0.2">
      <c r="A826" s="3">
        <v>43564</v>
      </c>
      <c r="B826" t="s">
        <v>391</v>
      </c>
      <c r="C826" s="3">
        <v>50875</v>
      </c>
      <c r="D826" s="6">
        <v>1848500</v>
      </c>
    </row>
    <row r="827" spans="1:4" x14ac:dyDescent="0.2">
      <c r="A827" s="3">
        <v>43606</v>
      </c>
      <c r="B827" t="s">
        <v>391</v>
      </c>
      <c r="C827" s="3">
        <v>50875</v>
      </c>
      <c r="D827" s="6">
        <v>1802200</v>
      </c>
    </row>
    <row r="828" spans="1:4" x14ac:dyDescent="0.2">
      <c r="A828" s="3">
        <v>43592</v>
      </c>
      <c r="B828" t="s">
        <v>391</v>
      </c>
      <c r="C828" s="3">
        <v>50875</v>
      </c>
      <c r="D828" s="6">
        <v>1790700</v>
      </c>
    </row>
    <row r="829" spans="1:4" x14ac:dyDescent="0.2">
      <c r="A829" s="3">
        <v>43746</v>
      </c>
      <c r="B829" t="s">
        <v>391</v>
      </c>
      <c r="C829" s="3">
        <v>50875</v>
      </c>
      <c r="D829" s="6">
        <v>1723800</v>
      </c>
    </row>
    <row r="830" spans="1:4" x14ac:dyDescent="0.2">
      <c r="A830" s="3">
        <v>43690</v>
      </c>
      <c r="B830" t="s">
        <v>391</v>
      </c>
      <c r="C830" s="3">
        <v>50875</v>
      </c>
      <c r="D830" s="6">
        <v>1190400</v>
      </c>
    </row>
    <row r="831" spans="1:4" x14ac:dyDescent="0.2">
      <c r="A831" s="3">
        <v>43732</v>
      </c>
      <c r="B831" t="s">
        <v>391</v>
      </c>
      <c r="C831" s="3">
        <v>50875</v>
      </c>
      <c r="D831" s="6">
        <v>937700</v>
      </c>
    </row>
    <row r="832" spans="1:4" x14ac:dyDescent="0.2">
      <c r="A832" s="3">
        <v>43704</v>
      </c>
      <c r="B832" t="s">
        <v>391</v>
      </c>
      <c r="C832" s="3">
        <v>50875</v>
      </c>
      <c r="D832" s="6">
        <v>834000</v>
      </c>
    </row>
    <row r="833" spans="1:4" x14ac:dyDescent="0.2">
      <c r="A833" s="3">
        <v>43676</v>
      </c>
      <c r="B833" t="s">
        <v>391</v>
      </c>
      <c r="C833" s="3">
        <v>50875</v>
      </c>
      <c r="D833" s="6">
        <v>524000</v>
      </c>
    </row>
    <row r="834" spans="1:4" x14ac:dyDescent="0.2">
      <c r="A834" s="3">
        <v>44152</v>
      </c>
      <c r="B834" t="s">
        <v>461</v>
      </c>
      <c r="C834" s="3">
        <v>49475</v>
      </c>
      <c r="D834" s="6">
        <v>24337000</v>
      </c>
    </row>
    <row r="835" spans="1:4" x14ac:dyDescent="0.2">
      <c r="A835" s="3">
        <v>44124</v>
      </c>
      <c r="B835" t="s">
        <v>461</v>
      </c>
      <c r="C835" s="3">
        <v>49475</v>
      </c>
      <c r="D835" s="6">
        <v>21241400</v>
      </c>
    </row>
    <row r="836" spans="1:4" x14ac:dyDescent="0.2">
      <c r="A836" s="3">
        <v>44166</v>
      </c>
      <c r="B836" t="s">
        <v>461</v>
      </c>
      <c r="C836" s="3">
        <v>49475</v>
      </c>
      <c r="D836" s="6">
        <v>19290300</v>
      </c>
    </row>
    <row r="837" spans="1:4" x14ac:dyDescent="0.2">
      <c r="A837" s="3">
        <v>43648</v>
      </c>
      <c r="B837" t="s">
        <v>461</v>
      </c>
      <c r="C837" s="3">
        <v>49475</v>
      </c>
      <c r="D837" s="6">
        <v>16928900</v>
      </c>
    </row>
    <row r="838" spans="1:4" x14ac:dyDescent="0.2">
      <c r="A838" s="3">
        <v>43879</v>
      </c>
      <c r="B838" t="s">
        <v>461</v>
      </c>
      <c r="C838" s="3">
        <v>49475</v>
      </c>
      <c r="D838" s="6">
        <v>16795700</v>
      </c>
    </row>
    <row r="839" spans="1:4" x14ac:dyDescent="0.2">
      <c r="A839" s="3">
        <v>43984</v>
      </c>
      <c r="B839" t="s">
        <v>461</v>
      </c>
      <c r="C839" s="3">
        <v>49475</v>
      </c>
      <c r="D839" s="6">
        <v>15558500</v>
      </c>
    </row>
    <row r="840" spans="1:4" x14ac:dyDescent="0.2">
      <c r="A840" s="3">
        <v>44138</v>
      </c>
      <c r="B840" t="s">
        <v>461</v>
      </c>
      <c r="C840" s="3">
        <v>49475</v>
      </c>
      <c r="D840" s="6">
        <v>15518700</v>
      </c>
    </row>
    <row r="841" spans="1:4" x14ac:dyDescent="0.2">
      <c r="A841" s="3">
        <v>44096</v>
      </c>
      <c r="B841" t="s">
        <v>461</v>
      </c>
      <c r="C841" s="3">
        <v>49475</v>
      </c>
      <c r="D841" s="6">
        <v>10362800</v>
      </c>
    </row>
    <row r="842" spans="1:4" x14ac:dyDescent="0.2">
      <c r="A842" s="3">
        <v>44110</v>
      </c>
      <c r="B842" t="s">
        <v>461</v>
      </c>
      <c r="C842" s="3">
        <v>49475</v>
      </c>
      <c r="D842" s="6">
        <v>10346300</v>
      </c>
    </row>
    <row r="843" spans="1:4" x14ac:dyDescent="0.2">
      <c r="A843" s="3">
        <v>44040</v>
      </c>
      <c r="B843" t="s">
        <v>461</v>
      </c>
      <c r="C843" s="3">
        <v>49475</v>
      </c>
      <c r="D843" s="6">
        <v>10288900</v>
      </c>
    </row>
    <row r="844" spans="1:4" x14ac:dyDescent="0.2">
      <c r="A844" s="3">
        <v>43865</v>
      </c>
      <c r="B844" t="s">
        <v>461</v>
      </c>
      <c r="C844" s="3">
        <v>49475</v>
      </c>
      <c r="D844" s="6">
        <v>9931100</v>
      </c>
    </row>
    <row r="845" spans="1:4" x14ac:dyDescent="0.2">
      <c r="A845" s="3">
        <v>44026</v>
      </c>
      <c r="B845" t="s">
        <v>461</v>
      </c>
      <c r="C845" s="3">
        <v>49475</v>
      </c>
      <c r="D845" s="6">
        <v>9037100</v>
      </c>
    </row>
    <row r="846" spans="1:4" x14ac:dyDescent="0.2">
      <c r="A846" s="3">
        <v>43662</v>
      </c>
      <c r="B846" t="s">
        <v>461</v>
      </c>
      <c r="C846" s="3">
        <v>49475</v>
      </c>
      <c r="D846" s="6">
        <v>8888500</v>
      </c>
    </row>
    <row r="847" spans="1:4" x14ac:dyDescent="0.2">
      <c r="A847" s="3">
        <v>44012</v>
      </c>
      <c r="B847" t="s">
        <v>461</v>
      </c>
      <c r="C847" s="3">
        <v>49475</v>
      </c>
      <c r="D847" s="6">
        <v>8687600</v>
      </c>
    </row>
    <row r="848" spans="1:4" x14ac:dyDescent="0.2">
      <c r="A848" s="3">
        <v>44082</v>
      </c>
      <c r="B848" t="s">
        <v>461</v>
      </c>
      <c r="C848" s="3">
        <v>49475</v>
      </c>
      <c r="D848" s="6">
        <v>7875400</v>
      </c>
    </row>
    <row r="849" spans="1:4" x14ac:dyDescent="0.2">
      <c r="A849" s="3">
        <v>43998</v>
      </c>
      <c r="B849" t="s">
        <v>461</v>
      </c>
      <c r="C849" s="3">
        <v>49475</v>
      </c>
      <c r="D849" s="6">
        <v>7660600</v>
      </c>
    </row>
    <row r="850" spans="1:4" x14ac:dyDescent="0.2">
      <c r="A850" s="3">
        <v>43893</v>
      </c>
      <c r="B850" t="s">
        <v>461</v>
      </c>
      <c r="C850" s="3">
        <v>49475</v>
      </c>
      <c r="D850" s="6">
        <v>7351500</v>
      </c>
    </row>
    <row r="851" spans="1:4" x14ac:dyDescent="0.2">
      <c r="A851" s="3">
        <v>44054</v>
      </c>
      <c r="B851" t="s">
        <v>461</v>
      </c>
      <c r="C851" s="3">
        <v>49475</v>
      </c>
      <c r="D851" s="6">
        <v>7049400</v>
      </c>
    </row>
    <row r="852" spans="1:4" x14ac:dyDescent="0.2">
      <c r="A852" s="3">
        <v>43837</v>
      </c>
      <c r="B852" t="s">
        <v>461</v>
      </c>
      <c r="C852" s="3">
        <v>49475</v>
      </c>
      <c r="D852" s="6">
        <v>6050000</v>
      </c>
    </row>
    <row r="853" spans="1:4" x14ac:dyDescent="0.2">
      <c r="A853" s="3">
        <v>43949</v>
      </c>
      <c r="B853" t="s">
        <v>461</v>
      </c>
      <c r="C853" s="3">
        <v>49475</v>
      </c>
      <c r="D853" s="6">
        <v>5492900</v>
      </c>
    </row>
    <row r="854" spans="1:4" x14ac:dyDescent="0.2">
      <c r="A854" s="3">
        <v>43851</v>
      </c>
      <c r="B854" t="s">
        <v>461</v>
      </c>
      <c r="C854" s="3">
        <v>49475</v>
      </c>
      <c r="D854" s="6">
        <v>5407000</v>
      </c>
    </row>
    <row r="855" spans="1:4" x14ac:dyDescent="0.2">
      <c r="A855" s="3">
        <v>43963</v>
      </c>
      <c r="B855" t="s">
        <v>461</v>
      </c>
      <c r="C855" s="3">
        <v>49475</v>
      </c>
      <c r="D855" s="6">
        <v>5025200</v>
      </c>
    </row>
    <row r="856" spans="1:4" x14ac:dyDescent="0.2">
      <c r="A856" s="3">
        <v>44068</v>
      </c>
      <c r="B856" t="s">
        <v>461</v>
      </c>
      <c r="C856" s="3">
        <v>49475</v>
      </c>
      <c r="D856" s="6">
        <v>4872800</v>
      </c>
    </row>
    <row r="857" spans="1:4" x14ac:dyDescent="0.2">
      <c r="A857" s="3">
        <v>43760</v>
      </c>
      <c r="B857" t="s">
        <v>461</v>
      </c>
      <c r="C857" s="3">
        <v>49475</v>
      </c>
      <c r="D857" s="6">
        <v>4844100</v>
      </c>
    </row>
    <row r="858" spans="1:4" x14ac:dyDescent="0.2">
      <c r="A858" s="3">
        <v>43774</v>
      </c>
      <c r="B858" t="s">
        <v>461</v>
      </c>
      <c r="C858" s="3">
        <v>49475</v>
      </c>
      <c r="D858" s="6">
        <v>4547300</v>
      </c>
    </row>
    <row r="859" spans="1:4" x14ac:dyDescent="0.2">
      <c r="A859" s="3">
        <v>43935</v>
      </c>
      <c r="B859" t="s">
        <v>461</v>
      </c>
      <c r="C859" s="3">
        <v>49475</v>
      </c>
      <c r="D859" s="6">
        <v>4065400</v>
      </c>
    </row>
    <row r="860" spans="1:4" x14ac:dyDescent="0.2">
      <c r="A860" s="3">
        <v>43921</v>
      </c>
      <c r="B860" t="s">
        <v>461</v>
      </c>
      <c r="C860" s="3">
        <v>49475</v>
      </c>
      <c r="D860" s="6">
        <v>3595800</v>
      </c>
    </row>
    <row r="861" spans="1:4" x14ac:dyDescent="0.2">
      <c r="A861" s="3">
        <v>43788</v>
      </c>
      <c r="B861" t="s">
        <v>461</v>
      </c>
      <c r="C861" s="3">
        <v>49475</v>
      </c>
      <c r="D861" s="6">
        <v>3575800</v>
      </c>
    </row>
    <row r="862" spans="1:4" x14ac:dyDescent="0.2">
      <c r="A862" s="3">
        <v>43718</v>
      </c>
      <c r="B862" t="s">
        <v>461</v>
      </c>
      <c r="C862" s="3">
        <v>49475</v>
      </c>
      <c r="D862" s="6">
        <v>3286300</v>
      </c>
    </row>
    <row r="863" spans="1:4" x14ac:dyDescent="0.2">
      <c r="A863" s="3">
        <v>43732</v>
      </c>
      <c r="B863" t="s">
        <v>461</v>
      </c>
      <c r="C863" s="3">
        <v>49475</v>
      </c>
      <c r="D863" s="6">
        <v>2935900</v>
      </c>
    </row>
    <row r="864" spans="1:4" x14ac:dyDescent="0.2">
      <c r="A864" s="3">
        <v>43950</v>
      </c>
      <c r="B864" t="s">
        <v>461</v>
      </c>
      <c r="C864" s="3">
        <v>49475</v>
      </c>
      <c r="D864" s="6">
        <v>2538300</v>
      </c>
    </row>
    <row r="865" spans="1:4" x14ac:dyDescent="0.2">
      <c r="A865" s="3">
        <v>43690</v>
      </c>
      <c r="B865" t="s">
        <v>461</v>
      </c>
      <c r="C865" s="3">
        <v>49475</v>
      </c>
      <c r="D865" s="6">
        <v>2447200</v>
      </c>
    </row>
    <row r="866" spans="1:4" x14ac:dyDescent="0.2">
      <c r="A866" s="3">
        <v>43676</v>
      </c>
      <c r="B866" t="s">
        <v>461</v>
      </c>
      <c r="C866" s="3">
        <v>49475</v>
      </c>
      <c r="D866" s="6">
        <v>2438500</v>
      </c>
    </row>
    <row r="867" spans="1:4" x14ac:dyDescent="0.2">
      <c r="A867" s="3">
        <v>43746</v>
      </c>
      <c r="B867" t="s">
        <v>461</v>
      </c>
      <c r="C867" s="3">
        <v>49475</v>
      </c>
      <c r="D867" s="6">
        <v>2199500</v>
      </c>
    </row>
    <row r="868" spans="1:4" x14ac:dyDescent="0.2">
      <c r="A868" s="3">
        <v>43907</v>
      </c>
      <c r="B868" t="s">
        <v>461</v>
      </c>
      <c r="C868" s="3">
        <v>49475</v>
      </c>
      <c r="D868" s="6">
        <v>2009400</v>
      </c>
    </row>
    <row r="869" spans="1:4" x14ac:dyDescent="0.2">
      <c r="A869" s="3">
        <v>43704</v>
      </c>
      <c r="B869" t="s">
        <v>461</v>
      </c>
      <c r="C869" s="3">
        <v>49475</v>
      </c>
      <c r="D869" s="6">
        <v>1781600</v>
      </c>
    </row>
    <row r="870" spans="1:4" x14ac:dyDescent="0.2">
      <c r="A870" s="3">
        <v>43879</v>
      </c>
      <c r="B870" t="s">
        <v>466</v>
      </c>
      <c r="C870" s="3">
        <v>45823</v>
      </c>
      <c r="D870" s="6">
        <v>37244000</v>
      </c>
    </row>
    <row r="871" spans="1:4" x14ac:dyDescent="0.2">
      <c r="A871" s="3">
        <v>43998</v>
      </c>
      <c r="B871" t="s">
        <v>466</v>
      </c>
      <c r="C871" s="3">
        <v>45823</v>
      </c>
      <c r="D871" s="6">
        <v>30909000</v>
      </c>
    </row>
    <row r="872" spans="1:4" x14ac:dyDescent="0.2">
      <c r="A872" s="3">
        <v>43963</v>
      </c>
      <c r="B872" t="s">
        <v>466</v>
      </c>
      <c r="C872" s="3">
        <v>45823</v>
      </c>
      <c r="D872" s="6">
        <v>29800300</v>
      </c>
    </row>
    <row r="873" spans="1:4" x14ac:dyDescent="0.2">
      <c r="A873" s="3">
        <v>44012</v>
      </c>
      <c r="B873" t="s">
        <v>466</v>
      </c>
      <c r="C873" s="3">
        <v>45823</v>
      </c>
      <c r="D873" s="6">
        <v>27944000</v>
      </c>
    </row>
    <row r="874" spans="1:4" x14ac:dyDescent="0.2">
      <c r="A874" s="3">
        <v>43984</v>
      </c>
      <c r="B874" t="s">
        <v>466</v>
      </c>
      <c r="C874" s="3">
        <v>45823</v>
      </c>
      <c r="D874" s="6">
        <v>25150000</v>
      </c>
    </row>
    <row r="875" spans="1:4" x14ac:dyDescent="0.2">
      <c r="A875" s="3">
        <v>44026</v>
      </c>
      <c r="B875" t="s">
        <v>466</v>
      </c>
      <c r="C875" s="3">
        <v>45823</v>
      </c>
      <c r="D875" s="6">
        <v>25106000</v>
      </c>
    </row>
    <row r="876" spans="1:4" x14ac:dyDescent="0.2">
      <c r="A876" s="3">
        <v>43865</v>
      </c>
      <c r="B876" t="s">
        <v>466</v>
      </c>
      <c r="C876" s="3">
        <v>45823</v>
      </c>
      <c r="D876" s="6">
        <v>19996000</v>
      </c>
    </row>
    <row r="877" spans="1:4" x14ac:dyDescent="0.2">
      <c r="A877" s="3">
        <v>43893</v>
      </c>
      <c r="B877" t="s">
        <v>466</v>
      </c>
      <c r="C877" s="3">
        <v>45823</v>
      </c>
      <c r="D877" s="6">
        <v>19319000</v>
      </c>
    </row>
    <row r="878" spans="1:4" x14ac:dyDescent="0.2">
      <c r="A878" s="3">
        <v>43760</v>
      </c>
      <c r="B878" t="s">
        <v>466</v>
      </c>
      <c r="C878" s="3">
        <v>45823</v>
      </c>
      <c r="D878" s="6">
        <v>17703000</v>
      </c>
    </row>
    <row r="879" spans="1:4" x14ac:dyDescent="0.2">
      <c r="A879" s="3">
        <v>44040</v>
      </c>
      <c r="B879" t="s">
        <v>466</v>
      </c>
      <c r="C879" s="3">
        <v>45823</v>
      </c>
      <c r="D879" s="6">
        <v>17479000</v>
      </c>
    </row>
    <row r="880" spans="1:4" x14ac:dyDescent="0.2">
      <c r="A880" s="3">
        <v>43949</v>
      </c>
      <c r="B880" t="s">
        <v>466</v>
      </c>
      <c r="C880" s="3">
        <v>45823</v>
      </c>
      <c r="D880" s="6">
        <v>17075500</v>
      </c>
    </row>
    <row r="881" spans="1:4" x14ac:dyDescent="0.2">
      <c r="A881" s="3">
        <v>43837</v>
      </c>
      <c r="B881" t="s">
        <v>466</v>
      </c>
      <c r="C881" s="3">
        <v>45823</v>
      </c>
      <c r="D881" s="6">
        <v>17034400</v>
      </c>
    </row>
    <row r="882" spans="1:4" x14ac:dyDescent="0.2">
      <c r="A882" s="3">
        <v>43851</v>
      </c>
      <c r="B882" t="s">
        <v>466</v>
      </c>
      <c r="C882" s="3">
        <v>45823</v>
      </c>
      <c r="D882" s="6">
        <v>16649800</v>
      </c>
    </row>
    <row r="883" spans="1:4" x14ac:dyDescent="0.2">
      <c r="A883" s="3">
        <v>43746</v>
      </c>
      <c r="B883" t="s">
        <v>466</v>
      </c>
      <c r="C883" s="3">
        <v>45823</v>
      </c>
      <c r="D883" s="6">
        <v>13023000</v>
      </c>
    </row>
    <row r="884" spans="1:4" x14ac:dyDescent="0.2">
      <c r="A884" s="3">
        <v>43907</v>
      </c>
      <c r="B884" t="s">
        <v>466</v>
      </c>
      <c r="C884" s="3">
        <v>45823</v>
      </c>
      <c r="D884" s="6">
        <v>10412000</v>
      </c>
    </row>
    <row r="885" spans="1:4" x14ac:dyDescent="0.2">
      <c r="A885" s="3">
        <v>43676</v>
      </c>
      <c r="B885" t="s">
        <v>466</v>
      </c>
      <c r="C885" s="3">
        <v>45823</v>
      </c>
      <c r="D885" s="6">
        <v>10386000</v>
      </c>
    </row>
    <row r="886" spans="1:4" x14ac:dyDescent="0.2">
      <c r="A886" s="3">
        <v>43921</v>
      </c>
      <c r="B886" t="s">
        <v>466</v>
      </c>
      <c r="C886" s="3">
        <v>45823</v>
      </c>
      <c r="D886" s="6">
        <v>9463000</v>
      </c>
    </row>
    <row r="887" spans="1:4" x14ac:dyDescent="0.2">
      <c r="A887" s="3">
        <v>43774</v>
      </c>
      <c r="B887" t="s">
        <v>466</v>
      </c>
      <c r="C887" s="3">
        <v>45823</v>
      </c>
      <c r="D887" s="6">
        <v>8514000</v>
      </c>
    </row>
    <row r="888" spans="1:4" x14ac:dyDescent="0.2">
      <c r="A888" s="3">
        <v>43788</v>
      </c>
      <c r="B888" t="s">
        <v>466</v>
      </c>
      <c r="C888" s="3">
        <v>45823</v>
      </c>
      <c r="D888" s="6">
        <v>8217500</v>
      </c>
    </row>
    <row r="889" spans="1:4" x14ac:dyDescent="0.2">
      <c r="A889" s="3">
        <v>43704</v>
      </c>
      <c r="B889" t="s">
        <v>466</v>
      </c>
      <c r="C889" s="3">
        <v>45823</v>
      </c>
      <c r="D889" s="6">
        <v>6920300</v>
      </c>
    </row>
    <row r="890" spans="1:4" x14ac:dyDescent="0.2">
      <c r="A890" s="3">
        <v>43718</v>
      </c>
      <c r="B890" t="s">
        <v>466</v>
      </c>
      <c r="C890" s="3">
        <v>45823</v>
      </c>
      <c r="D890" s="6">
        <v>6753000</v>
      </c>
    </row>
    <row r="891" spans="1:4" x14ac:dyDescent="0.2">
      <c r="A891" s="3">
        <v>43690</v>
      </c>
      <c r="B891" t="s">
        <v>466</v>
      </c>
      <c r="C891" s="3">
        <v>45823</v>
      </c>
      <c r="D891" s="6">
        <v>6123000</v>
      </c>
    </row>
    <row r="892" spans="1:4" x14ac:dyDescent="0.2">
      <c r="A892" s="3">
        <v>43935</v>
      </c>
      <c r="B892" t="s">
        <v>466</v>
      </c>
      <c r="C892" s="3">
        <v>45823</v>
      </c>
      <c r="D892" s="6">
        <v>5948800</v>
      </c>
    </row>
    <row r="893" spans="1:4" x14ac:dyDescent="0.2">
      <c r="A893" s="3">
        <v>43732</v>
      </c>
      <c r="B893" t="s">
        <v>466</v>
      </c>
      <c r="C893" s="3">
        <v>45823</v>
      </c>
      <c r="D893" s="6">
        <v>5752800</v>
      </c>
    </row>
    <row r="894" spans="1:4" x14ac:dyDescent="0.2">
      <c r="A894" s="3">
        <v>43950</v>
      </c>
      <c r="B894" t="s">
        <v>466</v>
      </c>
      <c r="C894" s="3">
        <v>45823</v>
      </c>
      <c r="D894" s="6">
        <v>4871000</v>
      </c>
    </row>
    <row r="895" spans="1:4" x14ac:dyDescent="0.2">
      <c r="A895" s="3">
        <v>44186</v>
      </c>
      <c r="B895" t="s">
        <v>466</v>
      </c>
      <c r="C895" s="3">
        <v>45823</v>
      </c>
      <c r="D895" s="6">
        <v>4000000</v>
      </c>
    </row>
    <row r="896" spans="1:4" x14ac:dyDescent="0.2">
      <c r="A896" s="3">
        <v>44188</v>
      </c>
      <c r="B896" t="s">
        <v>466</v>
      </c>
      <c r="C896" s="3">
        <v>45823</v>
      </c>
      <c r="D896" s="6">
        <v>4000000</v>
      </c>
    </row>
    <row r="897" spans="1:4" x14ac:dyDescent="0.2">
      <c r="A897" s="3">
        <v>43984</v>
      </c>
      <c r="B897" t="s">
        <v>467</v>
      </c>
      <c r="C897" s="3">
        <v>47741</v>
      </c>
      <c r="D897" s="6">
        <v>44843000</v>
      </c>
    </row>
    <row r="898" spans="1:4" x14ac:dyDescent="0.2">
      <c r="A898" s="3">
        <v>43998</v>
      </c>
      <c r="B898" t="s">
        <v>467</v>
      </c>
      <c r="C898" s="3">
        <v>47741</v>
      </c>
      <c r="D898" s="6">
        <v>36307000</v>
      </c>
    </row>
    <row r="899" spans="1:4" x14ac:dyDescent="0.2">
      <c r="A899" s="3">
        <v>43963</v>
      </c>
      <c r="B899" t="s">
        <v>467</v>
      </c>
      <c r="C899" s="3">
        <v>47741</v>
      </c>
      <c r="D899" s="6">
        <v>30413000</v>
      </c>
    </row>
    <row r="900" spans="1:4" x14ac:dyDescent="0.2">
      <c r="A900" s="3">
        <v>43837</v>
      </c>
      <c r="B900" t="s">
        <v>467</v>
      </c>
      <c r="C900" s="3">
        <v>47741</v>
      </c>
      <c r="D900" s="6">
        <v>28785500</v>
      </c>
    </row>
    <row r="901" spans="1:4" x14ac:dyDescent="0.2">
      <c r="A901" s="3">
        <v>43879</v>
      </c>
      <c r="B901" t="s">
        <v>467</v>
      </c>
      <c r="C901" s="3">
        <v>47741</v>
      </c>
      <c r="D901" s="6">
        <v>25261000</v>
      </c>
    </row>
    <row r="902" spans="1:4" x14ac:dyDescent="0.2">
      <c r="A902" s="3">
        <v>43865</v>
      </c>
      <c r="B902" t="s">
        <v>467</v>
      </c>
      <c r="C902" s="3">
        <v>47741</v>
      </c>
      <c r="D902" s="6">
        <v>24167000</v>
      </c>
    </row>
    <row r="903" spans="1:4" x14ac:dyDescent="0.2">
      <c r="A903" s="3">
        <v>44012</v>
      </c>
      <c r="B903" t="s">
        <v>467</v>
      </c>
      <c r="C903" s="3">
        <v>47741</v>
      </c>
      <c r="D903" s="6">
        <v>23473100</v>
      </c>
    </row>
    <row r="904" spans="1:4" x14ac:dyDescent="0.2">
      <c r="A904" s="3">
        <v>44040</v>
      </c>
      <c r="B904" t="s">
        <v>467</v>
      </c>
      <c r="C904" s="3">
        <v>47741</v>
      </c>
      <c r="D904" s="6">
        <v>21355000</v>
      </c>
    </row>
    <row r="905" spans="1:4" x14ac:dyDescent="0.2">
      <c r="A905" s="3">
        <v>43676</v>
      </c>
      <c r="B905" t="s">
        <v>467</v>
      </c>
      <c r="C905" s="3">
        <v>47741</v>
      </c>
      <c r="D905" s="6">
        <v>19660000</v>
      </c>
    </row>
    <row r="906" spans="1:4" x14ac:dyDescent="0.2">
      <c r="A906" s="3">
        <v>43760</v>
      </c>
      <c r="B906" t="s">
        <v>467</v>
      </c>
      <c r="C906" s="3">
        <v>47741</v>
      </c>
      <c r="D906" s="6">
        <v>19265800</v>
      </c>
    </row>
    <row r="907" spans="1:4" x14ac:dyDescent="0.2">
      <c r="A907" s="3">
        <v>43774</v>
      </c>
      <c r="B907" t="s">
        <v>467</v>
      </c>
      <c r="C907" s="3">
        <v>47741</v>
      </c>
      <c r="D907" s="6">
        <v>18021400</v>
      </c>
    </row>
    <row r="908" spans="1:4" x14ac:dyDescent="0.2">
      <c r="A908" s="3">
        <v>43893</v>
      </c>
      <c r="B908" t="s">
        <v>467</v>
      </c>
      <c r="C908" s="3">
        <v>47741</v>
      </c>
      <c r="D908" s="6">
        <v>17915000</v>
      </c>
    </row>
    <row r="909" spans="1:4" x14ac:dyDescent="0.2">
      <c r="A909" s="3">
        <v>43851</v>
      </c>
      <c r="B909" t="s">
        <v>467</v>
      </c>
      <c r="C909" s="3">
        <v>47741</v>
      </c>
      <c r="D909" s="6">
        <v>17223000</v>
      </c>
    </row>
    <row r="910" spans="1:4" x14ac:dyDescent="0.2">
      <c r="A910" s="3">
        <v>43718</v>
      </c>
      <c r="B910" t="s">
        <v>467</v>
      </c>
      <c r="C910" s="3">
        <v>47741</v>
      </c>
      <c r="D910" s="6">
        <v>16079500</v>
      </c>
    </row>
    <row r="911" spans="1:4" x14ac:dyDescent="0.2">
      <c r="A911" s="3">
        <v>44026</v>
      </c>
      <c r="B911" t="s">
        <v>467</v>
      </c>
      <c r="C911" s="3">
        <v>47741</v>
      </c>
      <c r="D911" s="6">
        <v>15489000</v>
      </c>
    </row>
    <row r="912" spans="1:4" x14ac:dyDescent="0.2">
      <c r="A912" s="3">
        <v>43788</v>
      </c>
      <c r="B912" t="s">
        <v>467</v>
      </c>
      <c r="C912" s="3">
        <v>47741</v>
      </c>
      <c r="D912" s="6">
        <v>14386500</v>
      </c>
    </row>
    <row r="913" spans="1:4" x14ac:dyDescent="0.2">
      <c r="A913" s="3">
        <v>43949</v>
      </c>
      <c r="B913" t="s">
        <v>467</v>
      </c>
      <c r="C913" s="3">
        <v>47741</v>
      </c>
      <c r="D913" s="6">
        <v>12431000</v>
      </c>
    </row>
    <row r="914" spans="1:4" x14ac:dyDescent="0.2">
      <c r="A914" s="3">
        <v>43746</v>
      </c>
      <c r="B914" t="s">
        <v>467</v>
      </c>
      <c r="C914" s="3">
        <v>47741</v>
      </c>
      <c r="D914" s="6">
        <v>10352000</v>
      </c>
    </row>
    <row r="915" spans="1:4" x14ac:dyDescent="0.2">
      <c r="A915" s="3">
        <v>43704</v>
      </c>
      <c r="B915" t="s">
        <v>467</v>
      </c>
      <c r="C915" s="3">
        <v>47741</v>
      </c>
      <c r="D915" s="6">
        <v>9523600</v>
      </c>
    </row>
    <row r="916" spans="1:4" x14ac:dyDescent="0.2">
      <c r="A916" s="3">
        <v>43935</v>
      </c>
      <c r="B916" t="s">
        <v>467</v>
      </c>
      <c r="C916" s="3">
        <v>47741</v>
      </c>
      <c r="D916" s="6">
        <v>9512100</v>
      </c>
    </row>
    <row r="917" spans="1:4" x14ac:dyDescent="0.2">
      <c r="A917" s="3">
        <v>43690</v>
      </c>
      <c r="B917" t="s">
        <v>467</v>
      </c>
      <c r="C917" s="3">
        <v>47741</v>
      </c>
      <c r="D917" s="6">
        <v>8715500</v>
      </c>
    </row>
    <row r="918" spans="1:4" x14ac:dyDescent="0.2">
      <c r="A918" s="3">
        <v>43921</v>
      </c>
      <c r="B918" t="s">
        <v>467</v>
      </c>
      <c r="C918" s="3">
        <v>47741</v>
      </c>
      <c r="D918" s="6">
        <v>8514500</v>
      </c>
    </row>
    <row r="919" spans="1:4" x14ac:dyDescent="0.2">
      <c r="A919" s="3">
        <v>43732</v>
      </c>
      <c r="B919" t="s">
        <v>467</v>
      </c>
      <c r="C919" s="3">
        <v>47741</v>
      </c>
      <c r="D919" s="6">
        <v>7664500</v>
      </c>
    </row>
    <row r="920" spans="1:4" x14ac:dyDescent="0.2">
      <c r="A920" s="3">
        <v>43907</v>
      </c>
      <c r="B920" t="s">
        <v>467</v>
      </c>
      <c r="C920" s="3">
        <v>47741</v>
      </c>
      <c r="D920" s="6">
        <v>7427100</v>
      </c>
    </row>
    <row r="921" spans="1:4" x14ac:dyDescent="0.2">
      <c r="A921" s="3">
        <v>44428</v>
      </c>
      <c r="B921" t="s">
        <v>467</v>
      </c>
      <c r="C921" s="3">
        <v>47741</v>
      </c>
      <c r="D921" s="6">
        <v>4500000</v>
      </c>
    </row>
    <row r="922" spans="1:4" x14ac:dyDescent="0.2">
      <c r="A922" s="3">
        <v>44350</v>
      </c>
      <c r="B922" t="s">
        <v>467</v>
      </c>
      <c r="C922" s="3">
        <v>47741</v>
      </c>
      <c r="D922" s="6">
        <v>3000000</v>
      </c>
    </row>
    <row r="923" spans="1:4" x14ac:dyDescent="0.2">
      <c r="A923" s="3">
        <v>44400</v>
      </c>
      <c r="B923" t="s">
        <v>467</v>
      </c>
      <c r="C923" s="3">
        <v>47741</v>
      </c>
      <c r="D923" s="6">
        <v>3000000</v>
      </c>
    </row>
    <row r="924" spans="1:4" x14ac:dyDescent="0.2">
      <c r="A924" s="3">
        <v>43950</v>
      </c>
      <c r="B924" t="s">
        <v>467</v>
      </c>
      <c r="C924" s="3">
        <v>47741</v>
      </c>
      <c r="D924" s="6">
        <v>1554000</v>
      </c>
    </row>
    <row r="925" spans="1:4" x14ac:dyDescent="0.2">
      <c r="A925" s="3">
        <v>44186</v>
      </c>
      <c r="B925" t="s">
        <v>467</v>
      </c>
      <c r="C925" s="3">
        <v>47741</v>
      </c>
      <c r="D925" s="6">
        <v>1000000</v>
      </c>
    </row>
    <row r="926" spans="1:4" x14ac:dyDescent="0.2">
      <c r="A926" s="3">
        <v>44188</v>
      </c>
      <c r="B926" t="s">
        <v>467</v>
      </c>
      <c r="C926" s="3">
        <v>47741</v>
      </c>
      <c r="D926" s="6">
        <v>1000000</v>
      </c>
    </row>
    <row r="927" spans="1:4" x14ac:dyDescent="0.2">
      <c r="A927" s="3">
        <v>44624</v>
      </c>
      <c r="B927" t="s">
        <v>467</v>
      </c>
      <c r="C927" s="3">
        <v>47741</v>
      </c>
      <c r="D927" s="6">
        <v>600000</v>
      </c>
    </row>
    <row r="928" spans="1:4" x14ac:dyDescent="0.2">
      <c r="A928" s="3">
        <v>44166</v>
      </c>
      <c r="B928" t="s">
        <v>490</v>
      </c>
      <c r="C928" s="3">
        <v>51241</v>
      </c>
      <c r="D928" s="6">
        <v>22004300</v>
      </c>
    </row>
    <row r="929" spans="1:4" x14ac:dyDescent="0.2">
      <c r="A929" s="3">
        <v>44201</v>
      </c>
      <c r="B929" t="s">
        <v>490</v>
      </c>
      <c r="C929" s="3">
        <v>51241</v>
      </c>
      <c r="D929" s="6">
        <v>16897500</v>
      </c>
    </row>
    <row r="930" spans="1:4" x14ac:dyDescent="0.2">
      <c r="A930" s="3">
        <v>44152</v>
      </c>
      <c r="B930" t="s">
        <v>490</v>
      </c>
      <c r="C930" s="3">
        <v>51241</v>
      </c>
      <c r="D930" s="6">
        <v>14127800</v>
      </c>
    </row>
    <row r="931" spans="1:4" x14ac:dyDescent="0.2">
      <c r="A931" s="3">
        <v>44355</v>
      </c>
      <c r="B931" t="s">
        <v>490</v>
      </c>
      <c r="C931" s="3">
        <v>51241</v>
      </c>
      <c r="D931" s="6">
        <v>13701100</v>
      </c>
    </row>
    <row r="932" spans="1:4" x14ac:dyDescent="0.2">
      <c r="A932" s="3">
        <v>44229</v>
      </c>
      <c r="B932" t="s">
        <v>490</v>
      </c>
      <c r="C932" s="3">
        <v>51241</v>
      </c>
      <c r="D932" s="6">
        <v>13376000</v>
      </c>
    </row>
    <row r="933" spans="1:4" x14ac:dyDescent="0.2">
      <c r="A933" s="3">
        <v>44215</v>
      </c>
      <c r="B933" t="s">
        <v>490</v>
      </c>
      <c r="C933" s="3">
        <v>51241</v>
      </c>
      <c r="D933" s="6">
        <v>11218900</v>
      </c>
    </row>
    <row r="934" spans="1:4" x14ac:dyDescent="0.2">
      <c r="A934" s="3">
        <v>44341</v>
      </c>
      <c r="B934" t="s">
        <v>490</v>
      </c>
      <c r="C934" s="3">
        <v>51241</v>
      </c>
      <c r="D934" s="6">
        <v>10743400</v>
      </c>
    </row>
    <row r="935" spans="1:4" x14ac:dyDescent="0.2">
      <c r="A935" s="3">
        <v>43984</v>
      </c>
      <c r="B935" t="s">
        <v>490</v>
      </c>
      <c r="C935" s="3">
        <v>51241</v>
      </c>
      <c r="D935" s="6">
        <v>10672500</v>
      </c>
    </row>
    <row r="936" spans="1:4" x14ac:dyDescent="0.2">
      <c r="A936" s="3">
        <v>43774</v>
      </c>
      <c r="B936" t="s">
        <v>490</v>
      </c>
      <c r="C936" s="3">
        <v>51241</v>
      </c>
      <c r="D936" s="6">
        <v>10484100</v>
      </c>
    </row>
    <row r="937" spans="1:4" x14ac:dyDescent="0.2">
      <c r="A937" s="3">
        <v>44243</v>
      </c>
      <c r="B937" t="s">
        <v>490</v>
      </c>
      <c r="C937" s="3">
        <v>51241</v>
      </c>
      <c r="D937" s="6">
        <v>10089100</v>
      </c>
    </row>
    <row r="938" spans="1:4" x14ac:dyDescent="0.2">
      <c r="A938" s="3">
        <v>44285</v>
      </c>
      <c r="B938" t="s">
        <v>490</v>
      </c>
      <c r="C938" s="3">
        <v>51241</v>
      </c>
      <c r="D938" s="6">
        <v>9926600</v>
      </c>
    </row>
    <row r="939" spans="1:4" x14ac:dyDescent="0.2">
      <c r="A939" s="3">
        <v>44313</v>
      </c>
      <c r="B939" t="s">
        <v>490</v>
      </c>
      <c r="C939" s="3">
        <v>51241</v>
      </c>
      <c r="D939" s="6">
        <v>9526900</v>
      </c>
    </row>
    <row r="940" spans="1:4" x14ac:dyDescent="0.2">
      <c r="A940" s="3">
        <v>44369</v>
      </c>
      <c r="B940" t="s">
        <v>490</v>
      </c>
      <c r="C940" s="3">
        <v>51241</v>
      </c>
      <c r="D940" s="6">
        <v>9288500</v>
      </c>
    </row>
    <row r="941" spans="1:4" x14ac:dyDescent="0.2">
      <c r="A941" s="3">
        <v>43879</v>
      </c>
      <c r="B941" t="s">
        <v>490</v>
      </c>
      <c r="C941" s="3">
        <v>51241</v>
      </c>
      <c r="D941" s="6">
        <v>9176000</v>
      </c>
    </row>
    <row r="942" spans="1:4" x14ac:dyDescent="0.2">
      <c r="A942" s="3">
        <v>44299</v>
      </c>
      <c r="B942" t="s">
        <v>490</v>
      </c>
      <c r="C942" s="3">
        <v>51241</v>
      </c>
      <c r="D942" s="6">
        <v>9174200</v>
      </c>
    </row>
    <row r="943" spans="1:4" x14ac:dyDescent="0.2">
      <c r="A943" s="3">
        <v>44124</v>
      </c>
      <c r="B943" t="s">
        <v>490</v>
      </c>
      <c r="C943" s="3">
        <v>51241</v>
      </c>
      <c r="D943" s="6">
        <v>9079800</v>
      </c>
    </row>
    <row r="944" spans="1:4" x14ac:dyDescent="0.2">
      <c r="A944" s="3">
        <v>44257</v>
      </c>
      <c r="B944" t="s">
        <v>490</v>
      </c>
      <c r="C944" s="3">
        <v>51241</v>
      </c>
      <c r="D944" s="6">
        <v>8186300</v>
      </c>
    </row>
    <row r="945" spans="1:4" x14ac:dyDescent="0.2">
      <c r="A945" s="3">
        <v>44040</v>
      </c>
      <c r="B945" t="s">
        <v>490</v>
      </c>
      <c r="C945" s="3">
        <v>51241</v>
      </c>
      <c r="D945" s="6">
        <v>8090900</v>
      </c>
    </row>
    <row r="946" spans="1:4" x14ac:dyDescent="0.2">
      <c r="A946" s="3">
        <v>44138</v>
      </c>
      <c r="B946" t="s">
        <v>490</v>
      </c>
      <c r="C946" s="3">
        <v>51241</v>
      </c>
      <c r="D946" s="6">
        <v>7442600</v>
      </c>
    </row>
    <row r="947" spans="1:4" x14ac:dyDescent="0.2">
      <c r="A947" s="3">
        <v>44271</v>
      </c>
      <c r="B947" t="s">
        <v>490</v>
      </c>
      <c r="C947" s="3">
        <v>51241</v>
      </c>
      <c r="D947" s="6">
        <v>7259500</v>
      </c>
    </row>
    <row r="948" spans="1:4" x14ac:dyDescent="0.2">
      <c r="A948" s="3">
        <v>44068</v>
      </c>
      <c r="B948" t="s">
        <v>490</v>
      </c>
      <c r="C948" s="3">
        <v>51241</v>
      </c>
      <c r="D948" s="6">
        <v>7022400</v>
      </c>
    </row>
    <row r="949" spans="1:4" x14ac:dyDescent="0.2">
      <c r="A949" s="3">
        <v>43851</v>
      </c>
      <c r="B949" t="s">
        <v>490</v>
      </c>
      <c r="C949" s="3">
        <v>51241</v>
      </c>
      <c r="D949" s="6">
        <v>6910300</v>
      </c>
    </row>
    <row r="950" spans="1:4" x14ac:dyDescent="0.2">
      <c r="A950" s="3">
        <v>44054</v>
      </c>
      <c r="B950" t="s">
        <v>490</v>
      </c>
      <c r="C950" s="3">
        <v>51241</v>
      </c>
      <c r="D950" s="6">
        <v>6388600</v>
      </c>
    </row>
    <row r="951" spans="1:4" x14ac:dyDescent="0.2">
      <c r="A951" s="3">
        <v>44096</v>
      </c>
      <c r="B951" t="s">
        <v>490</v>
      </c>
      <c r="C951" s="3">
        <v>51241</v>
      </c>
      <c r="D951" s="6">
        <v>6278100</v>
      </c>
    </row>
    <row r="952" spans="1:4" x14ac:dyDescent="0.2">
      <c r="A952" s="3">
        <v>44110</v>
      </c>
      <c r="B952" t="s">
        <v>490</v>
      </c>
      <c r="C952" s="3">
        <v>51241</v>
      </c>
      <c r="D952" s="6">
        <v>6270600</v>
      </c>
    </row>
    <row r="953" spans="1:4" x14ac:dyDescent="0.2">
      <c r="A953" s="3">
        <v>43949</v>
      </c>
      <c r="B953" t="s">
        <v>490</v>
      </c>
      <c r="C953" s="3">
        <v>51241</v>
      </c>
      <c r="D953" s="6">
        <v>6229800</v>
      </c>
    </row>
    <row r="954" spans="1:4" x14ac:dyDescent="0.2">
      <c r="A954" s="3">
        <v>43998</v>
      </c>
      <c r="B954" t="s">
        <v>490</v>
      </c>
      <c r="C954" s="3">
        <v>51241</v>
      </c>
      <c r="D954" s="6">
        <v>5480900</v>
      </c>
    </row>
    <row r="955" spans="1:4" x14ac:dyDescent="0.2">
      <c r="A955" s="3">
        <v>44026</v>
      </c>
      <c r="B955" t="s">
        <v>490</v>
      </c>
      <c r="C955" s="3">
        <v>51241</v>
      </c>
      <c r="D955" s="6">
        <v>5469500</v>
      </c>
    </row>
    <row r="956" spans="1:4" x14ac:dyDescent="0.2">
      <c r="A956" s="3">
        <v>44012</v>
      </c>
      <c r="B956" t="s">
        <v>490</v>
      </c>
      <c r="C956" s="3">
        <v>51241</v>
      </c>
      <c r="D956" s="6">
        <v>5029800</v>
      </c>
    </row>
    <row r="957" spans="1:4" x14ac:dyDescent="0.2">
      <c r="A957" s="3">
        <v>43788</v>
      </c>
      <c r="B957" t="s">
        <v>490</v>
      </c>
      <c r="C957" s="3">
        <v>51241</v>
      </c>
      <c r="D957" s="6">
        <v>4594400</v>
      </c>
    </row>
    <row r="958" spans="1:4" x14ac:dyDescent="0.2">
      <c r="A958" s="3">
        <v>44082</v>
      </c>
      <c r="B958" t="s">
        <v>490</v>
      </c>
      <c r="C958" s="3">
        <v>51241</v>
      </c>
      <c r="D958" s="6">
        <v>4354800</v>
      </c>
    </row>
    <row r="959" spans="1:4" x14ac:dyDescent="0.2">
      <c r="A959" s="3">
        <v>44216</v>
      </c>
      <c r="B959" t="s">
        <v>490</v>
      </c>
      <c r="C959" s="3">
        <v>51241</v>
      </c>
      <c r="D959" s="6">
        <v>4085000</v>
      </c>
    </row>
    <row r="960" spans="1:4" x14ac:dyDescent="0.2">
      <c r="A960" s="3">
        <v>43963</v>
      </c>
      <c r="B960" t="s">
        <v>490</v>
      </c>
      <c r="C960" s="3">
        <v>51241</v>
      </c>
      <c r="D960" s="6">
        <v>4027500</v>
      </c>
    </row>
    <row r="961" spans="1:4" x14ac:dyDescent="0.2">
      <c r="A961" s="3">
        <v>44286</v>
      </c>
      <c r="B961" t="s">
        <v>490</v>
      </c>
      <c r="C961" s="3">
        <v>51241</v>
      </c>
      <c r="D961" s="6">
        <v>4000500</v>
      </c>
    </row>
    <row r="962" spans="1:4" x14ac:dyDescent="0.2">
      <c r="A962" s="3">
        <v>43865</v>
      </c>
      <c r="B962" t="s">
        <v>490</v>
      </c>
      <c r="C962" s="3">
        <v>51241</v>
      </c>
      <c r="D962" s="6">
        <v>3912100</v>
      </c>
    </row>
    <row r="963" spans="1:4" x14ac:dyDescent="0.2">
      <c r="A963" s="3">
        <v>44300</v>
      </c>
      <c r="B963" t="s">
        <v>490</v>
      </c>
      <c r="C963" s="3">
        <v>51241</v>
      </c>
      <c r="D963" s="6">
        <v>3790200</v>
      </c>
    </row>
    <row r="964" spans="1:4" x14ac:dyDescent="0.2">
      <c r="A964" s="3">
        <v>44272</v>
      </c>
      <c r="B964" t="s">
        <v>490</v>
      </c>
      <c r="C964" s="3">
        <v>51241</v>
      </c>
      <c r="D964" s="6">
        <v>3578000</v>
      </c>
    </row>
    <row r="965" spans="1:4" x14ac:dyDescent="0.2">
      <c r="A965" s="3">
        <v>44258</v>
      </c>
      <c r="B965" t="s">
        <v>490</v>
      </c>
      <c r="C965" s="3">
        <v>51241</v>
      </c>
      <c r="D965" s="6">
        <v>3495600</v>
      </c>
    </row>
    <row r="966" spans="1:4" x14ac:dyDescent="0.2">
      <c r="A966" s="3">
        <v>43893</v>
      </c>
      <c r="B966" t="s">
        <v>490</v>
      </c>
      <c r="C966" s="3">
        <v>51241</v>
      </c>
      <c r="D966" s="6">
        <v>3079800</v>
      </c>
    </row>
    <row r="967" spans="1:4" x14ac:dyDescent="0.2">
      <c r="A967" s="3">
        <v>43950</v>
      </c>
      <c r="B967" t="s">
        <v>490</v>
      </c>
      <c r="C967" s="3">
        <v>51241</v>
      </c>
      <c r="D967" s="6">
        <v>2891500</v>
      </c>
    </row>
    <row r="968" spans="1:4" x14ac:dyDescent="0.2">
      <c r="A968" s="3">
        <v>43837</v>
      </c>
      <c r="B968" t="s">
        <v>490</v>
      </c>
      <c r="C968" s="3">
        <v>51241</v>
      </c>
      <c r="D968" s="6">
        <v>2412500</v>
      </c>
    </row>
    <row r="969" spans="1:4" x14ac:dyDescent="0.2">
      <c r="A969" s="3">
        <v>43935</v>
      </c>
      <c r="B969" t="s">
        <v>490</v>
      </c>
      <c r="C969" s="3">
        <v>51241</v>
      </c>
      <c r="D969" s="6">
        <v>1950900</v>
      </c>
    </row>
    <row r="970" spans="1:4" x14ac:dyDescent="0.2">
      <c r="A970" s="3">
        <v>43921</v>
      </c>
      <c r="B970" t="s">
        <v>490</v>
      </c>
      <c r="C970" s="3">
        <v>51241</v>
      </c>
      <c r="D970" s="6">
        <v>1486900</v>
      </c>
    </row>
    <row r="971" spans="1:4" x14ac:dyDescent="0.2">
      <c r="A971" s="3">
        <v>43907</v>
      </c>
      <c r="B971" t="s">
        <v>490</v>
      </c>
      <c r="C971" s="3">
        <v>51241</v>
      </c>
      <c r="D971" s="6">
        <v>1263800</v>
      </c>
    </row>
    <row r="972" spans="1:4" x14ac:dyDescent="0.2">
      <c r="A972" s="3">
        <v>43948</v>
      </c>
      <c r="B972" t="s">
        <v>981</v>
      </c>
      <c r="C972" s="3">
        <v>46068</v>
      </c>
      <c r="D972" s="6">
        <v>37877372</v>
      </c>
    </row>
    <row r="973" spans="1:4" x14ac:dyDescent="0.2">
      <c r="A973" s="3">
        <v>43948</v>
      </c>
      <c r="B973" t="s">
        <v>982</v>
      </c>
      <c r="C973" s="3">
        <v>47953</v>
      </c>
      <c r="D973" s="6">
        <v>21177940</v>
      </c>
    </row>
    <row r="974" spans="1:4" x14ac:dyDescent="0.2">
      <c r="A974" s="3">
        <v>44054</v>
      </c>
      <c r="B974" t="s">
        <v>1083</v>
      </c>
      <c r="C974" s="3">
        <v>46127</v>
      </c>
      <c r="D974" s="6">
        <v>42908300</v>
      </c>
    </row>
    <row r="975" spans="1:4" x14ac:dyDescent="0.2">
      <c r="A975" s="3">
        <v>44068</v>
      </c>
      <c r="B975" t="s">
        <v>1083</v>
      </c>
      <c r="C975" s="3">
        <v>46127</v>
      </c>
      <c r="D975" s="6">
        <v>30003900</v>
      </c>
    </row>
    <row r="976" spans="1:4" x14ac:dyDescent="0.2">
      <c r="A976" s="3">
        <v>44341</v>
      </c>
      <c r="B976" t="s">
        <v>1083</v>
      </c>
      <c r="C976" s="3">
        <v>46127</v>
      </c>
      <c r="D976" s="6">
        <v>28094600</v>
      </c>
    </row>
    <row r="977" spans="1:4" x14ac:dyDescent="0.2">
      <c r="A977" s="3">
        <v>44369</v>
      </c>
      <c r="B977" t="s">
        <v>1083</v>
      </c>
      <c r="C977" s="3">
        <v>46127</v>
      </c>
      <c r="D977" s="6">
        <v>24291000</v>
      </c>
    </row>
    <row r="978" spans="1:4" x14ac:dyDescent="0.2">
      <c r="A978" s="3">
        <v>44152</v>
      </c>
      <c r="B978" t="s">
        <v>1083</v>
      </c>
      <c r="C978" s="3">
        <v>46127</v>
      </c>
      <c r="D978" s="6">
        <v>23417000</v>
      </c>
    </row>
    <row r="979" spans="1:4" x14ac:dyDescent="0.2">
      <c r="A979" s="3">
        <v>44355</v>
      </c>
      <c r="B979" t="s">
        <v>1083</v>
      </c>
      <c r="C979" s="3">
        <v>46127</v>
      </c>
      <c r="D979" s="6">
        <v>20423500</v>
      </c>
    </row>
    <row r="980" spans="1:4" x14ac:dyDescent="0.2">
      <c r="A980" s="3">
        <v>44229</v>
      </c>
      <c r="B980" t="s">
        <v>1083</v>
      </c>
      <c r="C980" s="3">
        <v>46127</v>
      </c>
      <c r="D980" s="6">
        <v>17593000</v>
      </c>
    </row>
    <row r="981" spans="1:4" x14ac:dyDescent="0.2">
      <c r="A981" s="3">
        <v>44243</v>
      </c>
      <c r="B981" t="s">
        <v>1083</v>
      </c>
      <c r="C981" s="3">
        <v>46127</v>
      </c>
      <c r="D981" s="6">
        <v>15933000</v>
      </c>
    </row>
    <row r="982" spans="1:4" x14ac:dyDescent="0.2">
      <c r="A982" s="3">
        <v>44201</v>
      </c>
      <c r="B982" t="s">
        <v>1083</v>
      </c>
      <c r="C982" s="3">
        <v>46127</v>
      </c>
      <c r="D982" s="6">
        <v>13433000</v>
      </c>
    </row>
    <row r="983" spans="1:4" x14ac:dyDescent="0.2">
      <c r="A983" s="3">
        <v>44124</v>
      </c>
      <c r="B983" t="s">
        <v>1083</v>
      </c>
      <c r="C983" s="3">
        <v>46127</v>
      </c>
      <c r="D983" s="6">
        <v>13309000</v>
      </c>
    </row>
    <row r="984" spans="1:4" x14ac:dyDescent="0.2">
      <c r="A984" s="3">
        <v>44082</v>
      </c>
      <c r="B984" t="s">
        <v>1083</v>
      </c>
      <c r="C984" s="3">
        <v>46127</v>
      </c>
      <c r="D984" s="6">
        <v>12683000</v>
      </c>
    </row>
    <row r="985" spans="1:4" x14ac:dyDescent="0.2">
      <c r="A985" s="3">
        <v>44138</v>
      </c>
      <c r="B985" t="s">
        <v>1083</v>
      </c>
      <c r="C985" s="3">
        <v>46127</v>
      </c>
      <c r="D985" s="6">
        <v>12547000</v>
      </c>
    </row>
    <row r="986" spans="1:4" x14ac:dyDescent="0.2">
      <c r="A986" s="3">
        <v>44257</v>
      </c>
      <c r="B986" t="s">
        <v>1083</v>
      </c>
      <c r="C986" s="3">
        <v>46127</v>
      </c>
      <c r="D986" s="6">
        <v>12498000</v>
      </c>
    </row>
    <row r="987" spans="1:4" x14ac:dyDescent="0.2">
      <c r="A987" s="3">
        <v>44313</v>
      </c>
      <c r="B987" t="s">
        <v>1083</v>
      </c>
      <c r="C987" s="3">
        <v>46127</v>
      </c>
      <c r="D987" s="6">
        <v>12397100</v>
      </c>
    </row>
    <row r="988" spans="1:4" x14ac:dyDescent="0.2">
      <c r="A988" s="3">
        <v>44166</v>
      </c>
      <c r="B988" t="s">
        <v>1083</v>
      </c>
      <c r="C988" s="3">
        <v>46127</v>
      </c>
      <c r="D988" s="6">
        <v>11749300</v>
      </c>
    </row>
    <row r="989" spans="1:4" x14ac:dyDescent="0.2">
      <c r="A989" s="3">
        <v>44271</v>
      </c>
      <c r="B989" t="s">
        <v>1083</v>
      </c>
      <c r="C989" s="3">
        <v>46127</v>
      </c>
      <c r="D989" s="6">
        <v>8718000</v>
      </c>
    </row>
    <row r="990" spans="1:4" x14ac:dyDescent="0.2">
      <c r="A990" s="3">
        <v>44299</v>
      </c>
      <c r="B990" t="s">
        <v>1083</v>
      </c>
      <c r="C990" s="3">
        <v>46127</v>
      </c>
      <c r="D990" s="6">
        <v>7677500</v>
      </c>
    </row>
    <row r="991" spans="1:4" x14ac:dyDescent="0.2">
      <c r="A991" s="3">
        <v>44285</v>
      </c>
      <c r="B991" t="s">
        <v>1083</v>
      </c>
      <c r="C991" s="3">
        <v>46127</v>
      </c>
      <c r="D991" s="6">
        <v>6840000</v>
      </c>
    </row>
    <row r="992" spans="1:4" x14ac:dyDescent="0.2">
      <c r="A992" s="3">
        <v>44215</v>
      </c>
      <c r="B992" t="s">
        <v>1083</v>
      </c>
      <c r="C992" s="3">
        <v>46127</v>
      </c>
      <c r="D992" s="6">
        <v>6466000</v>
      </c>
    </row>
    <row r="993" spans="1:4" x14ac:dyDescent="0.2">
      <c r="A993" s="3">
        <v>44096</v>
      </c>
      <c r="B993" t="s">
        <v>1083</v>
      </c>
      <c r="C993" s="3">
        <v>46127</v>
      </c>
      <c r="D993" s="6">
        <v>4597000</v>
      </c>
    </row>
    <row r="994" spans="1:4" x14ac:dyDescent="0.2">
      <c r="A994" s="3">
        <v>44258</v>
      </c>
      <c r="B994" t="s">
        <v>1083</v>
      </c>
      <c r="C994" s="3">
        <v>46127</v>
      </c>
      <c r="D994" s="6">
        <v>4302000</v>
      </c>
    </row>
    <row r="995" spans="1:4" x14ac:dyDescent="0.2">
      <c r="A995" s="3">
        <v>44110</v>
      </c>
      <c r="B995" t="s">
        <v>1083</v>
      </c>
      <c r="C995" s="3">
        <v>46127</v>
      </c>
      <c r="D995" s="6">
        <v>4149000</v>
      </c>
    </row>
    <row r="996" spans="1:4" x14ac:dyDescent="0.2">
      <c r="A996" s="3">
        <v>44286</v>
      </c>
      <c r="B996" t="s">
        <v>1083</v>
      </c>
      <c r="C996" s="3">
        <v>46127</v>
      </c>
      <c r="D996" s="6">
        <v>1582000</v>
      </c>
    </row>
    <row r="997" spans="1:4" x14ac:dyDescent="0.2">
      <c r="A997" s="3">
        <v>44216</v>
      </c>
      <c r="B997" t="s">
        <v>1083</v>
      </c>
      <c r="C997" s="3">
        <v>46127</v>
      </c>
      <c r="D997" s="6">
        <v>1000000</v>
      </c>
    </row>
    <row r="998" spans="1:4" x14ac:dyDescent="0.2">
      <c r="A998" s="3">
        <v>44300</v>
      </c>
      <c r="B998" t="s">
        <v>1083</v>
      </c>
      <c r="C998" s="3">
        <v>46127</v>
      </c>
      <c r="D998" s="6">
        <v>300000</v>
      </c>
    </row>
    <row r="999" spans="1:4" x14ac:dyDescent="0.2">
      <c r="A999" s="3">
        <v>44272</v>
      </c>
      <c r="B999" t="s">
        <v>1083</v>
      </c>
      <c r="C999" s="3">
        <v>46127</v>
      </c>
      <c r="D999" s="6">
        <v>0</v>
      </c>
    </row>
    <row r="1000" spans="1:4" x14ac:dyDescent="0.2">
      <c r="A1000" s="3">
        <v>44229</v>
      </c>
      <c r="B1000" t="s">
        <v>1085</v>
      </c>
      <c r="C1000" s="3">
        <v>47894</v>
      </c>
      <c r="D1000" s="6">
        <v>34797500</v>
      </c>
    </row>
    <row r="1001" spans="1:4" x14ac:dyDescent="0.2">
      <c r="A1001" s="3">
        <v>44355</v>
      </c>
      <c r="B1001" t="s">
        <v>1085</v>
      </c>
      <c r="C1001" s="3">
        <v>47894</v>
      </c>
      <c r="D1001" s="6">
        <v>33746700</v>
      </c>
    </row>
    <row r="1002" spans="1:4" x14ac:dyDescent="0.2">
      <c r="A1002" s="3">
        <v>44054</v>
      </c>
      <c r="B1002" t="s">
        <v>1085</v>
      </c>
      <c r="C1002" s="3">
        <v>47894</v>
      </c>
      <c r="D1002" s="6">
        <v>29615300</v>
      </c>
    </row>
    <row r="1003" spans="1:4" x14ac:dyDescent="0.2">
      <c r="A1003" s="3">
        <v>44152</v>
      </c>
      <c r="B1003" t="s">
        <v>1085</v>
      </c>
      <c r="C1003" s="3">
        <v>47894</v>
      </c>
      <c r="D1003" s="6">
        <v>29357100</v>
      </c>
    </row>
    <row r="1004" spans="1:4" x14ac:dyDescent="0.2">
      <c r="A1004" s="3">
        <v>44369</v>
      </c>
      <c r="B1004" t="s">
        <v>1085</v>
      </c>
      <c r="C1004" s="3">
        <v>47894</v>
      </c>
      <c r="D1004" s="6">
        <v>27810500</v>
      </c>
    </row>
    <row r="1005" spans="1:4" x14ac:dyDescent="0.2">
      <c r="A1005" s="3">
        <v>44341</v>
      </c>
      <c r="B1005" t="s">
        <v>1085</v>
      </c>
      <c r="C1005" s="3">
        <v>47894</v>
      </c>
      <c r="D1005" s="6">
        <v>26233700</v>
      </c>
    </row>
    <row r="1006" spans="1:4" x14ac:dyDescent="0.2">
      <c r="A1006" s="3">
        <v>44124</v>
      </c>
      <c r="B1006" t="s">
        <v>1085</v>
      </c>
      <c r="C1006" s="3">
        <v>47894</v>
      </c>
      <c r="D1006" s="6">
        <v>25314500</v>
      </c>
    </row>
    <row r="1007" spans="1:4" x14ac:dyDescent="0.2">
      <c r="A1007" s="3">
        <v>44166</v>
      </c>
      <c r="B1007" t="s">
        <v>1085</v>
      </c>
      <c r="C1007" s="3">
        <v>47894</v>
      </c>
      <c r="D1007" s="6">
        <v>23230600</v>
      </c>
    </row>
    <row r="1008" spans="1:4" x14ac:dyDescent="0.2">
      <c r="A1008" s="3">
        <v>44313</v>
      </c>
      <c r="B1008" t="s">
        <v>1085</v>
      </c>
      <c r="C1008" s="3">
        <v>47894</v>
      </c>
      <c r="D1008" s="6">
        <v>19671000</v>
      </c>
    </row>
    <row r="1009" spans="1:4" x14ac:dyDescent="0.2">
      <c r="A1009" s="3">
        <v>44138</v>
      </c>
      <c r="B1009" t="s">
        <v>1085</v>
      </c>
      <c r="C1009" s="3">
        <v>47894</v>
      </c>
      <c r="D1009" s="6">
        <v>19458300</v>
      </c>
    </row>
    <row r="1010" spans="1:4" x14ac:dyDescent="0.2">
      <c r="A1010" s="3">
        <v>44215</v>
      </c>
      <c r="B1010" t="s">
        <v>1085</v>
      </c>
      <c r="C1010" s="3">
        <v>47894</v>
      </c>
      <c r="D1010" s="6">
        <v>16886700</v>
      </c>
    </row>
    <row r="1011" spans="1:4" x14ac:dyDescent="0.2">
      <c r="A1011" s="3">
        <v>44110</v>
      </c>
      <c r="B1011" t="s">
        <v>1085</v>
      </c>
      <c r="C1011" s="3">
        <v>47894</v>
      </c>
      <c r="D1011" s="6">
        <v>15436200</v>
      </c>
    </row>
    <row r="1012" spans="1:4" x14ac:dyDescent="0.2">
      <c r="A1012" s="3">
        <v>44257</v>
      </c>
      <c r="B1012" t="s">
        <v>1085</v>
      </c>
      <c r="C1012" s="3">
        <v>47894</v>
      </c>
      <c r="D1012" s="6">
        <v>15247300</v>
      </c>
    </row>
    <row r="1013" spans="1:4" x14ac:dyDescent="0.2">
      <c r="A1013" s="3">
        <v>44068</v>
      </c>
      <c r="B1013" t="s">
        <v>1085</v>
      </c>
      <c r="C1013" s="3">
        <v>47894</v>
      </c>
      <c r="D1013" s="6">
        <v>15125400</v>
      </c>
    </row>
    <row r="1014" spans="1:4" x14ac:dyDescent="0.2">
      <c r="A1014" s="3">
        <v>44243</v>
      </c>
      <c r="B1014" t="s">
        <v>1085</v>
      </c>
      <c r="C1014" s="3">
        <v>47894</v>
      </c>
      <c r="D1014" s="6">
        <v>15060500</v>
      </c>
    </row>
    <row r="1015" spans="1:4" x14ac:dyDescent="0.2">
      <c r="A1015" s="3">
        <v>44299</v>
      </c>
      <c r="B1015" t="s">
        <v>1085</v>
      </c>
      <c r="C1015" s="3">
        <v>47894</v>
      </c>
      <c r="D1015" s="6">
        <v>13874500</v>
      </c>
    </row>
    <row r="1016" spans="1:4" x14ac:dyDescent="0.2">
      <c r="A1016" s="3">
        <v>44201</v>
      </c>
      <c r="B1016" t="s">
        <v>1085</v>
      </c>
      <c r="C1016" s="3">
        <v>47894</v>
      </c>
      <c r="D1016" s="6">
        <v>13400500</v>
      </c>
    </row>
    <row r="1017" spans="1:4" x14ac:dyDescent="0.2">
      <c r="A1017" s="3">
        <v>44271</v>
      </c>
      <c r="B1017" t="s">
        <v>1085</v>
      </c>
      <c r="C1017" s="3">
        <v>47894</v>
      </c>
      <c r="D1017" s="6">
        <v>12935500</v>
      </c>
    </row>
    <row r="1018" spans="1:4" x14ac:dyDescent="0.2">
      <c r="A1018" s="3">
        <v>44096</v>
      </c>
      <c r="B1018" t="s">
        <v>1085</v>
      </c>
      <c r="C1018" s="3">
        <v>47894</v>
      </c>
      <c r="D1018" s="6">
        <v>12792000</v>
      </c>
    </row>
    <row r="1019" spans="1:4" x14ac:dyDescent="0.2">
      <c r="A1019" s="3">
        <v>44082</v>
      </c>
      <c r="B1019" t="s">
        <v>1085</v>
      </c>
      <c r="C1019" s="3">
        <v>47894</v>
      </c>
      <c r="D1019" s="6">
        <v>12208000</v>
      </c>
    </row>
    <row r="1020" spans="1:4" x14ac:dyDescent="0.2">
      <c r="A1020" s="3">
        <v>44285</v>
      </c>
      <c r="B1020" t="s">
        <v>1085</v>
      </c>
      <c r="C1020" s="3">
        <v>47894</v>
      </c>
      <c r="D1020" s="6">
        <v>7532500</v>
      </c>
    </row>
    <row r="1021" spans="1:4" x14ac:dyDescent="0.2">
      <c r="A1021" s="3">
        <v>44258</v>
      </c>
      <c r="B1021" t="s">
        <v>1085</v>
      </c>
      <c r="C1021" s="3">
        <v>47894</v>
      </c>
      <c r="D1021" s="6">
        <v>4389100</v>
      </c>
    </row>
    <row r="1022" spans="1:4" x14ac:dyDescent="0.2">
      <c r="A1022" s="3">
        <v>44300</v>
      </c>
      <c r="B1022" t="s">
        <v>1085</v>
      </c>
      <c r="C1022" s="3">
        <v>47894</v>
      </c>
      <c r="D1022" s="6">
        <v>3505400</v>
      </c>
    </row>
    <row r="1023" spans="1:4" x14ac:dyDescent="0.2">
      <c r="A1023" s="3">
        <v>44216</v>
      </c>
      <c r="B1023" t="s">
        <v>1085</v>
      </c>
      <c r="C1023" s="3">
        <v>47894</v>
      </c>
      <c r="D1023" s="6">
        <v>2890000</v>
      </c>
    </row>
    <row r="1024" spans="1:4" x14ac:dyDescent="0.2">
      <c r="A1024" s="3">
        <v>44286</v>
      </c>
      <c r="B1024" t="s">
        <v>1085</v>
      </c>
      <c r="C1024" s="3">
        <v>47894</v>
      </c>
      <c r="D1024" s="6">
        <v>2619300</v>
      </c>
    </row>
    <row r="1025" spans="1:4" x14ac:dyDescent="0.2">
      <c r="A1025" s="3">
        <v>44272</v>
      </c>
      <c r="B1025" t="s">
        <v>1085</v>
      </c>
      <c r="C1025" s="3">
        <v>47894</v>
      </c>
      <c r="D1025" s="6">
        <v>1324500</v>
      </c>
    </row>
    <row r="1026" spans="1:4" x14ac:dyDescent="0.2">
      <c r="A1026" s="3">
        <v>44624</v>
      </c>
      <c r="B1026" t="s">
        <v>1085</v>
      </c>
      <c r="C1026" s="3">
        <v>47894</v>
      </c>
      <c r="D1026" s="6">
        <v>600000</v>
      </c>
    </row>
    <row r="1027" spans="1:4" x14ac:dyDescent="0.2">
      <c r="A1027" s="3">
        <v>44201</v>
      </c>
      <c r="B1027" t="s">
        <v>1190</v>
      </c>
      <c r="C1027" s="3">
        <v>49841</v>
      </c>
      <c r="D1027" s="6">
        <v>31389500</v>
      </c>
    </row>
    <row r="1028" spans="1:4" x14ac:dyDescent="0.2">
      <c r="A1028" s="3">
        <v>44215</v>
      </c>
      <c r="B1028" t="s">
        <v>1190</v>
      </c>
      <c r="C1028" s="3">
        <v>49841</v>
      </c>
      <c r="D1028" s="6">
        <v>8420000</v>
      </c>
    </row>
    <row r="1029" spans="1:4" x14ac:dyDescent="0.2">
      <c r="A1029" s="3">
        <v>44243</v>
      </c>
      <c r="B1029" t="s">
        <v>1190</v>
      </c>
      <c r="C1029" s="3">
        <v>49841</v>
      </c>
      <c r="D1029" s="6">
        <v>8093000</v>
      </c>
    </row>
    <row r="1030" spans="1:4" x14ac:dyDescent="0.2">
      <c r="A1030" s="3">
        <v>44229</v>
      </c>
      <c r="B1030" t="s">
        <v>1190</v>
      </c>
      <c r="C1030" s="3">
        <v>49841</v>
      </c>
      <c r="D1030" s="6">
        <v>6908800</v>
      </c>
    </row>
    <row r="1031" spans="1:4" x14ac:dyDescent="0.2">
      <c r="A1031" s="3">
        <v>44453</v>
      </c>
      <c r="B1031" t="s">
        <v>1190</v>
      </c>
      <c r="C1031" s="3">
        <v>49841</v>
      </c>
      <c r="D1031" s="6">
        <v>5651400</v>
      </c>
    </row>
    <row r="1032" spans="1:4" x14ac:dyDescent="0.2">
      <c r="A1032" s="3">
        <v>44257</v>
      </c>
      <c r="B1032" t="s">
        <v>1190</v>
      </c>
      <c r="C1032" s="3">
        <v>49841</v>
      </c>
      <c r="D1032" s="6">
        <v>5612400</v>
      </c>
    </row>
    <row r="1033" spans="1:4" x14ac:dyDescent="0.2">
      <c r="A1033" s="3">
        <v>44299</v>
      </c>
      <c r="B1033" t="s">
        <v>1190</v>
      </c>
      <c r="C1033" s="3">
        <v>49841</v>
      </c>
      <c r="D1033" s="6">
        <v>5240300</v>
      </c>
    </row>
    <row r="1034" spans="1:4" x14ac:dyDescent="0.2">
      <c r="A1034" s="3">
        <v>44495</v>
      </c>
      <c r="B1034" t="s">
        <v>1190</v>
      </c>
      <c r="C1034" s="3">
        <v>49841</v>
      </c>
      <c r="D1034" s="6">
        <v>5068900</v>
      </c>
    </row>
    <row r="1035" spans="1:4" x14ac:dyDescent="0.2">
      <c r="A1035" s="3">
        <v>44341</v>
      </c>
      <c r="B1035" t="s">
        <v>1190</v>
      </c>
      <c r="C1035" s="3">
        <v>49841</v>
      </c>
      <c r="D1035" s="6">
        <v>5022600</v>
      </c>
    </row>
    <row r="1036" spans="1:4" x14ac:dyDescent="0.2">
      <c r="A1036" s="3">
        <v>44258</v>
      </c>
      <c r="B1036" t="s">
        <v>1190</v>
      </c>
      <c r="C1036" s="3">
        <v>49841</v>
      </c>
      <c r="D1036" s="6">
        <v>4561000</v>
      </c>
    </row>
    <row r="1037" spans="1:4" x14ac:dyDescent="0.2">
      <c r="A1037" s="3">
        <v>44313</v>
      </c>
      <c r="B1037" t="s">
        <v>1190</v>
      </c>
      <c r="C1037" s="3">
        <v>49841</v>
      </c>
      <c r="D1037" s="6">
        <v>4364600</v>
      </c>
    </row>
    <row r="1038" spans="1:4" x14ac:dyDescent="0.2">
      <c r="A1038" s="3">
        <v>44411</v>
      </c>
      <c r="B1038" t="s">
        <v>1190</v>
      </c>
      <c r="C1038" s="3">
        <v>49841</v>
      </c>
      <c r="D1038" s="6">
        <v>4308500</v>
      </c>
    </row>
    <row r="1039" spans="1:4" x14ac:dyDescent="0.2">
      <c r="A1039" s="3">
        <v>44216</v>
      </c>
      <c r="B1039" t="s">
        <v>1190</v>
      </c>
      <c r="C1039" s="3">
        <v>49841</v>
      </c>
      <c r="D1039" s="6">
        <v>4305800</v>
      </c>
    </row>
    <row r="1040" spans="1:4" x14ac:dyDescent="0.2">
      <c r="A1040" s="3">
        <v>44439</v>
      </c>
      <c r="B1040" t="s">
        <v>1190</v>
      </c>
      <c r="C1040" s="3">
        <v>49841</v>
      </c>
      <c r="D1040" s="6">
        <v>4237700</v>
      </c>
    </row>
    <row r="1041" spans="1:4" x14ac:dyDescent="0.2">
      <c r="A1041" s="3">
        <v>44271</v>
      </c>
      <c r="B1041" t="s">
        <v>1190</v>
      </c>
      <c r="C1041" s="3">
        <v>49841</v>
      </c>
      <c r="D1041" s="6">
        <v>4062100</v>
      </c>
    </row>
    <row r="1042" spans="1:4" x14ac:dyDescent="0.2">
      <c r="A1042" s="3">
        <v>44285</v>
      </c>
      <c r="B1042" t="s">
        <v>1190</v>
      </c>
      <c r="C1042" s="3">
        <v>49841</v>
      </c>
      <c r="D1042" s="6">
        <v>3917100</v>
      </c>
    </row>
    <row r="1043" spans="1:4" x14ac:dyDescent="0.2">
      <c r="A1043" s="3">
        <v>44355</v>
      </c>
      <c r="B1043" t="s">
        <v>1190</v>
      </c>
      <c r="C1043" s="3">
        <v>49841</v>
      </c>
      <c r="D1043" s="6">
        <v>3410700</v>
      </c>
    </row>
    <row r="1044" spans="1:4" x14ac:dyDescent="0.2">
      <c r="A1044" s="3">
        <v>44286</v>
      </c>
      <c r="B1044" t="s">
        <v>1190</v>
      </c>
      <c r="C1044" s="3">
        <v>49841</v>
      </c>
      <c r="D1044" s="6">
        <v>3386000</v>
      </c>
    </row>
    <row r="1045" spans="1:4" x14ac:dyDescent="0.2">
      <c r="A1045" s="3">
        <v>44272</v>
      </c>
      <c r="B1045" t="s">
        <v>1190</v>
      </c>
      <c r="C1045" s="3">
        <v>49841</v>
      </c>
      <c r="D1045" s="6">
        <v>3343000</v>
      </c>
    </row>
    <row r="1046" spans="1:4" x14ac:dyDescent="0.2">
      <c r="A1046" s="3">
        <v>44426</v>
      </c>
      <c r="B1046" t="s">
        <v>1190</v>
      </c>
      <c r="C1046" s="3">
        <v>49841</v>
      </c>
      <c r="D1046" s="6">
        <v>3316100</v>
      </c>
    </row>
    <row r="1047" spans="1:4" x14ac:dyDescent="0.2">
      <c r="A1047" s="3">
        <v>44383</v>
      </c>
      <c r="B1047" t="s">
        <v>1190</v>
      </c>
      <c r="C1047" s="3">
        <v>49841</v>
      </c>
      <c r="D1047" s="6">
        <v>2883500</v>
      </c>
    </row>
    <row r="1048" spans="1:4" x14ac:dyDescent="0.2">
      <c r="A1048" s="3">
        <v>44398</v>
      </c>
      <c r="B1048" t="s">
        <v>1190</v>
      </c>
      <c r="C1048" s="3">
        <v>49841</v>
      </c>
      <c r="D1048" s="6">
        <v>2874600</v>
      </c>
    </row>
    <row r="1049" spans="1:4" x14ac:dyDescent="0.2">
      <c r="A1049" s="3">
        <v>44467</v>
      </c>
      <c r="B1049" t="s">
        <v>1190</v>
      </c>
      <c r="C1049" s="3">
        <v>49841</v>
      </c>
      <c r="D1049" s="6">
        <v>2685300</v>
      </c>
    </row>
    <row r="1050" spans="1:4" x14ac:dyDescent="0.2">
      <c r="A1050" s="3">
        <v>44481</v>
      </c>
      <c r="B1050" t="s">
        <v>1190</v>
      </c>
      <c r="C1050" s="3">
        <v>49841</v>
      </c>
      <c r="D1050" s="6">
        <v>2613100</v>
      </c>
    </row>
    <row r="1051" spans="1:4" x14ac:dyDescent="0.2">
      <c r="A1051" s="3">
        <v>44369</v>
      </c>
      <c r="B1051" t="s">
        <v>1190</v>
      </c>
      <c r="C1051" s="3">
        <v>49841</v>
      </c>
      <c r="D1051" s="6">
        <v>2316300</v>
      </c>
    </row>
    <row r="1052" spans="1:4" x14ac:dyDescent="0.2">
      <c r="A1052" s="3">
        <v>44300</v>
      </c>
      <c r="B1052" t="s">
        <v>1190</v>
      </c>
      <c r="C1052" s="3">
        <v>49841</v>
      </c>
      <c r="D1052" s="6">
        <v>1329500</v>
      </c>
    </row>
    <row r="1053" spans="1:4" x14ac:dyDescent="0.2">
      <c r="A1053" s="3">
        <v>44201</v>
      </c>
      <c r="B1053" t="s">
        <v>1191</v>
      </c>
      <c r="C1053" s="3">
        <v>55380</v>
      </c>
      <c r="D1053" s="6">
        <v>16117500</v>
      </c>
    </row>
    <row r="1054" spans="1:4" x14ac:dyDescent="0.2">
      <c r="A1054" s="3">
        <v>44215</v>
      </c>
      <c r="B1054" t="s">
        <v>1191</v>
      </c>
      <c r="C1054" s="3">
        <v>55380</v>
      </c>
      <c r="D1054" s="6">
        <v>8642400</v>
      </c>
    </row>
    <row r="1055" spans="1:4" x14ac:dyDescent="0.2">
      <c r="A1055" s="3">
        <v>44243</v>
      </c>
      <c r="B1055" t="s">
        <v>1191</v>
      </c>
      <c r="C1055" s="3">
        <v>55380</v>
      </c>
      <c r="D1055" s="6">
        <v>5433500</v>
      </c>
    </row>
    <row r="1056" spans="1:4" x14ac:dyDescent="0.2">
      <c r="A1056" s="3">
        <v>44229</v>
      </c>
      <c r="B1056" t="s">
        <v>1191</v>
      </c>
      <c r="C1056" s="3">
        <v>55380</v>
      </c>
      <c r="D1056" s="6">
        <v>5369600</v>
      </c>
    </row>
    <row r="1057" spans="1:4" x14ac:dyDescent="0.2">
      <c r="A1057" s="3">
        <v>44257</v>
      </c>
      <c r="B1057" t="s">
        <v>1191</v>
      </c>
      <c r="C1057" s="3">
        <v>55380</v>
      </c>
      <c r="D1057" s="6">
        <v>4586600</v>
      </c>
    </row>
    <row r="1058" spans="1:4" x14ac:dyDescent="0.2">
      <c r="A1058" s="3">
        <v>44285</v>
      </c>
      <c r="B1058" t="s">
        <v>1191</v>
      </c>
      <c r="C1058" s="3">
        <v>55380</v>
      </c>
      <c r="D1058" s="6">
        <v>4584100</v>
      </c>
    </row>
    <row r="1059" spans="1:4" x14ac:dyDescent="0.2">
      <c r="A1059" s="3">
        <v>44299</v>
      </c>
      <c r="B1059" t="s">
        <v>1191</v>
      </c>
      <c r="C1059" s="3">
        <v>55380</v>
      </c>
      <c r="D1059" s="6">
        <v>4459400</v>
      </c>
    </row>
    <row r="1060" spans="1:4" x14ac:dyDescent="0.2">
      <c r="A1060" s="3">
        <v>44216</v>
      </c>
      <c r="B1060" t="s">
        <v>1191</v>
      </c>
      <c r="C1060" s="3">
        <v>55380</v>
      </c>
      <c r="D1060" s="6">
        <v>4221700</v>
      </c>
    </row>
    <row r="1061" spans="1:4" x14ac:dyDescent="0.2">
      <c r="A1061" s="3">
        <v>44453</v>
      </c>
      <c r="B1061" t="s">
        <v>1191</v>
      </c>
      <c r="C1061" s="3">
        <v>55380</v>
      </c>
      <c r="D1061" s="6">
        <v>4212100</v>
      </c>
    </row>
    <row r="1062" spans="1:4" x14ac:dyDescent="0.2">
      <c r="A1062" s="3">
        <v>44271</v>
      </c>
      <c r="B1062" t="s">
        <v>1191</v>
      </c>
      <c r="C1062" s="3">
        <v>55380</v>
      </c>
      <c r="D1062" s="6">
        <v>4140400</v>
      </c>
    </row>
    <row r="1063" spans="1:4" x14ac:dyDescent="0.2">
      <c r="A1063" s="3">
        <v>44341</v>
      </c>
      <c r="B1063" t="s">
        <v>1191</v>
      </c>
      <c r="C1063" s="3">
        <v>55380</v>
      </c>
      <c r="D1063" s="6">
        <v>4068900</v>
      </c>
    </row>
    <row r="1064" spans="1:4" x14ac:dyDescent="0.2">
      <c r="A1064" s="3">
        <v>44355</v>
      </c>
      <c r="B1064" t="s">
        <v>1191</v>
      </c>
      <c r="C1064" s="3">
        <v>55380</v>
      </c>
      <c r="D1064" s="6">
        <v>3935300</v>
      </c>
    </row>
    <row r="1065" spans="1:4" x14ac:dyDescent="0.2">
      <c r="A1065" s="3">
        <v>44258</v>
      </c>
      <c r="B1065" t="s">
        <v>1191</v>
      </c>
      <c r="C1065" s="3">
        <v>55380</v>
      </c>
      <c r="D1065" s="6">
        <v>3436400</v>
      </c>
    </row>
    <row r="1066" spans="1:4" x14ac:dyDescent="0.2">
      <c r="A1066" s="3">
        <v>44286</v>
      </c>
      <c r="B1066" t="s">
        <v>1191</v>
      </c>
      <c r="C1066" s="3">
        <v>55380</v>
      </c>
      <c r="D1066" s="6">
        <v>3436100</v>
      </c>
    </row>
    <row r="1067" spans="1:4" x14ac:dyDescent="0.2">
      <c r="A1067" s="3">
        <v>44313</v>
      </c>
      <c r="B1067" t="s">
        <v>1191</v>
      </c>
      <c r="C1067" s="3">
        <v>55380</v>
      </c>
      <c r="D1067" s="6">
        <v>3377000</v>
      </c>
    </row>
    <row r="1068" spans="1:4" x14ac:dyDescent="0.2">
      <c r="A1068" s="3">
        <v>44272</v>
      </c>
      <c r="B1068" t="s">
        <v>1191</v>
      </c>
      <c r="C1068" s="3">
        <v>55380</v>
      </c>
      <c r="D1068" s="6">
        <v>3340000</v>
      </c>
    </row>
    <row r="1069" spans="1:4" x14ac:dyDescent="0.2">
      <c r="A1069" s="3">
        <v>44439</v>
      </c>
      <c r="B1069" t="s">
        <v>1191</v>
      </c>
      <c r="C1069" s="3">
        <v>55380</v>
      </c>
      <c r="D1069" s="6">
        <v>2955700</v>
      </c>
    </row>
    <row r="1070" spans="1:4" x14ac:dyDescent="0.2">
      <c r="A1070" s="3">
        <v>44411</v>
      </c>
      <c r="B1070" t="s">
        <v>1191</v>
      </c>
      <c r="C1070" s="3">
        <v>55380</v>
      </c>
      <c r="D1070" s="6">
        <v>2743200</v>
      </c>
    </row>
    <row r="1071" spans="1:4" x14ac:dyDescent="0.2">
      <c r="A1071" s="3">
        <v>44426</v>
      </c>
      <c r="B1071" t="s">
        <v>1191</v>
      </c>
      <c r="C1071" s="3">
        <v>55380</v>
      </c>
      <c r="D1071" s="6">
        <v>2467400</v>
      </c>
    </row>
    <row r="1072" spans="1:4" x14ac:dyDescent="0.2">
      <c r="A1072" s="3">
        <v>44398</v>
      </c>
      <c r="B1072" t="s">
        <v>1191</v>
      </c>
      <c r="C1072" s="3">
        <v>55380</v>
      </c>
      <c r="D1072" s="6">
        <v>2452400</v>
      </c>
    </row>
    <row r="1073" spans="1:4" x14ac:dyDescent="0.2">
      <c r="A1073" s="3">
        <v>44495</v>
      </c>
      <c r="B1073" t="s">
        <v>1191</v>
      </c>
      <c r="C1073" s="3">
        <v>55380</v>
      </c>
      <c r="D1073" s="6">
        <v>2301400</v>
      </c>
    </row>
    <row r="1074" spans="1:4" x14ac:dyDescent="0.2">
      <c r="A1074" s="3">
        <v>44369</v>
      </c>
      <c r="B1074" t="s">
        <v>1191</v>
      </c>
      <c r="C1074" s="3">
        <v>55380</v>
      </c>
      <c r="D1074" s="6">
        <v>2171300</v>
      </c>
    </row>
    <row r="1075" spans="1:4" x14ac:dyDescent="0.2">
      <c r="A1075" s="3">
        <v>44803</v>
      </c>
      <c r="B1075" t="s">
        <v>1191</v>
      </c>
      <c r="C1075" s="3">
        <v>55380</v>
      </c>
      <c r="D1075" s="6">
        <v>1928400</v>
      </c>
    </row>
    <row r="1076" spans="1:4" x14ac:dyDescent="0.2">
      <c r="A1076" s="3">
        <v>44383</v>
      </c>
      <c r="B1076" t="s">
        <v>1191</v>
      </c>
      <c r="C1076" s="3">
        <v>55380</v>
      </c>
      <c r="D1076" s="6">
        <v>1919800</v>
      </c>
    </row>
    <row r="1077" spans="1:4" x14ac:dyDescent="0.2">
      <c r="A1077" s="3">
        <v>44565</v>
      </c>
      <c r="B1077" t="s">
        <v>1191</v>
      </c>
      <c r="C1077" s="3">
        <v>55380</v>
      </c>
      <c r="D1077" s="6">
        <v>1780900</v>
      </c>
    </row>
    <row r="1078" spans="1:4" x14ac:dyDescent="0.2">
      <c r="A1078" s="3">
        <v>44481</v>
      </c>
      <c r="B1078" t="s">
        <v>1191</v>
      </c>
      <c r="C1078" s="3">
        <v>55380</v>
      </c>
      <c r="D1078" s="6">
        <v>1504300</v>
      </c>
    </row>
    <row r="1079" spans="1:4" x14ac:dyDescent="0.2">
      <c r="A1079" s="3">
        <v>44817</v>
      </c>
      <c r="B1079" t="s">
        <v>1191</v>
      </c>
      <c r="C1079" s="3">
        <v>55380</v>
      </c>
      <c r="D1079" s="6">
        <v>1377900</v>
      </c>
    </row>
    <row r="1080" spans="1:4" x14ac:dyDescent="0.2">
      <c r="A1080" s="3">
        <v>44621</v>
      </c>
      <c r="B1080" t="s">
        <v>1191</v>
      </c>
      <c r="C1080" s="3">
        <v>55380</v>
      </c>
      <c r="D1080" s="6">
        <v>1316700</v>
      </c>
    </row>
    <row r="1081" spans="1:4" x14ac:dyDescent="0.2">
      <c r="A1081" s="3">
        <v>44635</v>
      </c>
      <c r="B1081" t="s">
        <v>1191</v>
      </c>
      <c r="C1081" s="3">
        <v>55380</v>
      </c>
      <c r="D1081" s="6">
        <v>1310000</v>
      </c>
    </row>
    <row r="1082" spans="1:4" x14ac:dyDescent="0.2">
      <c r="A1082" s="3">
        <v>44467</v>
      </c>
      <c r="B1082" t="s">
        <v>1191</v>
      </c>
      <c r="C1082" s="3">
        <v>55380</v>
      </c>
      <c r="D1082" s="6">
        <v>1142000</v>
      </c>
    </row>
    <row r="1083" spans="1:4" x14ac:dyDescent="0.2">
      <c r="A1083" s="3">
        <v>44607</v>
      </c>
      <c r="B1083" t="s">
        <v>1191</v>
      </c>
      <c r="C1083" s="3">
        <v>55380</v>
      </c>
      <c r="D1083" s="6">
        <v>1105000</v>
      </c>
    </row>
    <row r="1084" spans="1:4" x14ac:dyDescent="0.2">
      <c r="A1084" s="3">
        <v>44594</v>
      </c>
      <c r="B1084" t="s">
        <v>1191</v>
      </c>
      <c r="C1084" s="3">
        <v>55380</v>
      </c>
      <c r="D1084" s="6">
        <v>891300</v>
      </c>
    </row>
    <row r="1085" spans="1:4" x14ac:dyDescent="0.2">
      <c r="A1085" s="3">
        <v>44579</v>
      </c>
      <c r="B1085" t="s">
        <v>1191</v>
      </c>
      <c r="C1085" s="3">
        <v>55380</v>
      </c>
      <c r="D1085" s="6">
        <v>789500</v>
      </c>
    </row>
    <row r="1086" spans="1:4" x14ac:dyDescent="0.2">
      <c r="A1086" s="3">
        <v>44705</v>
      </c>
      <c r="B1086" t="s">
        <v>1191</v>
      </c>
      <c r="C1086" s="3">
        <v>55380</v>
      </c>
      <c r="D1086" s="6">
        <v>434200</v>
      </c>
    </row>
    <row r="1087" spans="1:4" x14ac:dyDescent="0.2">
      <c r="A1087" s="3">
        <v>44719</v>
      </c>
      <c r="B1087" t="s">
        <v>1191</v>
      </c>
      <c r="C1087" s="3">
        <v>55380</v>
      </c>
      <c r="D1087" s="6">
        <v>429000</v>
      </c>
    </row>
    <row r="1088" spans="1:4" x14ac:dyDescent="0.2">
      <c r="A1088" s="3">
        <v>44789</v>
      </c>
      <c r="B1088" t="s">
        <v>1191</v>
      </c>
      <c r="C1088" s="3">
        <v>55380</v>
      </c>
      <c r="D1088" s="6">
        <v>424400</v>
      </c>
    </row>
    <row r="1089" spans="1:4" x14ac:dyDescent="0.2">
      <c r="A1089" s="3">
        <v>44831</v>
      </c>
      <c r="B1089" t="s">
        <v>1191</v>
      </c>
      <c r="C1089" s="3">
        <v>55380</v>
      </c>
      <c r="D1089" s="6">
        <v>383900</v>
      </c>
    </row>
    <row r="1090" spans="1:4" x14ac:dyDescent="0.2">
      <c r="A1090" s="3">
        <v>44649</v>
      </c>
      <c r="B1090" t="s">
        <v>1191</v>
      </c>
      <c r="C1090" s="3">
        <v>55380</v>
      </c>
      <c r="D1090" s="6">
        <v>379400</v>
      </c>
    </row>
    <row r="1091" spans="1:4" x14ac:dyDescent="0.2">
      <c r="A1091" s="3">
        <v>44691</v>
      </c>
      <c r="B1091" t="s">
        <v>1191</v>
      </c>
      <c r="C1091" s="3">
        <v>55380</v>
      </c>
      <c r="D1091" s="6">
        <v>318000</v>
      </c>
    </row>
    <row r="1092" spans="1:4" x14ac:dyDescent="0.2">
      <c r="A1092" s="3">
        <v>44775</v>
      </c>
      <c r="B1092" t="s">
        <v>1191</v>
      </c>
      <c r="C1092" s="3">
        <v>55380</v>
      </c>
      <c r="D1092" s="6">
        <v>297400</v>
      </c>
    </row>
    <row r="1093" spans="1:4" x14ac:dyDescent="0.2">
      <c r="A1093" s="3">
        <v>44747</v>
      </c>
      <c r="B1093" t="s">
        <v>1191</v>
      </c>
      <c r="C1093" s="3">
        <v>55380</v>
      </c>
      <c r="D1093" s="6">
        <v>293600</v>
      </c>
    </row>
    <row r="1094" spans="1:4" x14ac:dyDescent="0.2">
      <c r="A1094" s="3">
        <v>44761</v>
      </c>
      <c r="B1094" t="s">
        <v>1191</v>
      </c>
      <c r="C1094" s="3">
        <v>55380</v>
      </c>
      <c r="D1094" s="6">
        <v>253300</v>
      </c>
    </row>
    <row r="1095" spans="1:4" x14ac:dyDescent="0.2">
      <c r="A1095" s="3">
        <v>44663</v>
      </c>
      <c r="B1095" t="s">
        <v>1191</v>
      </c>
      <c r="C1095" s="3">
        <v>55380</v>
      </c>
      <c r="D1095" s="6">
        <v>208600</v>
      </c>
    </row>
    <row r="1096" spans="1:4" x14ac:dyDescent="0.2">
      <c r="A1096" s="3">
        <v>44845</v>
      </c>
      <c r="B1096" t="s">
        <v>1191</v>
      </c>
      <c r="C1096" s="3">
        <v>55380</v>
      </c>
      <c r="D1096" s="6">
        <v>183500</v>
      </c>
    </row>
    <row r="1097" spans="1:4" x14ac:dyDescent="0.2">
      <c r="A1097" s="3">
        <v>44733</v>
      </c>
      <c r="B1097" t="s">
        <v>1191</v>
      </c>
      <c r="C1097" s="3">
        <v>55380</v>
      </c>
      <c r="D1097" s="6">
        <v>182000</v>
      </c>
    </row>
    <row r="1098" spans="1:4" x14ac:dyDescent="0.2">
      <c r="A1098" s="3">
        <v>44300</v>
      </c>
      <c r="B1098" t="s">
        <v>1191</v>
      </c>
      <c r="C1098" s="3">
        <v>55380</v>
      </c>
      <c r="D1098" s="6">
        <v>157600</v>
      </c>
    </row>
    <row r="1099" spans="1:4" x14ac:dyDescent="0.2">
      <c r="A1099" s="3">
        <v>44859</v>
      </c>
      <c r="B1099" t="s">
        <v>1191</v>
      </c>
      <c r="C1099" s="3">
        <v>55380</v>
      </c>
      <c r="D1099" s="6">
        <v>131000</v>
      </c>
    </row>
    <row r="1100" spans="1:4" x14ac:dyDescent="0.2">
      <c r="A1100" s="3">
        <v>44650</v>
      </c>
      <c r="B1100" t="s">
        <v>1191</v>
      </c>
      <c r="C1100" s="3">
        <v>55380</v>
      </c>
      <c r="D1100" s="6">
        <v>25000</v>
      </c>
    </row>
    <row r="1101" spans="1:4" x14ac:dyDescent="0.2">
      <c r="A1101" s="3">
        <v>44411</v>
      </c>
      <c r="B1101" t="s">
        <v>1228</v>
      </c>
      <c r="C1101" s="3">
        <v>46492</v>
      </c>
      <c r="D1101" s="6">
        <v>26317300</v>
      </c>
    </row>
    <row r="1102" spans="1:4" x14ac:dyDescent="0.2">
      <c r="A1102" s="3">
        <v>44398</v>
      </c>
      <c r="B1102" t="s">
        <v>1228</v>
      </c>
      <c r="C1102" s="3">
        <v>46492</v>
      </c>
      <c r="D1102" s="6">
        <v>24280500</v>
      </c>
    </row>
    <row r="1103" spans="1:4" x14ac:dyDescent="0.2">
      <c r="A1103" s="3">
        <v>44383</v>
      </c>
      <c r="B1103" t="s">
        <v>1228</v>
      </c>
      <c r="C1103" s="3">
        <v>46492</v>
      </c>
      <c r="D1103" s="6">
        <v>22687400</v>
      </c>
    </row>
    <row r="1104" spans="1:4" x14ac:dyDescent="0.2">
      <c r="A1104" s="3">
        <v>44453</v>
      </c>
      <c r="B1104" t="s">
        <v>1228</v>
      </c>
      <c r="C1104" s="3">
        <v>46492</v>
      </c>
      <c r="D1104" s="6">
        <v>21691400</v>
      </c>
    </row>
    <row r="1105" spans="1:4" x14ac:dyDescent="0.2">
      <c r="A1105" s="3">
        <v>44439</v>
      </c>
      <c r="B1105" t="s">
        <v>1228</v>
      </c>
      <c r="C1105" s="3">
        <v>46492</v>
      </c>
      <c r="D1105" s="6">
        <v>19315700</v>
      </c>
    </row>
    <row r="1106" spans="1:4" x14ac:dyDescent="0.2">
      <c r="A1106" s="3">
        <v>44426</v>
      </c>
      <c r="B1106" t="s">
        <v>1228</v>
      </c>
      <c r="C1106" s="3">
        <v>46492</v>
      </c>
      <c r="D1106" s="6">
        <v>18172100</v>
      </c>
    </row>
    <row r="1107" spans="1:4" x14ac:dyDescent="0.2">
      <c r="A1107" s="3">
        <v>44467</v>
      </c>
      <c r="B1107" t="s">
        <v>1228</v>
      </c>
      <c r="C1107" s="3">
        <v>46492</v>
      </c>
      <c r="D1107" s="6">
        <v>17676000</v>
      </c>
    </row>
    <row r="1108" spans="1:4" x14ac:dyDescent="0.2">
      <c r="A1108" s="3">
        <v>44495</v>
      </c>
      <c r="B1108" t="s">
        <v>1228</v>
      </c>
      <c r="C1108" s="3">
        <v>46492</v>
      </c>
      <c r="D1108" s="6">
        <v>17349000</v>
      </c>
    </row>
    <row r="1109" spans="1:4" x14ac:dyDescent="0.2">
      <c r="A1109" s="3">
        <v>44579</v>
      </c>
      <c r="B1109" t="s">
        <v>1228</v>
      </c>
      <c r="C1109" s="3">
        <v>46492</v>
      </c>
      <c r="D1109" s="6">
        <v>14939500</v>
      </c>
    </row>
    <row r="1110" spans="1:4" x14ac:dyDescent="0.2">
      <c r="A1110" s="3">
        <v>44481</v>
      </c>
      <c r="B1110" t="s">
        <v>1228</v>
      </c>
      <c r="C1110" s="3">
        <v>46492</v>
      </c>
      <c r="D1110" s="6">
        <v>13727000</v>
      </c>
    </row>
    <row r="1111" spans="1:4" x14ac:dyDescent="0.2">
      <c r="A1111" s="3">
        <v>44775</v>
      </c>
      <c r="B1111" t="s">
        <v>1228</v>
      </c>
      <c r="C1111" s="3">
        <v>46492</v>
      </c>
      <c r="D1111" s="6">
        <v>10732000</v>
      </c>
    </row>
    <row r="1112" spans="1:4" x14ac:dyDescent="0.2">
      <c r="A1112" s="3">
        <v>44594</v>
      </c>
      <c r="B1112" t="s">
        <v>1228</v>
      </c>
      <c r="C1112" s="3">
        <v>46492</v>
      </c>
      <c r="D1112" s="6">
        <v>10450000</v>
      </c>
    </row>
    <row r="1113" spans="1:4" x14ac:dyDescent="0.2">
      <c r="A1113" s="3">
        <v>44719</v>
      </c>
      <c r="B1113" t="s">
        <v>1228</v>
      </c>
      <c r="C1113" s="3">
        <v>46492</v>
      </c>
      <c r="D1113" s="6">
        <v>9185500</v>
      </c>
    </row>
    <row r="1114" spans="1:4" x14ac:dyDescent="0.2">
      <c r="A1114" s="3">
        <v>44733</v>
      </c>
      <c r="B1114" t="s">
        <v>1228</v>
      </c>
      <c r="C1114" s="3">
        <v>46492</v>
      </c>
      <c r="D1114" s="6">
        <v>8002000</v>
      </c>
    </row>
    <row r="1115" spans="1:4" x14ac:dyDescent="0.2">
      <c r="A1115" s="3">
        <v>44565</v>
      </c>
      <c r="B1115" t="s">
        <v>1228</v>
      </c>
      <c r="C1115" s="3">
        <v>46492</v>
      </c>
      <c r="D1115" s="6">
        <v>7368000</v>
      </c>
    </row>
    <row r="1116" spans="1:4" x14ac:dyDescent="0.2">
      <c r="A1116" s="3">
        <v>44705</v>
      </c>
      <c r="B1116" t="s">
        <v>1228</v>
      </c>
      <c r="C1116" s="3">
        <v>46492</v>
      </c>
      <c r="D1116" s="6">
        <v>7086300</v>
      </c>
    </row>
    <row r="1117" spans="1:4" x14ac:dyDescent="0.2">
      <c r="A1117" s="3">
        <v>44607</v>
      </c>
      <c r="B1117" t="s">
        <v>1228</v>
      </c>
      <c r="C1117" s="3">
        <v>46492</v>
      </c>
      <c r="D1117" s="6">
        <v>6697500</v>
      </c>
    </row>
    <row r="1118" spans="1:4" x14ac:dyDescent="0.2">
      <c r="A1118" s="3">
        <v>44747</v>
      </c>
      <c r="B1118" t="s">
        <v>1228</v>
      </c>
      <c r="C1118" s="3">
        <v>46492</v>
      </c>
      <c r="D1118" s="6">
        <v>5495000</v>
      </c>
    </row>
    <row r="1119" spans="1:4" x14ac:dyDescent="0.2">
      <c r="A1119" s="3">
        <v>44761</v>
      </c>
      <c r="B1119" t="s">
        <v>1228</v>
      </c>
      <c r="C1119" s="3">
        <v>46492</v>
      </c>
      <c r="D1119" s="6">
        <v>4757500</v>
      </c>
    </row>
    <row r="1120" spans="1:4" x14ac:dyDescent="0.2">
      <c r="A1120" s="3">
        <v>44649</v>
      </c>
      <c r="B1120" t="s">
        <v>1228</v>
      </c>
      <c r="C1120" s="3">
        <v>46492</v>
      </c>
      <c r="D1120" s="6">
        <v>3330500</v>
      </c>
    </row>
    <row r="1121" spans="1:4" x14ac:dyDescent="0.2">
      <c r="A1121" s="3">
        <v>44635</v>
      </c>
      <c r="B1121" t="s">
        <v>1228</v>
      </c>
      <c r="C1121" s="3">
        <v>46492</v>
      </c>
      <c r="D1121" s="6">
        <v>3148000</v>
      </c>
    </row>
    <row r="1122" spans="1:4" x14ac:dyDescent="0.2">
      <c r="A1122" s="3">
        <v>44621</v>
      </c>
      <c r="B1122" t="s">
        <v>1228</v>
      </c>
      <c r="C1122" s="3">
        <v>46492</v>
      </c>
      <c r="D1122" s="6">
        <v>3051400</v>
      </c>
    </row>
    <row r="1123" spans="1:4" x14ac:dyDescent="0.2">
      <c r="A1123" s="3">
        <v>44691</v>
      </c>
      <c r="B1123" t="s">
        <v>1228</v>
      </c>
      <c r="C1123" s="3">
        <v>46492</v>
      </c>
      <c r="D1123" s="6">
        <v>2919500</v>
      </c>
    </row>
    <row r="1124" spans="1:4" x14ac:dyDescent="0.2">
      <c r="A1124" s="3">
        <v>44663</v>
      </c>
      <c r="B1124" t="s">
        <v>1228</v>
      </c>
      <c r="C1124" s="3">
        <v>46492</v>
      </c>
      <c r="D1124" s="6">
        <v>2537000</v>
      </c>
    </row>
    <row r="1125" spans="1:4" x14ac:dyDescent="0.2">
      <c r="A1125" s="3">
        <v>44650</v>
      </c>
      <c r="B1125" t="s">
        <v>1228</v>
      </c>
      <c r="C1125" s="3">
        <v>46492</v>
      </c>
      <c r="D1125" s="6">
        <v>852000</v>
      </c>
    </row>
    <row r="1126" spans="1:4" x14ac:dyDescent="0.2">
      <c r="A1126" s="3">
        <v>44664</v>
      </c>
      <c r="B1126" t="s">
        <v>1228</v>
      </c>
      <c r="C1126" s="3">
        <v>46492</v>
      </c>
      <c r="D1126" s="6">
        <v>212000</v>
      </c>
    </row>
    <row r="1127" spans="1:4" x14ac:dyDescent="0.2">
      <c r="A1127" s="3">
        <v>44692</v>
      </c>
      <c r="B1127" t="s">
        <v>1228</v>
      </c>
      <c r="C1127" s="3">
        <v>46492</v>
      </c>
      <c r="D1127" s="6">
        <v>20000</v>
      </c>
    </row>
    <row r="1128" spans="1:4" x14ac:dyDescent="0.2">
      <c r="A1128" s="3">
        <v>44439</v>
      </c>
      <c r="B1128" t="s">
        <v>1229</v>
      </c>
      <c r="C1128" s="3">
        <v>48319</v>
      </c>
      <c r="D1128" s="6">
        <v>45167800</v>
      </c>
    </row>
    <row r="1129" spans="1:4" x14ac:dyDescent="0.2">
      <c r="A1129" s="3">
        <v>44411</v>
      </c>
      <c r="B1129" t="s">
        <v>1229</v>
      </c>
      <c r="C1129" s="3">
        <v>48319</v>
      </c>
      <c r="D1129" s="6">
        <v>39575200</v>
      </c>
    </row>
    <row r="1130" spans="1:4" x14ac:dyDescent="0.2">
      <c r="A1130" s="3">
        <v>44383</v>
      </c>
      <c r="B1130" t="s">
        <v>1229</v>
      </c>
      <c r="C1130" s="3">
        <v>48319</v>
      </c>
      <c r="D1130" s="6">
        <v>33975200</v>
      </c>
    </row>
    <row r="1131" spans="1:4" x14ac:dyDescent="0.2">
      <c r="A1131" s="3">
        <v>44398</v>
      </c>
      <c r="B1131" t="s">
        <v>1229</v>
      </c>
      <c r="C1131" s="3">
        <v>48319</v>
      </c>
      <c r="D1131" s="6">
        <v>30819400</v>
      </c>
    </row>
    <row r="1132" spans="1:4" x14ac:dyDescent="0.2">
      <c r="A1132" s="3">
        <v>44426</v>
      </c>
      <c r="B1132" t="s">
        <v>1229</v>
      </c>
      <c r="C1132" s="3">
        <v>48319</v>
      </c>
      <c r="D1132" s="6">
        <v>25228100</v>
      </c>
    </row>
    <row r="1133" spans="1:4" x14ac:dyDescent="0.2">
      <c r="A1133" s="3">
        <v>44453</v>
      </c>
      <c r="B1133" t="s">
        <v>1229</v>
      </c>
      <c r="C1133" s="3">
        <v>48319</v>
      </c>
      <c r="D1133" s="6">
        <v>18715200</v>
      </c>
    </row>
    <row r="1134" spans="1:4" x14ac:dyDescent="0.2">
      <c r="A1134" s="3">
        <v>44495</v>
      </c>
      <c r="B1134" t="s">
        <v>1229</v>
      </c>
      <c r="C1134" s="3">
        <v>48319</v>
      </c>
      <c r="D1134" s="6">
        <v>18367000</v>
      </c>
    </row>
    <row r="1135" spans="1:4" x14ac:dyDescent="0.2">
      <c r="A1135" s="3">
        <v>44733</v>
      </c>
      <c r="B1135" t="s">
        <v>1229</v>
      </c>
      <c r="C1135" s="3">
        <v>48319</v>
      </c>
      <c r="D1135" s="6">
        <v>17878400</v>
      </c>
    </row>
    <row r="1136" spans="1:4" x14ac:dyDescent="0.2">
      <c r="A1136" s="3">
        <v>44775</v>
      </c>
      <c r="B1136" t="s">
        <v>1229</v>
      </c>
      <c r="C1136" s="3">
        <v>48319</v>
      </c>
      <c r="D1136" s="6">
        <v>17770900</v>
      </c>
    </row>
    <row r="1137" spans="1:4" x14ac:dyDescent="0.2">
      <c r="A1137" s="3">
        <v>44621</v>
      </c>
      <c r="B1137" t="s">
        <v>1229</v>
      </c>
      <c r="C1137" s="3">
        <v>48319</v>
      </c>
      <c r="D1137" s="6">
        <v>15293400</v>
      </c>
    </row>
    <row r="1138" spans="1:4" x14ac:dyDescent="0.2">
      <c r="A1138" s="3">
        <v>44761</v>
      </c>
      <c r="B1138" t="s">
        <v>1229</v>
      </c>
      <c r="C1138" s="3">
        <v>48319</v>
      </c>
      <c r="D1138" s="6">
        <v>15289100</v>
      </c>
    </row>
    <row r="1139" spans="1:4" x14ac:dyDescent="0.2">
      <c r="A1139" s="3">
        <v>44579</v>
      </c>
      <c r="B1139" t="s">
        <v>1229</v>
      </c>
      <c r="C1139" s="3">
        <v>48319</v>
      </c>
      <c r="D1139" s="6">
        <v>14669700</v>
      </c>
    </row>
    <row r="1140" spans="1:4" x14ac:dyDescent="0.2">
      <c r="A1140" s="3">
        <v>44649</v>
      </c>
      <c r="B1140" t="s">
        <v>1229</v>
      </c>
      <c r="C1140" s="3">
        <v>48319</v>
      </c>
      <c r="D1140" s="6">
        <v>14549800</v>
      </c>
    </row>
    <row r="1141" spans="1:4" x14ac:dyDescent="0.2">
      <c r="A1141" s="3">
        <v>44607</v>
      </c>
      <c r="B1141" t="s">
        <v>1229</v>
      </c>
      <c r="C1141" s="3">
        <v>48319</v>
      </c>
      <c r="D1141" s="6">
        <v>13925700</v>
      </c>
    </row>
    <row r="1142" spans="1:4" x14ac:dyDescent="0.2">
      <c r="A1142" s="3">
        <v>44594</v>
      </c>
      <c r="B1142" t="s">
        <v>1229</v>
      </c>
      <c r="C1142" s="3">
        <v>48319</v>
      </c>
      <c r="D1142" s="6">
        <v>13825100</v>
      </c>
    </row>
    <row r="1143" spans="1:4" x14ac:dyDescent="0.2">
      <c r="A1143" s="3">
        <v>44747</v>
      </c>
      <c r="B1143" t="s">
        <v>1229</v>
      </c>
      <c r="C1143" s="3">
        <v>48319</v>
      </c>
      <c r="D1143" s="6">
        <v>13659100</v>
      </c>
    </row>
    <row r="1144" spans="1:4" x14ac:dyDescent="0.2">
      <c r="A1144" s="3">
        <v>44719</v>
      </c>
      <c r="B1144" t="s">
        <v>1229</v>
      </c>
      <c r="C1144" s="3">
        <v>48319</v>
      </c>
      <c r="D1144" s="6">
        <v>13520000</v>
      </c>
    </row>
    <row r="1145" spans="1:4" x14ac:dyDescent="0.2">
      <c r="A1145" s="3">
        <v>44467</v>
      </c>
      <c r="B1145" t="s">
        <v>1229</v>
      </c>
      <c r="C1145" s="3">
        <v>48319</v>
      </c>
      <c r="D1145" s="6">
        <v>12977200</v>
      </c>
    </row>
    <row r="1146" spans="1:4" x14ac:dyDescent="0.2">
      <c r="A1146" s="3">
        <v>44705</v>
      </c>
      <c r="B1146" t="s">
        <v>1229</v>
      </c>
      <c r="C1146" s="3">
        <v>48319</v>
      </c>
      <c r="D1146" s="6">
        <v>12571700</v>
      </c>
    </row>
    <row r="1147" spans="1:4" x14ac:dyDescent="0.2">
      <c r="A1147" s="3">
        <v>44565</v>
      </c>
      <c r="B1147" t="s">
        <v>1229</v>
      </c>
      <c r="C1147" s="3">
        <v>48319</v>
      </c>
      <c r="D1147" s="6">
        <v>11579300</v>
      </c>
    </row>
    <row r="1148" spans="1:4" x14ac:dyDescent="0.2">
      <c r="A1148" s="3">
        <v>44635</v>
      </c>
      <c r="B1148" t="s">
        <v>1229</v>
      </c>
      <c r="C1148" s="3">
        <v>48319</v>
      </c>
      <c r="D1148" s="6">
        <v>10064700</v>
      </c>
    </row>
    <row r="1149" spans="1:4" x14ac:dyDescent="0.2">
      <c r="A1149" s="3">
        <v>44663</v>
      </c>
      <c r="B1149" t="s">
        <v>1229</v>
      </c>
      <c r="C1149" s="3">
        <v>48319</v>
      </c>
      <c r="D1149" s="6">
        <v>9213800</v>
      </c>
    </row>
    <row r="1150" spans="1:4" x14ac:dyDescent="0.2">
      <c r="A1150" s="3">
        <v>44691</v>
      </c>
      <c r="B1150" t="s">
        <v>1229</v>
      </c>
      <c r="C1150" s="3">
        <v>48319</v>
      </c>
      <c r="D1150" s="6">
        <v>7849500</v>
      </c>
    </row>
    <row r="1151" spans="1:4" x14ac:dyDescent="0.2">
      <c r="A1151" s="3">
        <v>44481</v>
      </c>
      <c r="B1151" t="s">
        <v>1229</v>
      </c>
      <c r="C1151" s="3">
        <v>48319</v>
      </c>
      <c r="D1151" s="6">
        <v>7355600</v>
      </c>
    </row>
    <row r="1152" spans="1:4" x14ac:dyDescent="0.2">
      <c r="A1152" s="3">
        <v>44664</v>
      </c>
      <c r="B1152" t="s">
        <v>1229</v>
      </c>
      <c r="C1152" s="3">
        <v>48319</v>
      </c>
      <c r="D1152" s="6">
        <v>5771300</v>
      </c>
    </row>
    <row r="1153" spans="1:4" x14ac:dyDescent="0.2">
      <c r="A1153" s="3">
        <v>44650</v>
      </c>
      <c r="B1153" t="s">
        <v>1229</v>
      </c>
      <c r="C1153" s="3">
        <v>48319</v>
      </c>
      <c r="D1153" s="6">
        <v>2509900</v>
      </c>
    </row>
    <row r="1154" spans="1:4" x14ac:dyDescent="0.2">
      <c r="A1154" s="3">
        <v>44692</v>
      </c>
      <c r="B1154" t="s">
        <v>1229</v>
      </c>
      <c r="C1154" s="3">
        <v>48319</v>
      </c>
      <c r="D1154" s="6">
        <v>1265000</v>
      </c>
    </row>
    <row r="1155" spans="1:4" x14ac:dyDescent="0.2">
      <c r="A1155" s="3">
        <v>44439</v>
      </c>
      <c r="B1155" t="s">
        <v>1230</v>
      </c>
      <c r="C1155" s="3">
        <v>52032</v>
      </c>
      <c r="D1155" s="6">
        <v>33976900</v>
      </c>
    </row>
    <row r="1156" spans="1:4" x14ac:dyDescent="0.2">
      <c r="A1156" s="3">
        <v>44398</v>
      </c>
      <c r="B1156" t="s">
        <v>1230</v>
      </c>
      <c r="C1156" s="3">
        <v>52032</v>
      </c>
      <c r="D1156" s="6">
        <v>19873700</v>
      </c>
    </row>
    <row r="1157" spans="1:4" x14ac:dyDescent="0.2">
      <c r="A1157" s="3">
        <v>44411</v>
      </c>
      <c r="B1157" t="s">
        <v>1230</v>
      </c>
      <c r="C1157" s="3">
        <v>52032</v>
      </c>
      <c r="D1157" s="6">
        <v>16679300</v>
      </c>
    </row>
    <row r="1158" spans="1:4" x14ac:dyDescent="0.2">
      <c r="A1158" s="3">
        <v>44594</v>
      </c>
      <c r="B1158" t="s">
        <v>1230</v>
      </c>
      <c r="C1158" s="3">
        <v>52032</v>
      </c>
      <c r="D1158" s="6">
        <v>15764900</v>
      </c>
    </row>
    <row r="1159" spans="1:4" x14ac:dyDescent="0.2">
      <c r="A1159" s="3">
        <v>44453</v>
      </c>
      <c r="B1159" t="s">
        <v>1230</v>
      </c>
      <c r="C1159" s="3">
        <v>52032</v>
      </c>
      <c r="D1159" s="6">
        <v>15349900</v>
      </c>
    </row>
    <row r="1160" spans="1:4" x14ac:dyDescent="0.2">
      <c r="A1160" s="3">
        <v>44579</v>
      </c>
      <c r="B1160" t="s">
        <v>1230</v>
      </c>
      <c r="C1160" s="3">
        <v>52032</v>
      </c>
      <c r="D1160" s="6">
        <v>15185300</v>
      </c>
    </row>
    <row r="1161" spans="1:4" x14ac:dyDescent="0.2">
      <c r="A1161" s="3">
        <v>44383</v>
      </c>
      <c r="B1161" t="s">
        <v>1230</v>
      </c>
      <c r="C1161" s="3">
        <v>52032</v>
      </c>
      <c r="D1161" s="6">
        <v>15136600</v>
      </c>
    </row>
    <row r="1162" spans="1:4" x14ac:dyDescent="0.2">
      <c r="A1162" s="3">
        <v>44426</v>
      </c>
      <c r="B1162" t="s">
        <v>1230</v>
      </c>
      <c r="C1162" s="3">
        <v>52032</v>
      </c>
      <c r="D1162" s="6">
        <v>14771400</v>
      </c>
    </row>
    <row r="1163" spans="1:4" x14ac:dyDescent="0.2">
      <c r="A1163" s="3">
        <v>44495</v>
      </c>
      <c r="B1163" t="s">
        <v>1230</v>
      </c>
      <c r="C1163" s="3">
        <v>52032</v>
      </c>
      <c r="D1163" s="6">
        <v>13678800</v>
      </c>
    </row>
    <row r="1164" spans="1:4" x14ac:dyDescent="0.2">
      <c r="A1164" s="3">
        <v>44467</v>
      </c>
      <c r="B1164" t="s">
        <v>1230</v>
      </c>
      <c r="C1164" s="3">
        <v>52032</v>
      </c>
      <c r="D1164" s="6">
        <v>12614100</v>
      </c>
    </row>
    <row r="1165" spans="1:4" x14ac:dyDescent="0.2">
      <c r="A1165" s="3">
        <v>44607</v>
      </c>
      <c r="B1165" t="s">
        <v>1230</v>
      </c>
      <c r="C1165" s="3">
        <v>52032</v>
      </c>
      <c r="D1165" s="6">
        <v>12002000</v>
      </c>
    </row>
    <row r="1166" spans="1:4" x14ac:dyDescent="0.2">
      <c r="A1166" s="3">
        <v>44481</v>
      </c>
      <c r="B1166" t="s">
        <v>1230</v>
      </c>
      <c r="C1166" s="3">
        <v>52032</v>
      </c>
      <c r="D1166" s="6">
        <v>10097800</v>
      </c>
    </row>
    <row r="1167" spans="1:4" x14ac:dyDescent="0.2">
      <c r="A1167" s="3">
        <v>44649</v>
      </c>
      <c r="B1167" t="s">
        <v>1230</v>
      </c>
      <c r="C1167" s="3">
        <v>52032</v>
      </c>
      <c r="D1167" s="6">
        <v>7310400</v>
      </c>
    </row>
    <row r="1168" spans="1:4" x14ac:dyDescent="0.2">
      <c r="A1168" s="3">
        <v>44621</v>
      </c>
      <c r="B1168" t="s">
        <v>1230</v>
      </c>
      <c r="C1168" s="3">
        <v>52032</v>
      </c>
      <c r="D1168" s="6">
        <v>6951300</v>
      </c>
    </row>
    <row r="1169" spans="1:4" x14ac:dyDescent="0.2">
      <c r="A1169" s="3">
        <v>44635</v>
      </c>
      <c r="B1169" t="s">
        <v>1230</v>
      </c>
      <c r="C1169" s="3">
        <v>52032</v>
      </c>
      <c r="D1169" s="6">
        <v>6725900</v>
      </c>
    </row>
    <row r="1170" spans="1:4" x14ac:dyDescent="0.2">
      <c r="A1170" s="3">
        <v>44663</v>
      </c>
      <c r="B1170" t="s">
        <v>1230</v>
      </c>
      <c r="C1170" s="3">
        <v>52032</v>
      </c>
      <c r="D1170" s="6">
        <v>6525200</v>
      </c>
    </row>
    <row r="1171" spans="1:4" x14ac:dyDescent="0.2">
      <c r="A1171" s="3">
        <v>44565</v>
      </c>
      <c r="B1171" t="s">
        <v>1230</v>
      </c>
      <c r="C1171" s="3">
        <v>52032</v>
      </c>
      <c r="D1171" s="6">
        <v>4827500</v>
      </c>
    </row>
    <row r="1172" spans="1:4" x14ac:dyDescent="0.2">
      <c r="A1172" s="3">
        <v>44694</v>
      </c>
      <c r="B1172" t="s">
        <v>1230</v>
      </c>
      <c r="C1172" s="3">
        <v>52032</v>
      </c>
      <c r="D1172" s="6">
        <v>4000000</v>
      </c>
    </row>
    <row r="1173" spans="1:4" x14ac:dyDescent="0.2">
      <c r="A1173" s="3">
        <v>44775</v>
      </c>
      <c r="B1173" t="s">
        <v>1230</v>
      </c>
      <c r="C1173" s="3">
        <v>52032</v>
      </c>
      <c r="D1173" s="6">
        <v>3934900</v>
      </c>
    </row>
    <row r="1174" spans="1:4" x14ac:dyDescent="0.2">
      <c r="A1174" s="3">
        <v>44705</v>
      </c>
      <c r="B1174" t="s">
        <v>1230</v>
      </c>
      <c r="C1174" s="3">
        <v>52032</v>
      </c>
      <c r="D1174" s="6">
        <v>3135800</v>
      </c>
    </row>
    <row r="1175" spans="1:4" x14ac:dyDescent="0.2">
      <c r="A1175" s="3">
        <v>44719</v>
      </c>
      <c r="B1175" t="s">
        <v>1230</v>
      </c>
      <c r="C1175" s="3">
        <v>52032</v>
      </c>
      <c r="D1175" s="6">
        <v>2932600</v>
      </c>
    </row>
    <row r="1176" spans="1:4" x14ac:dyDescent="0.2">
      <c r="A1176" s="3">
        <v>44664</v>
      </c>
      <c r="B1176" t="s">
        <v>1230</v>
      </c>
      <c r="C1176" s="3">
        <v>52032</v>
      </c>
      <c r="D1176" s="6">
        <v>2474400</v>
      </c>
    </row>
    <row r="1177" spans="1:4" x14ac:dyDescent="0.2">
      <c r="A1177" s="3">
        <v>44761</v>
      </c>
      <c r="B1177" t="s">
        <v>1230</v>
      </c>
      <c r="C1177" s="3">
        <v>52032</v>
      </c>
      <c r="D1177" s="6">
        <v>2404400</v>
      </c>
    </row>
    <row r="1178" spans="1:4" x14ac:dyDescent="0.2">
      <c r="A1178" s="3">
        <v>44691</v>
      </c>
      <c r="B1178" t="s">
        <v>1230</v>
      </c>
      <c r="C1178" s="3">
        <v>52032</v>
      </c>
      <c r="D1178" s="6">
        <v>2117800</v>
      </c>
    </row>
    <row r="1179" spans="1:4" x14ac:dyDescent="0.2">
      <c r="A1179" s="3">
        <v>44747</v>
      </c>
      <c r="B1179" t="s">
        <v>1230</v>
      </c>
      <c r="C1179" s="3">
        <v>52032</v>
      </c>
      <c r="D1179" s="6">
        <v>1692800</v>
      </c>
    </row>
    <row r="1180" spans="1:4" x14ac:dyDescent="0.2">
      <c r="A1180" s="3">
        <v>44733</v>
      </c>
      <c r="B1180" t="s">
        <v>1230</v>
      </c>
      <c r="C1180" s="3">
        <v>52032</v>
      </c>
      <c r="D1180" s="6">
        <v>1624500</v>
      </c>
    </row>
    <row r="1181" spans="1:4" x14ac:dyDescent="0.2">
      <c r="A1181" s="3">
        <v>44692</v>
      </c>
      <c r="B1181" t="s">
        <v>1230</v>
      </c>
      <c r="C1181" s="3">
        <v>52032</v>
      </c>
      <c r="D1181" s="6">
        <v>940000</v>
      </c>
    </row>
    <row r="1182" spans="1:4" x14ac:dyDescent="0.2">
      <c r="A1182" s="3">
        <v>44650</v>
      </c>
      <c r="B1182" t="s">
        <v>1230</v>
      </c>
      <c r="C1182" s="3">
        <v>52032</v>
      </c>
      <c r="D1182" s="6">
        <v>480000</v>
      </c>
    </row>
    <row r="1183" spans="1:4" x14ac:dyDescent="0.2">
      <c r="A1183" s="3">
        <v>44565</v>
      </c>
      <c r="B1183" t="s">
        <v>1299</v>
      </c>
      <c r="C1183" s="3">
        <v>50236</v>
      </c>
      <c r="D1183" s="6">
        <v>26823200</v>
      </c>
    </row>
    <row r="1184" spans="1:4" x14ac:dyDescent="0.2">
      <c r="A1184" s="3">
        <v>44579</v>
      </c>
      <c r="B1184" t="s">
        <v>1299</v>
      </c>
      <c r="C1184" s="3">
        <v>50236</v>
      </c>
      <c r="D1184" s="6">
        <v>6394100</v>
      </c>
    </row>
    <row r="1185" spans="1:4" x14ac:dyDescent="0.2">
      <c r="A1185" s="3">
        <v>44719</v>
      </c>
      <c r="B1185" t="s">
        <v>1299</v>
      </c>
      <c r="C1185" s="3">
        <v>50236</v>
      </c>
      <c r="D1185" s="6">
        <v>3470100</v>
      </c>
    </row>
    <row r="1186" spans="1:4" x14ac:dyDescent="0.2">
      <c r="A1186" s="3">
        <v>44705</v>
      </c>
      <c r="B1186" t="s">
        <v>1299</v>
      </c>
      <c r="C1186" s="3">
        <v>50236</v>
      </c>
      <c r="D1186" s="6">
        <v>3302400</v>
      </c>
    </row>
    <row r="1187" spans="1:4" x14ac:dyDescent="0.2">
      <c r="A1187" s="3">
        <v>44594</v>
      </c>
      <c r="B1187" t="s">
        <v>1299</v>
      </c>
      <c r="C1187" s="3">
        <v>50236</v>
      </c>
      <c r="D1187" s="6">
        <v>2899300</v>
      </c>
    </row>
    <row r="1188" spans="1:4" x14ac:dyDescent="0.2">
      <c r="A1188" s="3">
        <v>44621</v>
      </c>
      <c r="B1188" t="s">
        <v>1299</v>
      </c>
      <c r="C1188" s="3">
        <v>50236</v>
      </c>
      <c r="D1188" s="6">
        <v>2626200</v>
      </c>
    </row>
    <row r="1189" spans="1:4" x14ac:dyDescent="0.2">
      <c r="A1189" s="3">
        <v>44733</v>
      </c>
      <c r="B1189" t="s">
        <v>1299</v>
      </c>
      <c r="C1189" s="3">
        <v>50236</v>
      </c>
      <c r="D1189" s="6">
        <v>2277000</v>
      </c>
    </row>
    <row r="1190" spans="1:4" x14ac:dyDescent="0.2">
      <c r="A1190" s="3">
        <v>44635</v>
      </c>
      <c r="B1190" t="s">
        <v>1299</v>
      </c>
      <c r="C1190" s="3">
        <v>50236</v>
      </c>
      <c r="D1190" s="6">
        <v>2011100</v>
      </c>
    </row>
    <row r="1191" spans="1:4" x14ac:dyDescent="0.2">
      <c r="A1191" s="3">
        <v>44607</v>
      </c>
      <c r="B1191" t="s">
        <v>1299</v>
      </c>
      <c r="C1191" s="3">
        <v>50236</v>
      </c>
      <c r="D1191" s="6">
        <v>1847000</v>
      </c>
    </row>
    <row r="1192" spans="1:4" x14ac:dyDescent="0.2">
      <c r="A1192" s="3">
        <v>44747</v>
      </c>
      <c r="B1192" t="s">
        <v>1299</v>
      </c>
      <c r="C1192" s="3">
        <v>50236</v>
      </c>
      <c r="D1192" s="6">
        <v>1494800</v>
      </c>
    </row>
    <row r="1193" spans="1:4" x14ac:dyDescent="0.2">
      <c r="A1193" s="3">
        <v>44775</v>
      </c>
      <c r="B1193" t="s">
        <v>1299</v>
      </c>
      <c r="C1193" s="3">
        <v>50236</v>
      </c>
      <c r="D1193" s="6">
        <v>1263000</v>
      </c>
    </row>
    <row r="1194" spans="1:4" x14ac:dyDescent="0.2">
      <c r="A1194" s="3">
        <v>44803</v>
      </c>
      <c r="B1194" t="s">
        <v>1299</v>
      </c>
      <c r="C1194" s="3">
        <v>50236</v>
      </c>
      <c r="D1194" s="6">
        <v>1199500</v>
      </c>
    </row>
    <row r="1195" spans="1:4" x14ac:dyDescent="0.2">
      <c r="A1195" s="3">
        <v>44761</v>
      </c>
      <c r="B1195" t="s">
        <v>1299</v>
      </c>
      <c r="C1195" s="3">
        <v>50236</v>
      </c>
      <c r="D1195" s="6">
        <v>1190200</v>
      </c>
    </row>
    <row r="1196" spans="1:4" x14ac:dyDescent="0.2">
      <c r="A1196" s="3">
        <v>44649</v>
      </c>
      <c r="B1196" t="s">
        <v>1299</v>
      </c>
      <c r="C1196" s="3">
        <v>50236</v>
      </c>
      <c r="D1196" s="6">
        <v>1155200</v>
      </c>
    </row>
    <row r="1197" spans="1:4" x14ac:dyDescent="0.2">
      <c r="A1197" s="3">
        <v>44663</v>
      </c>
      <c r="B1197" t="s">
        <v>1299</v>
      </c>
      <c r="C1197" s="3">
        <v>50236</v>
      </c>
      <c r="D1197" s="6">
        <v>870300</v>
      </c>
    </row>
    <row r="1198" spans="1:4" x14ac:dyDescent="0.2">
      <c r="A1198" s="3">
        <v>44789</v>
      </c>
      <c r="B1198" t="s">
        <v>1299</v>
      </c>
      <c r="C1198" s="3">
        <v>50236</v>
      </c>
      <c r="D1198" s="6">
        <v>734100</v>
      </c>
    </row>
    <row r="1199" spans="1:4" x14ac:dyDescent="0.2">
      <c r="A1199" s="3">
        <v>44691</v>
      </c>
      <c r="B1199" t="s">
        <v>1299</v>
      </c>
      <c r="C1199" s="3">
        <v>50236</v>
      </c>
      <c r="D1199" s="6">
        <v>381000</v>
      </c>
    </row>
    <row r="1200" spans="1:4" x14ac:dyDescent="0.2">
      <c r="A1200" s="3">
        <v>44650</v>
      </c>
      <c r="B1200" t="s">
        <v>1299</v>
      </c>
      <c r="C1200" s="3">
        <v>50236</v>
      </c>
      <c r="D1200" s="6">
        <v>115000</v>
      </c>
    </row>
    <row r="1201" spans="1:4" x14ac:dyDescent="0.2">
      <c r="A1201" s="3">
        <v>44664</v>
      </c>
      <c r="B1201" t="s">
        <v>1299</v>
      </c>
      <c r="C1201" s="3">
        <v>50236</v>
      </c>
      <c r="D1201" s="6">
        <v>0</v>
      </c>
    </row>
    <row r="1202" spans="1:4" x14ac:dyDescent="0.2">
      <c r="A1202" s="3">
        <v>44692</v>
      </c>
      <c r="B1202" t="s">
        <v>1299</v>
      </c>
      <c r="C1202" s="3">
        <v>50236</v>
      </c>
      <c r="D1202" s="6">
        <v>0</v>
      </c>
    </row>
    <row r="1203" spans="1:4" x14ac:dyDescent="0.2">
      <c r="A1203" s="3">
        <v>44795</v>
      </c>
      <c r="B1203" t="s">
        <v>1322</v>
      </c>
      <c r="C1203" s="3">
        <v>46767</v>
      </c>
      <c r="D1203" s="6">
        <v>1551262</v>
      </c>
    </row>
    <row r="1204" spans="1:4" x14ac:dyDescent="0.2">
      <c r="A1204" s="3">
        <v>44851</v>
      </c>
      <c r="B1204" t="s">
        <v>1322</v>
      </c>
      <c r="C1204" s="3">
        <v>46767</v>
      </c>
      <c r="D1204" s="6">
        <v>1382236</v>
      </c>
    </row>
    <row r="1205" spans="1:4" x14ac:dyDescent="0.2">
      <c r="A1205" s="3">
        <v>44736</v>
      </c>
      <c r="B1205" t="s">
        <v>1322</v>
      </c>
      <c r="C1205" s="3">
        <v>46767</v>
      </c>
      <c r="D1205" s="6">
        <v>659917</v>
      </c>
    </row>
    <row r="1206" spans="1:4" x14ac:dyDescent="0.2">
      <c r="A1206" s="3">
        <v>44669</v>
      </c>
      <c r="B1206" t="s">
        <v>1322</v>
      </c>
      <c r="C1206" s="3">
        <v>46767</v>
      </c>
      <c r="D1206" s="6">
        <v>351162</v>
      </c>
    </row>
    <row r="1207" spans="1:4" x14ac:dyDescent="0.2">
      <c r="A1207" s="3">
        <v>44617</v>
      </c>
      <c r="B1207" t="s">
        <v>1322</v>
      </c>
      <c r="C1207" s="3">
        <v>46767</v>
      </c>
      <c r="D1207" s="6">
        <v>46350</v>
      </c>
    </row>
    <row r="1208" spans="1:4" x14ac:dyDescent="0.2">
      <c r="A1208" s="3">
        <v>44789</v>
      </c>
      <c r="B1208" t="s">
        <v>1394</v>
      </c>
      <c r="C1208" s="3">
        <v>46980</v>
      </c>
      <c r="D1208" s="6">
        <v>16669000</v>
      </c>
    </row>
    <row r="1209" spans="1:4" x14ac:dyDescent="0.2">
      <c r="A1209" s="3">
        <v>44817</v>
      </c>
      <c r="B1209" t="s">
        <v>1394</v>
      </c>
      <c r="C1209" s="3">
        <v>46980</v>
      </c>
      <c r="D1209" s="6">
        <v>8900100</v>
      </c>
    </row>
    <row r="1210" spans="1:4" x14ac:dyDescent="0.2">
      <c r="A1210" s="3">
        <v>44803</v>
      </c>
      <c r="B1210" t="s">
        <v>1394</v>
      </c>
      <c r="C1210" s="3">
        <v>46980</v>
      </c>
      <c r="D1210" s="6">
        <v>5449300</v>
      </c>
    </row>
    <row r="1211" spans="1:4" x14ac:dyDescent="0.2">
      <c r="A1211" s="3">
        <v>44859</v>
      </c>
      <c r="B1211" t="s">
        <v>1394</v>
      </c>
      <c r="C1211" s="3">
        <v>46980</v>
      </c>
      <c r="D1211" s="6">
        <v>4999000</v>
      </c>
    </row>
    <row r="1212" spans="1:4" x14ac:dyDescent="0.2">
      <c r="A1212" s="3">
        <v>44845</v>
      </c>
      <c r="B1212" t="s">
        <v>1394</v>
      </c>
      <c r="C1212" s="3">
        <v>46980</v>
      </c>
      <c r="D1212" s="6">
        <v>4580200</v>
      </c>
    </row>
    <row r="1213" spans="1:4" x14ac:dyDescent="0.2">
      <c r="A1213" s="3">
        <v>44831</v>
      </c>
      <c r="B1213" t="s">
        <v>1394</v>
      </c>
      <c r="C1213" s="3">
        <v>46980</v>
      </c>
      <c r="D1213" s="6">
        <v>4426600</v>
      </c>
    </row>
    <row r="1214" spans="1:4" x14ac:dyDescent="0.2">
      <c r="A1214" s="3">
        <v>44789</v>
      </c>
      <c r="B1214" t="s">
        <v>1395</v>
      </c>
      <c r="C1214" s="3">
        <v>48625</v>
      </c>
      <c r="D1214" s="6">
        <v>31783200</v>
      </c>
    </row>
    <row r="1215" spans="1:4" x14ac:dyDescent="0.2">
      <c r="A1215" s="3">
        <v>44803</v>
      </c>
      <c r="B1215" t="s">
        <v>1395</v>
      </c>
      <c r="C1215" s="3">
        <v>48625</v>
      </c>
      <c r="D1215" s="6">
        <v>17854000</v>
      </c>
    </row>
    <row r="1216" spans="1:4" x14ac:dyDescent="0.2">
      <c r="A1216" s="3">
        <v>44817</v>
      </c>
      <c r="B1216" t="s">
        <v>1395</v>
      </c>
      <c r="C1216" s="3">
        <v>48625</v>
      </c>
      <c r="D1216" s="6">
        <v>14891900</v>
      </c>
    </row>
    <row r="1217" spans="1:4" x14ac:dyDescent="0.2">
      <c r="A1217" s="3">
        <v>44831</v>
      </c>
      <c r="B1217" t="s">
        <v>1395</v>
      </c>
      <c r="C1217" s="3">
        <v>48625</v>
      </c>
      <c r="D1217" s="6">
        <v>10862000</v>
      </c>
    </row>
    <row r="1218" spans="1:4" x14ac:dyDescent="0.2">
      <c r="A1218" s="3">
        <v>44845</v>
      </c>
      <c r="B1218" t="s">
        <v>1395</v>
      </c>
      <c r="C1218" s="3">
        <v>48625</v>
      </c>
      <c r="D1218" s="6">
        <v>6775600</v>
      </c>
    </row>
    <row r="1219" spans="1:4" x14ac:dyDescent="0.2">
      <c r="A1219" s="3">
        <v>44859</v>
      </c>
      <c r="B1219" t="s">
        <v>1395</v>
      </c>
      <c r="C1219" s="3">
        <v>48625</v>
      </c>
      <c r="D1219" s="6">
        <v>6734700</v>
      </c>
    </row>
    <row r="1220" spans="1:4" x14ac:dyDescent="0.2">
      <c r="A1220" s="3">
        <v>44789</v>
      </c>
      <c r="B1220" t="s">
        <v>1396</v>
      </c>
      <c r="C1220" s="3">
        <v>52397</v>
      </c>
      <c r="D1220" s="6">
        <v>15924700</v>
      </c>
    </row>
    <row r="1221" spans="1:4" x14ac:dyDescent="0.2">
      <c r="A1221" s="3">
        <v>44803</v>
      </c>
      <c r="B1221" t="s">
        <v>1396</v>
      </c>
      <c r="C1221" s="3">
        <v>52397</v>
      </c>
      <c r="D1221" s="6">
        <v>9327500</v>
      </c>
    </row>
    <row r="1222" spans="1:4" x14ac:dyDescent="0.2">
      <c r="A1222" s="3">
        <v>44817</v>
      </c>
      <c r="B1222" t="s">
        <v>1396</v>
      </c>
      <c r="C1222" s="3">
        <v>52397</v>
      </c>
      <c r="D1222" s="6">
        <v>2452200</v>
      </c>
    </row>
    <row r="1223" spans="1:4" x14ac:dyDescent="0.2">
      <c r="A1223" s="3">
        <v>44831</v>
      </c>
      <c r="B1223" t="s">
        <v>1396</v>
      </c>
      <c r="C1223" s="3">
        <v>52397</v>
      </c>
      <c r="D1223" s="6">
        <v>1564400</v>
      </c>
    </row>
    <row r="1224" spans="1:4" x14ac:dyDescent="0.2">
      <c r="A1224" s="3">
        <v>44859</v>
      </c>
      <c r="B1224" t="s">
        <v>1396</v>
      </c>
      <c r="C1224" s="3">
        <v>52397</v>
      </c>
      <c r="D1224" s="6">
        <v>494800</v>
      </c>
    </row>
    <row r="1225" spans="1:4" x14ac:dyDescent="0.2">
      <c r="A1225" s="3">
        <v>44845</v>
      </c>
      <c r="B1225" t="s">
        <v>1396</v>
      </c>
      <c r="C1225" s="3">
        <v>52397</v>
      </c>
      <c r="D1225" s="6">
        <v>307000</v>
      </c>
    </row>
    <row r="1226" spans="1:4" x14ac:dyDescent="0.2">
      <c r="A1226" s="3">
        <v>44817</v>
      </c>
      <c r="B1226" t="s">
        <v>1420</v>
      </c>
      <c r="C1226" s="3">
        <v>50571</v>
      </c>
      <c r="D1226" s="6">
        <v>11198900</v>
      </c>
    </row>
    <row r="1227" spans="1:4" x14ac:dyDescent="0.2">
      <c r="A1227" s="3">
        <v>44831</v>
      </c>
      <c r="B1227" t="s">
        <v>1420</v>
      </c>
      <c r="C1227" s="3">
        <v>50571</v>
      </c>
      <c r="D1227" s="6">
        <v>2187100</v>
      </c>
    </row>
    <row r="1228" spans="1:4" x14ac:dyDescent="0.2">
      <c r="A1228" s="3">
        <v>44859</v>
      </c>
      <c r="B1228" t="s">
        <v>1420</v>
      </c>
      <c r="C1228" s="3">
        <v>50571</v>
      </c>
      <c r="D1228" s="6">
        <v>1858600</v>
      </c>
    </row>
    <row r="1229" spans="1:4" x14ac:dyDescent="0.2">
      <c r="A1229" s="3">
        <v>44845</v>
      </c>
      <c r="B1229" t="s">
        <v>1420</v>
      </c>
      <c r="C1229" s="3">
        <v>50571</v>
      </c>
      <c r="D1229" s="6">
        <v>1157500</v>
      </c>
    </row>
    <row r="1230" spans="1:4" x14ac:dyDescent="0.2">
      <c r="A1230" s="3">
        <v>43339</v>
      </c>
      <c r="B1230" t="s">
        <v>563</v>
      </c>
      <c r="C1230" s="3">
        <v>45167</v>
      </c>
      <c r="D1230" s="6">
        <v>3500000</v>
      </c>
    </row>
    <row r="1231" spans="1:4" x14ac:dyDescent="0.2">
      <c r="A1231" s="3">
        <v>44827</v>
      </c>
      <c r="B1231" t="s">
        <v>1426</v>
      </c>
      <c r="C1231" s="3">
        <v>46657</v>
      </c>
      <c r="D1231" s="6">
        <v>8288320</v>
      </c>
    </row>
    <row r="1232" spans="1:4" x14ac:dyDescent="0.2">
      <c r="A1232" s="3">
        <v>44827</v>
      </c>
      <c r="B1232" t="s">
        <v>1427</v>
      </c>
      <c r="C1232" s="3">
        <v>47388</v>
      </c>
      <c r="D1232" s="6">
        <v>8288330</v>
      </c>
    </row>
    <row r="1233" spans="1:4" x14ac:dyDescent="0.2">
      <c r="A1233" s="3">
        <v>44859</v>
      </c>
      <c r="B1233" t="s">
        <v>1441</v>
      </c>
      <c r="C1233" s="3">
        <v>47771</v>
      </c>
      <c r="D1233" s="6">
        <v>2260000</v>
      </c>
    </row>
    <row r="1234" spans="1:4" x14ac:dyDescent="0.2">
      <c r="A1234" s="3">
        <v>40190</v>
      </c>
      <c r="B1234" t="s">
        <v>85</v>
      </c>
      <c r="C1234" s="3">
        <v>43903</v>
      </c>
      <c r="D1234" s="6">
        <v>41737500</v>
      </c>
    </row>
    <row r="1235" spans="1:4" x14ac:dyDescent="0.2">
      <c r="A1235" s="3">
        <v>40281</v>
      </c>
      <c r="B1235" t="s">
        <v>87</v>
      </c>
      <c r="C1235" s="3">
        <v>42262</v>
      </c>
      <c r="D1235" s="6">
        <v>1084000</v>
      </c>
    </row>
    <row r="1236" spans="1:4" x14ac:dyDescent="0.2">
      <c r="A1236" s="3">
        <v>40295</v>
      </c>
      <c r="B1236" t="s">
        <v>87</v>
      </c>
      <c r="C1236" s="3">
        <v>42262</v>
      </c>
      <c r="D1236" s="6">
        <v>1074000</v>
      </c>
    </row>
    <row r="1237" spans="1:4" x14ac:dyDescent="0.2">
      <c r="A1237" s="3">
        <v>40246</v>
      </c>
      <c r="B1237" t="s">
        <v>87</v>
      </c>
      <c r="C1237" s="3">
        <v>42262</v>
      </c>
      <c r="D1237" s="6">
        <v>1021000</v>
      </c>
    </row>
    <row r="1238" spans="1:4" x14ac:dyDescent="0.2">
      <c r="A1238" s="3">
        <v>40456</v>
      </c>
      <c r="B1238" t="s">
        <v>87</v>
      </c>
      <c r="C1238" s="3">
        <v>42262</v>
      </c>
      <c r="D1238" s="6">
        <v>701000</v>
      </c>
    </row>
    <row r="1239" spans="1:4" x14ac:dyDescent="0.2">
      <c r="A1239" s="3">
        <v>40309</v>
      </c>
      <c r="B1239" t="s">
        <v>87</v>
      </c>
      <c r="C1239" s="3">
        <v>42262</v>
      </c>
      <c r="D1239" s="6">
        <v>687000</v>
      </c>
    </row>
    <row r="1240" spans="1:4" x14ac:dyDescent="0.2">
      <c r="A1240" s="3">
        <v>40323</v>
      </c>
      <c r="B1240" t="s">
        <v>87</v>
      </c>
      <c r="C1240" s="3">
        <v>42262</v>
      </c>
      <c r="D1240" s="6">
        <v>616000</v>
      </c>
    </row>
    <row r="1241" spans="1:4" x14ac:dyDescent="0.2">
      <c r="A1241" s="3">
        <v>40267</v>
      </c>
      <c r="B1241" t="s">
        <v>87</v>
      </c>
      <c r="C1241" s="3">
        <v>42262</v>
      </c>
      <c r="D1241" s="6">
        <v>533000</v>
      </c>
    </row>
    <row r="1242" spans="1:4" x14ac:dyDescent="0.2">
      <c r="A1242" s="3">
        <v>40344</v>
      </c>
      <c r="B1242" t="s">
        <v>87</v>
      </c>
      <c r="C1242" s="3">
        <v>42262</v>
      </c>
      <c r="D1242" s="6">
        <v>527000</v>
      </c>
    </row>
    <row r="1243" spans="1:4" x14ac:dyDescent="0.2">
      <c r="A1243" s="3">
        <v>40386</v>
      </c>
      <c r="B1243" t="s">
        <v>87</v>
      </c>
      <c r="C1243" s="3">
        <v>42262</v>
      </c>
      <c r="D1243" s="6">
        <v>451000</v>
      </c>
    </row>
    <row r="1244" spans="1:4" x14ac:dyDescent="0.2">
      <c r="A1244" s="3">
        <v>40197</v>
      </c>
      <c r="B1244" t="s">
        <v>87</v>
      </c>
      <c r="C1244" s="3">
        <v>42262</v>
      </c>
      <c r="D1244" s="6">
        <v>313000</v>
      </c>
    </row>
    <row r="1245" spans="1:4" x14ac:dyDescent="0.2">
      <c r="A1245" s="3">
        <v>40372</v>
      </c>
      <c r="B1245" t="s">
        <v>87</v>
      </c>
      <c r="C1245" s="3">
        <v>42262</v>
      </c>
      <c r="D1245" s="6">
        <v>310000</v>
      </c>
    </row>
    <row r="1246" spans="1:4" x14ac:dyDescent="0.2">
      <c r="A1246" s="3">
        <v>40225</v>
      </c>
      <c r="B1246" t="s">
        <v>87</v>
      </c>
      <c r="C1246" s="3">
        <v>42262</v>
      </c>
      <c r="D1246" s="6">
        <v>264500</v>
      </c>
    </row>
    <row r="1247" spans="1:4" x14ac:dyDescent="0.2">
      <c r="A1247" s="3">
        <v>40358</v>
      </c>
      <c r="B1247" t="s">
        <v>87</v>
      </c>
      <c r="C1247" s="3">
        <v>42262</v>
      </c>
      <c r="D1247" s="6">
        <v>246000</v>
      </c>
    </row>
    <row r="1248" spans="1:4" x14ac:dyDescent="0.2">
      <c r="A1248" s="3">
        <v>40603</v>
      </c>
      <c r="B1248" t="s">
        <v>88</v>
      </c>
      <c r="C1248" s="3">
        <v>42750</v>
      </c>
      <c r="D1248" s="6">
        <v>1014000</v>
      </c>
    </row>
    <row r="1249" spans="1:4" x14ac:dyDescent="0.2">
      <c r="A1249" s="3">
        <v>40645</v>
      </c>
      <c r="B1249" t="s">
        <v>88</v>
      </c>
      <c r="C1249" s="3">
        <v>42750</v>
      </c>
      <c r="D1249" s="6">
        <v>889000</v>
      </c>
    </row>
    <row r="1250" spans="1:4" x14ac:dyDescent="0.2">
      <c r="A1250" s="3">
        <v>40603</v>
      </c>
      <c r="B1250" t="s">
        <v>88</v>
      </c>
      <c r="C1250" s="3">
        <v>42750</v>
      </c>
      <c r="D1250" s="6">
        <v>771000</v>
      </c>
    </row>
    <row r="1251" spans="1:4" x14ac:dyDescent="0.2">
      <c r="A1251" s="3">
        <v>40757</v>
      </c>
      <c r="B1251" t="s">
        <v>88</v>
      </c>
      <c r="C1251" s="3">
        <v>42750</v>
      </c>
      <c r="D1251" s="6">
        <v>702000</v>
      </c>
    </row>
    <row r="1252" spans="1:4" x14ac:dyDescent="0.2">
      <c r="A1252" s="3">
        <v>40659</v>
      </c>
      <c r="B1252" t="s">
        <v>88</v>
      </c>
      <c r="C1252" s="3">
        <v>42750</v>
      </c>
      <c r="D1252" s="6">
        <v>680000</v>
      </c>
    </row>
    <row r="1253" spans="1:4" x14ac:dyDescent="0.2">
      <c r="A1253" s="3">
        <v>40778</v>
      </c>
      <c r="B1253" t="s">
        <v>88</v>
      </c>
      <c r="C1253" s="3">
        <v>42750</v>
      </c>
      <c r="D1253" s="6">
        <v>501000</v>
      </c>
    </row>
    <row r="1254" spans="1:4" x14ac:dyDescent="0.2">
      <c r="A1254" s="3">
        <v>40344</v>
      </c>
      <c r="B1254" t="s">
        <v>88</v>
      </c>
      <c r="C1254" s="3">
        <v>42750</v>
      </c>
      <c r="D1254" s="6">
        <v>477000</v>
      </c>
    </row>
    <row r="1255" spans="1:4" x14ac:dyDescent="0.2">
      <c r="A1255" s="3">
        <v>40309</v>
      </c>
      <c r="B1255" t="s">
        <v>88</v>
      </c>
      <c r="C1255" s="3">
        <v>42750</v>
      </c>
      <c r="D1255" s="6">
        <v>316600</v>
      </c>
    </row>
    <row r="1256" spans="1:4" x14ac:dyDescent="0.2">
      <c r="A1256" s="3">
        <v>40323</v>
      </c>
      <c r="B1256" t="s">
        <v>88</v>
      </c>
      <c r="C1256" s="3">
        <v>42750</v>
      </c>
      <c r="D1256" s="6">
        <v>312500</v>
      </c>
    </row>
    <row r="1257" spans="1:4" x14ac:dyDescent="0.2">
      <c r="A1257" s="3">
        <v>40386</v>
      </c>
      <c r="B1257" t="s">
        <v>88</v>
      </c>
      <c r="C1257" s="3">
        <v>42750</v>
      </c>
      <c r="D1257" s="6">
        <v>240000</v>
      </c>
    </row>
    <row r="1258" spans="1:4" x14ac:dyDescent="0.2">
      <c r="A1258" s="3">
        <v>40372</v>
      </c>
      <c r="B1258" t="s">
        <v>88</v>
      </c>
      <c r="C1258" s="3">
        <v>42750</v>
      </c>
      <c r="D1258" s="6">
        <v>225000</v>
      </c>
    </row>
    <row r="1259" spans="1:4" x14ac:dyDescent="0.2">
      <c r="A1259" s="3">
        <v>40281</v>
      </c>
      <c r="B1259" t="s">
        <v>88</v>
      </c>
      <c r="C1259" s="3">
        <v>42750</v>
      </c>
      <c r="D1259" s="6">
        <v>183000</v>
      </c>
    </row>
    <row r="1260" spans="1:4" x14ac:dyDescent="0.2">
      <c r="A1260" s="3">
        <v>40197</v>
      </c>
      <c r="B1260" t="s">
        <v>88</v>
      </c>
      <c r="C1260" s="3">
        <v>42750</v>
      </c>
      <c r="D1260" s="6">
        <v>178000</v>
      </c>
    </row>
    <row r="1261" spans="1:4" x14ac:dyDescent="0.2">
      <c r="A1261" s="3">
        <v>40295</v>
      </c>
      <c r="B1261" t="s">
        <v>88</v>
      </c>
      <c r="C1261" s="3">
        <v>42750</v>
      </c>
      <c r="D1261" s="6">
        <v>172000</v>
      </c>
    </row>
    <row r="1262" spans="1:4" x14ac:dyDescent="0.2">
      <c r="A1262" s="3">
        <v>40358</v>
      </c>
      <c r="B1262" t="s">
        <v>88</v>
      </c>
      <c r="C1262" s="3">
        <v>42750</v>
      </c>
      <c r="D1262" s="6">
        <v>156000</v>
      </c>
    </row>
    <row r="1263" spans="1:4" x14ac:dyDescent="0.2">
      <c r="A1263" s="3">
        <v>40456</v>
      </c>
      <c r="B1263" t="s">
        <v>88</v>
      </c>
      <c r="C1263" s="3">
        <v>42750</v>
      </c>
      <c r="D1263" s="6">
        <v>145000</v>
      </c>
    </row>
    <row r="1264" spans="1:4" x14ac:dyDescent="0.2">
      <c r="A1264" s="3">
        <v>40267</v>
      </c>
      <c r="B1264" t="s">
        <v>88</v>
      </c>
      <c r="C1264" s="3">
        <v>42750</v>
      </c>
      <c r="D1264" s="6">
        <v>101000</v>
      </c>
    </row>
    <row r="1265" spans="1:4" x14ac:dyDescent="0.2">
      <c r="A1265" s="3">
        <v>40246</v>
      </c>
      <c r="B1265" t="s">
        <v>88</v>
      </c>
      <c r="C1265" s="3">
        <v>42750</v>
      </c>
      <c r="D1265" s="6">
        <v>86000</v>
      </c>
    </row>
    <row r="1266" spans="1:4" x14ac:dyDescent="0.2">
      <c r="A1266" s="3">
        <v>40225</v>
      </c>
      <c r="B1266" t="s">
        <v>88</v>
      </c>
      <c r="C1266" s="3">
        <v>42750</v>
      </c>
      <c r="D1266" s="6">
        <v>66000</v>
      </c>
    </row>
    <row r="1267" spans="1:4" x14ac:dyDescent="0.2">
      <c r="A1267" s="3">
        <v>40645</v>
      </c>
      <c r="B1267" t="s">
        <v>89</v>
      </c>
      <c r="C1267" s="3">
        <v>47557</v>
      </c>
      <c r="D1267" s="6">
        <v>1195000</v>
      </c>
    </row>
    <row r="1268" spans="1:4" x14ac:dyDescent="0.2">
      <c r="A1268" s="3">
        <v>40603</v>
      </c>
      <c r="B1268" t="s">
        <v>89</v>
      </c>
      <c r="C1268" s="3">
        <v>47557</v>
      </c>
      <c r="D1268" s="6">
        <v>868000</v>
      </c>
    </row>
    <row r="1269" spans="1:4" x14ac:dyDescent="0.2">
      <c r="A1269" s="3">
        <v>40225</v>
      </c>
      <c r="B1269" t="s">
        <v>89</v>
      </c>
      <c r="C1269" s="3">
        <v>44242</v>
      </c>
      <c r="D1269" s="6">
        <v>711000</v>
      </c>
    </row>
    <row r="1270" spans="1:4" x14ac:dyDescent="0.2">
      <c r="A1270" s="3">
        <v>40603</v>
      </c>
      <c r="B1270" t="s">
        <v>89</v>
      </c>
      <c r="C1270" s="3">
        <v>47557</v>
      </c>
      <c r="D1270" s="6">
        <v>381000</v>
      </c>
    </row>
    <row r="1271" spans="1:4" x14ac:dyDescent="0.2">
      <c r="A1271" s="3">
        <v>40778</v>
      </c>
      <c r="B1271" t="s">
        <v>89</v>
      </c>
      <c r="C1271" s="3">
        <v>47557</v>
      </c>
      <c r="D1271" s="6">
        <v>171000</v>
      </c>
    </row>
    <row r="1272" spans="1:4" x14ac:dyDescent="0.2">
      <c r="A1272" s="3">
        <v>40757</v>
      </c>
      <c r="B1272" t="s">
        <v>89</v>
      </c>
      <c r="C1272" s="3">
        <v>47557</v>
      </c>
      <c r="D1272" s="6">
        <v>157000</v>
      </c>
    </row>
    <row r="1273" spans="1:4" x14ac:dyDescent="0.2">
      <c r="A1273" s="3">
        <v>40197</v>
      </c>
      <c r="B1273" t="s">
        <v>89</v>
      </c>
      <c r="C1273" s="3">
        <v>43845</v>
      </c>
      <c r="D1273" s="6">
        <v>116000</v>
      </c>
    </row>
    <row r="1274" spans="1:4" x14ac:dyDescent="0.2">
      <c r="A1274" s="3">
        <v>40246</v>
      </c>
      <c r="B1274" t="s">
        <v>89</v>
      </c>
      <c r="C1274" s="3">
        <v>44242</v>
      </c>
      <c r="D1274" s="6">
        <v>56000</v>
      </c>
    </row>
    <row r="1275" spans="1:4" x14ac:dyDescent="0.2">
      <c r="A1275" s="3">
        <v>40659</v>
      </c>
      <c r="B1275" t="s">
        <v>89</v>
      </c>
      <c r="C1275" s="3">
        <v>47557</v>
      </c>
      <c r="D1275" s="6">
        <v>21000</v>
      </c>
    </row>
    <row r="1276" spans="1:4" x14ac:dyDescent="0.2">
      <c r="A1276" s="3">
        <v>40281</v>
      </c>
      <c r="B1276" t="s">
        <v>118</v>
      </c>
      <c r="C1276" s="3">
        <v>47557</v>
      </c>
      <c r="D1276" s="6">
        <v>867000</v>
      </c>
    </row>
    <row r="1277" spans="1:4" x14ac:dyDescent="0.2">
      <c r="A1277" s="3">
        <v>40386</v>
      </c>
      <c r="B1277" t="s">
        <v>118</v>
      </c>
      <c r="C1277" s="3">
        <v>47557</v>
      </c>
      <c r="D1277" s="6">
        <v>735000</v>
      </c>
    </row>
    <row r="1278" spans="1:4" x14ac:dyDescent="0.2">
      <c r="A1278" s="3">
        <v>40309</v>
      </c>
      <c r="B1278" t="s">
        <v>118</v>
      </c>
      <c r="C1278" s="3">
        <v>47557</v>
      </c>
      <c r="D1278" s="6">
        <v>515000</v>
      </c>
    </row>
    <row r="1279" spans="1:4" x14ac:dyDescent="0.2">
      <c r="A1279" s="3">
        <v>40344</v>
      </c>
      <c r="B1279" t="s">
        <v>118</v>
      </c>
      <c r="C1279" s="3">
        <v>47557</v>
      </c>
      <c r="D1279" s="6">
        <v>422000</v>
      </c>
    </row>
    <row r="1280" spans="1:4" x14ac:dyDescent="0.2">
      <c r="A1280" s="3">
        <v>40295</v>
      </c>
      <c r="B1280" t="s">
        <v>118</v>
      </c>
      <c r="C1280" s="3">
        <v>47557</v>
      </c>
      <c r="D1280" s="6">
        <v>414000</v>
      </c>
    </row>
    <row r="1281" spans="1:4" x14ac:dyDescent="0.2">
      <c r="A1281" s="3">
        <v>40372</v>
      </c>
      <c r="B1281" t="s">
        <v>118</v>
      </c>
      <c r="C1281" s="3">
        <v>47557</v>
      </c>
      <c r="D1281" s="6">
        <v>397000</v>
      </c>
    </row>
    <row r="1282" spans="1:4" x14ac:dyDescent="0.2">
      <c r="A1282" s="3">
        <v>40456</v>
      </c>
      <c r="B1282" t="s">
        <v>118</v>
      </c>
      <c r="C1282" s="3">
        <v>47557</v>
      </c>
      <c r="D1282" s="6">
        <v>171000</v>
      </c>
    </row>
    <row r="1283" spans="1:4" x14ac:dyDescent="0.2">
      <c r="A1283" s="3">
        <v>40323</v>
      </c>
      <c r="B1283" t="s">
        <v>118</v>
      </c>
      <c r="C1283" s="3">
        <v>47557</v>
      </c>
      <c r="D1283" s="6">
        <v>161000</v>
      </c>
    </row>
    <row r="1284" spans="1:4" x14ac:dyDescent="0.2">
      <c r="A1284" s="3">
        <v>40358</v>
      </c>
      <c r="B1284" t="s">
        <v>118</v>
      </c>
      <c r="C1284" s="3">
        <v>47557</v>
      </c>
      <c r="D1284" s="6">
        <v>61000</v>
      </c>
    </row>
    <row r="1285" spans="1:4" x14ac:dyDescent="0.2">
      <c r="A1285" s="3">
        <v>40267</v>
      </c>
      <c r="B1285" t="s">
        <v>113</v>
      </c>
      <c r="C1285" s="3">
        <v>47557</v>
      </c>
      <c r="D1285" s="6">
        <v>400000</v>
      </c>
    </row>
    <row r="1286" spans="1:4" x14ac:dyDescent="0.2">
      <c r="A1286" s="3">
        <v>40197</v>
      </c>
      <c r="B1286" t="s">
        <v>91</v>
      </c>
      <c r="C1286" s="3">
        <v>45672</v>
      </c>
      <c r="D1286" s="6">
        <v>1261000</v>
      </c>
    </row>
    <row r="1287" spans="1:4" x14ac:dyDescent="0.2">
      <c r="A1287" s="3">
        <v>40309</v>
      </c>
      <c r="B1287" t="s">
        <v>91</v>
      </c>
      <c r="C1287" s="3">
        <v>45672</v>
      </c>
      <c r="D1287" s="6">
        <v>1087000</v>
      </c>
    </row>
    <row r="1288" spans="1:4" x14ac:dyDescent="0.2">
      <c r="A1288" s="3">
        <v>40246</v>
      </c>
      <c r="B1288" t="s">
        <v>91</v>
      </c>
      <c r="C1288" s="3">
        <v>45672</v>
      </c>
      <c r="D1288" s="6">
        <v>711000</v>
      </c>
    </row>
    <row r="1289" spans="1:4" x14ac:dyDescent="0.2">
      <c r="A1289" s="3">
        <v>40225</v>
      </c>
      <c r="B1289" t="s">
        <v>91</v>
      </c>
      <c r="C1289" s="3">
        <v>45672</v>
      </c>
      <c r="D1289" s="6">
        <v>663000</v>
      </c>
    </row>
    <row r="1290" spans="1:4" x14ac:dyDescent="0.2">
      <c r="A1290" s="3">
        <v>40267</v>
      </c>
      <c r="B1290" t="s">
        <v>91</v>
      </c>
      <c r="C1290" s="3">
        <v>45672</v>
      </c>
      <c r="D1290" s="6">
        <v>653000</v>
      </c>
    </row>
    <row r="1291" spans="1:4" x14ac:dyDescent="0.2">
      <c r="A1291" s="3">
        <v>40603</v>
      </c>
      <c r="B1291" t="s">
        <v>91</v>
      </c>
      <c r="C1291" s="3">
        <v>45672</v>
      </c>
      <c r="D1291" s="6">
        <v>410000</v>
      </c>
    </row>
    <row r="1292" spans="1:4" x14ac:dyDescent="0.2">
      <c r="A1292" s="3">
        <v>40645</v>
      </c>
      <c r="B1292" t="s">
        <v>91</v>
      </c>
      <c r="C1292" s="3">
        <v>45672</v>
      </c>
      <c r="D1292" s="6">
        <v>364000</v>
      </c>
    </row>
    <row r="1293" spans="1:4" x14ac:dyDescent="0.2">
      <c r="A1293" s="3">
        <v>40827</v>
      </c>
      <c r="B1293" t="s">
        <v>91</v>
      </c>
      <c r="C1293" s="3">
        <v>45672</v>
      </c>
      <c r="D1293" s="6">
        <v>277000</v>
      </c>
    </row>
    <row r="1294" spans="1:4" x14ac:dyDescent="0.2">
      <c r="A1294" s="3">
        <v>40372</v>
      </c>
      <c r="B1294" t="s">
        <v>91</v>
      </c>
      <c r="C1294" s="3">
        <v>45672</v>
      </c>
      <c r="D1294" s="6">
        <v>243000</v>
      </c>
    </row>
    <row r="1295" spans="1:4" x14ac:dyDescent="0.2">
      <c r="A1295" s="3">
        <v>40603</v>
      </c>
      <c r="B1295" t="s">
        <v>91</v>
      </c>
      <c r="C1295" s="3">
        <v>45672</v>
      </c>
      <c r="D1295" s="6">
        <v>214000</v>
      </c>
    </row>
    <row r="1296" spans="1:4" x14ac:dyDescent="0.2">
      <c r="A1296" s="3">
        <v>40659</v>
      </c>
      <c r="B1296" t="s">
        <v>91</v>
      </c>
      <c r="C1296" s="3">
        <v>45672</v>
      </c>
      <c r="D1296" s="6">
        <v>163000</v>
      </c>
    </row>
    <row r="1297" spans="1:4" x14ac:dyDescent="0.2">
      <c r="A1297" s="3">
        <v>40281</v>
      </c>
      <c r="B1297" t="s">
        <v>91</v>
      </c>
      <c r="C1297" s="3">
        <v>45672</v>
      </c>
      <c r="D1297" s="6">
        <v>116000</v>
      </c>
    </row>
    <row r="1298" spans="1:4" x14ac:dyDescent="0.2">
      <c r="A1298" s="3">
        <v>40295</v>
      </c>
      <c r="B1298" t="s">
        <v>91</v>
      </c>
      <c r="C1298" s="3">
        <v>45672</v>
      </c>
      <c r="D1298" s="6">
        <v>115000</v>
      </c>
    </row>
    <row r="1299" spans="1:4" x14ac:dyDescent="0.2">
      <c r="A1299" s="3">
        <v>40344</v>
      </c>
      <c r="B1299" t="s">
        <v>91</v>
      </c>
      <c r="C1299" s="3">
        <v>45672</v>
      </c>
      <c r="D1299" s="6">
        <v>106000</v>
      </c>
    </row>
    <row r="1300" spans="1:4" x14ac:dyDescent="0.2">
      <c r="A1300" s="3">
        <v>40757</v>
      </c>
      <c r="B1300" t="s">
        <v>91</v>
      </c>
      <c r="C1300" s="3">
        <v>45672</v>
      </c>
      <c r="D1300" s="6">
        <v>50000</v>
      </c>
    </row>
    <row r="1301" spans="1:4" x14ac:dyDescent="0.2">
      <c r="A1301" s="3">
        <v>40386</v>
      </c>
      <c r="B1301" t="s">
        <v>91</v>
      </c>
      <c r="C1301" s="3">
        <v>45672</v>
      </c>
      <c r="D1301" s="6">
        <v>40000</v>
      </c>
    </row>
    <row r="1302" spans="1:4" x14ac:dyDescent="0.2">
      <c r="A1302" s="3">
        <v>40323</v>
      </c>
      <c r="B1302" t="s">
        <v>91</v>
      </c>
      <c r="C1302" s="3">
        <v>45672</v>
      </c>
      <c r="D1302" s="6">
        <v>16000</v>
      </c>
    </row>
    <row r="1303" spans="1:4" x14ac:dyDescent="0.2">
      <c r="A1303" s="3">
        <v>40358</v>
      </c>
      <c r="B1303" t="s">
        <v>91</v>
      </c>
      <c r="C1303" s="3">
        <v>45672</v>
      </c>
      <c r="D1303" s="6">
        <v>11000</v>
      </c>
    </row>
    <row r="1304" spans="1:4" x14ac:dyDescent="0.2">
      <c r="A1304" s="3">
        <v>40456</v>
      </c>
      <c r="B1304" t="s">
        <v>91</v>
      </c>
      <c r="C1304" s="3">
        <v>45672</v>
      </c>
      <c r="D1304" s="6">
        <v>6000</v>
      </c>
    </row>
    <row r="1305" spans="1:4" x14ac:dyDescent="0.2">
      <c r="A1305" s="3">
        <v>40778</v>
      </c>
      <c r="B1305" t="s">
        <v>91</v>
      </c>
      <c r="C1305" s="3">
        <v>45672</v>
      </c>
      <c r="D1305" s="6">
        <v>2000</v>
      </c>
    </row>
    <row r="1306" spans="1:4" x14ac:dyDescent="0.2">
      <c r="A1306" s="3">
        <v>40386</v>
      </c>
      <c r="B1306" t="s">
        <v>119</v>
      </c>
      <c r="C1306" s="3">
        <v>43936</v>
      </c>
      <c r="D1306" s="6">
        <v>270000</v>
      </c>
    </row>
    <row r="1307" spans="1:4" x14ac:dyDescent="0.2">
      <c r="A1307" s="3">
        <v>40344</v>
      </c>
      <c r="B1307" t="s">
        <v>119</v>
      </c>
      <c r="C1307" s="3">
        <v>43845</v>
      </c>
      <c r="D1307" s="6">
        <v>231000</v>
      </c>
    </row>
    <row r="1308" spans="1:4" x14ac:dyDescent="0.2">
      <c r="A1308" s="3">
        <v>40295</v>
      </c>
      <c r="B1308" t="s">
        <v>119</v>
      </c>
      <c r="C1308" s="3">
        <v>43905</v>
      </c>
      <c r="D1308" s="6">
        <v>145000</v>
      </c>
    </row>
    <row r="1309" spans="1:4" x14ac:dyDescent="0.2">
      <c r="A1309" s="3">
        <v>40456</v>
      </c>
      <c r="B1309" t="s">
        <v>119</v>
      </c>
      <c r="C1309" s="3">
        <v>43936</v>
      </c>
      <c r="D1309" s="6">
        <v>125000</v>
      </c>
    </row>
    <row r="1310" spans="1:4" x14ac:dyDescent="0.2">
      <c r="A1310" s="3">
        <v>40281</v>
      </c>
      <c r="B1310" t="s">
        <v>119</v>
      </c>
      <c r="C1310" s="3">
        <v>43905</v>
      </c>
      <c r="D1310" s="6">
        <v>106000</v>
      </c>
    </row>
    <row r="1311" spans="1:4" x14ac:dyDescent="0.2">
      <c r="A1311" s="3">
        <v>40309</v>
      </c>
      <c r="B1311" t="s">
        <v>119</v>
      </c>
      <c r="C1311" s="3">
        <v>43845</v>
      </c>
      <c r="D1311" s="6">
        <v>105000</v>
      </c>
    </row>
    <row r="1312" spans="1:4" x14ac:dyDescent="0.2">
      <c r="A1312" s="3">
        <v>40323</v>
      </c>
      <c r="B1312" t="s">
        <v>119</v>
      </c>
      <c r="C1312" s="3">
        <v>43845</v>
      </c>
      <c r="D1312" s="6">
        <v>66000</v>
      </c>
    </row>
    <row r="1313" spans="1:4" x14ac:dyDescent="0.2">
      <c r="A1313" s="3">
        <v>40603</v>
      </c>
      <c r="B1313" t="s">
        <v>196</v>
      </c>
      <c r="C1313" s="3">
        <v>45672</v>
      </c>
      <c r="D1313" s="6">
        <v>61000</v>
      </c>
    </row>
    <row r="1314" spans="1:4" x14ac:dyDescent="0.2">
      <c r="A1314" s="3">
        <v>40603</v>
      </c>
      <c r="B1314" t="s">
        <v>13</v>
      </c>
      <c r="C1314" s="3">
        <v>49720</v>
      </c>
      <c r="D1314" s="6">
        <v>3643000</v>
      </c>
    </row>
    <row r="1315" spans="1:4" x14ac:dyDescent="0.2">
      <c r="A1315" s="3">
        <v>40603</v>
      </c>
      <c r="B1315" t="s">
        <v>13</v>
      </c>
      <c r="C1315" s="3">
        <v>49720</v>
      </c>
      <c r="D1315" s="6">
        <v>3023000</v>
      </c>
    </row>
    <row r="1316" spans="1:4" x14ac:dyDescent="0.2">
      <c r="A1316" s="3">
        <v>40645</v>
      </c>
      <c r="B1316" t="s">
        <v>13</v>
      </c>
      <c r="C1316" s="3">
        <v>49720</v>
      </c>
      <c r="D1316" s="6">
        <v>2215000</v>
      </c>
    </row>
    <row r="1317" spans="1:4" x14ac:dyDescent="0.2">
      <c r="A1317" s="3">
        <v>40939</v>
      </c>
      <c r="B1317" t="s">
        <v>13</v>
      </c>
      <c r="C1317" s="3">
        <v>49720</v>
      </c>
      <c r="D1317" s="6">
        <v>1676000</v>
      </c>
    </row>
    <row r="1318" spans="1:4" x14ac:dyDescent="0.2">
      <c r="A1318" s="3">
        <v>40778</v>
      </c>
      <c r="B1318" t="s">
        <v>13</v>
      </c>
      <c r="C1318" s="3">
        <v>49720</v>
      </c>
      <c r="D1318" s="6">
        <v>1125000</v>
      </c>
    </row>
    <row r="1319" spans="1:4" x14ac:dyDescent="0.2">
      <c r="A1319" s="3">
        <v>40827</v>
      </c>
      <c r="B1319" t="s">
        <v>13</v>
      </c>
      <c r="C1319" s="3">
        <v>49720</v>
      </c>
      <c r="D1319" s="6">
        <v>1045000</v>
      </c>
    </row>
    <row r="1320" spans="1:4" x14ac:dyDescent="0.2">
      <c r="A1320" s="3">
        <v>40659</v>
      </c>
      <c r="B1320" t="s">
        <v>13</v>
      </c>
      <c r="C1320" s="3">
        <v>49720</v>
      </c>
      <c r="D1320" s="6">
        <v>839000</v>
      </c>
    </row>
    <row r="1321" spans="1:4" x14ac:dyDescent="0.2">
      <c r="A1321" s="3">
        <v>40757</v>
      </c>
      <c r="B1321" t="s">
        <v>13</v>
      </c>
      <c r="C1321" s="3">
        <v>49720</v>
      </c>
      <c r="D1321" s="6">
        <v>420000</v>
      </c>
    </row>
    <row r="1322" spans="1:4" x14ac:dyDescent="0.2">
      <c r="A1322" s="3">
        <v>40113</v>
      </c>
      <c r="B1322" t="s">
        <v>913</v>
      </c>
      <c r="C1322" s="3">
        <v>42262</v>
      </c>
      <c r="D1322" s="6">
        <v>1421000</v>
      </c>
    </row>
    <row r="1323" spans="1:4" x14ac:dyDescent="0.2">
      <c r="A1323" s="3">
        <v>40127</v>
      </c>
      <c r="B1323" t="s">
        <v>913</v>
      </c>
      <c r="C1323" s="3">
        <v>42262</v>
      </c>
      <c r="D1323" s="6">
        <v>527000</v>
      </c>
    </row>
    <row r="1324" spans="1:4" x14ac:dyDescent="0.2">
      <c r="A1324" s="3">
        <v>40113</v>
      </c>
      <c r="B1324" t="s">
        <v>914</v>
      </c>
      <c r="C1324" s="3">
        <v>42262</v>
      </c>
      <c r="D1324" s="6">
        <v>1138000</v>
      </c>
    </row>
    <row r="1325" spans="1:4" x14ac:dyDescent="0.2">
      <c r="A1325" s="3">
        <v>40127</v>
      </c>
      <c r="B1325" t="s">
        <v>914</v>
      </c>
      <c r="C1325" s="3">
        <v>41562</v>
      </c>
      <c r="D1325" s="6">
        <v>670000</v>
      </c>
    </row>
    <row r="1326" spans="1:4" x14ac:dyDescent="0.2">
      <c r="A1326" s="3">
        <v>40113</v>
      </c>
      <c r="B1326" t="s">
        <v>915</v>
      </c>
      <c r="C1326" s="3">
        <v>42262</v>
      </c>
      <c r="D1326" s="6">
        <v>1614000</v>
      </c>
    </row>
    <row r="1327" spans="1:4" x14ac:dyDescent="0.2">
      <c r="A1327" s="3">
        <v>40127</v>
      </c>
      <c r="B1327" t="s">
        <v>915</v>
      </c>
      <c r="C1327" s="3">
        <v>41562</v>
      </c>
      <c r="D1327" s="6">
        <v>670000</v>
      </c>
    </row>
    <row r="1328" spans="1:4" x14ac:dyDescent="0.2">
      <c r="A1328" s="3">
        <v>40127</v>
      </c>
      <c r="B1328" t="s">
        <v>918</v>
      </c>
      <c r="C1328" s="3">
        <v>41562</v>
      </c>
      <c r="D1328" s="6">
        <v>670000</v>
      </c>
    </row>
    <row r="1329" spans="1:4" x14ac:dyDescent="0.2">
      <c r="A1329" s="3">
        <v>40127</v>
      </c>
      <c r="B1329" t="s">
        <v>919</v>
      </c>
      <c r="C1329" s="3">
        <v>41562</v>
      </c>
      <c r="D1329" s="6">
        <v>670000</v>
      </c>
    </row>
    <row r="1330" spans="1:4" x14ac:dyDescent="0.2">
      <c r="A1330" s="3">
        <v>40035</v>
      </c>
      <c r="B1330" t="s">
        <v>895</v>
      </c>
      <c r="C1330" s="3">
        <v>41167</v>
      </c>
      <c r="D1330" s="6">
        <v>8536730</v>
      </c>
    </row>
    <row r="1331" spans="1:4" x14ac:dyDescent="0.2">
      <c r="A1331" s="3">
        <v>40392</v>
      </c>
      <c r="B1331" t="s">
        <v>145</v>
      </c>
      <c r="C1331" s="3">
        <v>41501</v>
      </c>
      <c r="D1331" s="6">
        <v>8405785</v>
      </c>
    </row>
    <row r="1332" spans="1:4" x14ac:dyDescent="0.2">
      <c r="A1332" s="3">
        <v>40840</v>
      </c>
      <c r="B1332" t="s">
        <v>276</v>
      </c>
      <c r="C1332" s="3">
        <v>41927</v>
      </c>
      <c r="D1332" s="6">
        <v>12308965</v>
      </c>
    </row>
    <row r="1333" spans="1:4" x14ac:dyDescent="0.2">
      <c r="A1333" s="3">
        <v>41190</v>
      </c>
      <c r="B1333" t="s">
        <v>69</v>
      </c>
      <c r="C1333" s="3">
        <v>42292</v>
      </c>
      <c r="D1333" s="6">
        <v>12765145</v>
      </c>
    </row>
    <row r="1334" spans="1:4" x14ac:dyDescent="0.2">
      <c r="A1334" s="3">
        <v>41554</v>
      </c>
      <c r="B1334" t="s">
        <v>347</v>
      </c>
      <c r="C1334" s="3">
        <v>42658</v>
      </c>
      <c r="D1334" s="6">
        <v>20367945</v>
      </c>
    </row>
    <row r="1335" spans="1:4" x14ac:dyDescent="0.2">
      <c r="A1335" s="3">
        <v>41932</v>
      </c>
      <c r="B1335" t="s">
        <v>835</v>
      </c>
      <c r="C1335" s="3">
        <v>43023</v>
      </c>
      <c r="D1335" s="6">
        <v>21336170</v>
      </c>
    </row>
    <row r="1336" spans="1:4" x14ac:dyDescent="0.2">
      <c r="A1336" s="3">
        <v>42296</v>
      </c>
      <c r="B1336" t="s">
        <v>771</v>
      </c>
      <c r="C1336" s="3">
        <v>43388</v>
      </c>
      <c r="D1336" s="6">
        <v>27707470</v>
      </c>
    </row>
    <row r="1337" spans="1:4" x14ac:dyDescent="0.2">
      <c r="A1337" s="3">
        <v>42667</v>
      </c>
      <c r="B1337" t="s">
        <v>726</v>
      </c>
      <c r="C1337" s="3">
        <v>43753</v>
      </c>
      <c r="D1337" s="6">
        <v>19848720</v>
      </c>
    </row>
    <row r="1338" spans="1:4" x14ac:dyDescent="0.2">
      <c r="A1338" s="3">
        <v>43031</v>
      </c>
      <c r="B1338" t="s">
        <v>655</v>
      </c>
      <c r="C1338" s="3">
        <v>44119</v>
      </c>
      <c r="D1338" s="6">
        <v>8975810</v>
      </c>
    </row>
    <row r="1339" spans="1:4" x14ac:dyDescent="0.2">
      <c r="A1339" s="3">
        <v>43402</v>
      </c>
      <c r="B1339" t="s">
        <v>580</v>
      </c>
      <c r="C1339" s="3">
        <v>44484</v>
      </c>
      <c r="D1339" s="6">
        <v>23378269</v>
      </c>
    </row>
    <row r="1340" spans="1:4" x14ac:dyDescent="0.2">
      <c r="A1340" s="3">
        <v>43768</v>
      </c>
      <c r="B1340" t="s">
        <v>487</v>
      </c>
      <c r="C1340" s="3">
        <v>44849</v>
      </c>
      <c r="D1340" s="6">
        <v>8213531</v>
      </c>
    </row>
    <row r="1341" spans="1:4" x14ac:dyDescent="0.2">
      <c r="A1341" s="3">
        <v>44027</v>
      </c>
      <c r="B1341" t="s">
        <v>1058</v>
      </c>
      <c r="C1341" s="3">
        <v>45122</v>
      </c>
      <c r="D1341" s="6">
        <v>18336042</v>
      </c>
    </row>
    <row r="1342" spans="1:4" x14ac:dyDescent="0.2">
      <c r="A1342" s="3">
        <v>44127</v>
      </c>
      <c r="B1342" t="s">
        <v>1146</v>
      </c>
      <c r="C1342" s="3">
        <v>45214</v>
      </c>
      <c r="D1342" s="6">
        <v>12972170</v>
      </c>
    </row>
    <row r="1343" spans="1:4" x14ac:dyDescent="0.2">
      <c r="A1343" s="3">
        <v>44249</v>
      </c>
      <c r="B1343" t="s">
        <v>1203</v>
      </c>
      <c r="C1343" s="3">
        <v>45337</v>
      </c>
      <c r="D1343" s="6">
        <v>26000868</v>
      </c>
    </row>
    <row r="1344" spans="1:4" x14ac:dyDescent="0.2">
      <c r="A1344" s="3">
        <v>44490</v>
      </c>
      <c r="B1344" t="s">
        <v>1283</v>
      </c>
      <c r="C1344" s="3">
        <v>44484</v>
      </c>
      <c r="D1344" s="6">
        <v>15000000</v>
      </c>
    </row>
    <row r="1345" spans="1:4" x14ac:dyDescent="0.2">
      <c r="A1345" s="3">
        <v>44613</v>
      </c>
      <c r="B1345" t="s">
        <v>1320</v>
      </c>
      <c r="C1345" s="3">
        <v>45703</v>
      </c>
      <c r="D1345" s="6">
        <v>25065802</v>
      </c>
    </row>
    <row r="1346" spans="1:4" x14ac:dyDescent="0.2">
      <c r="A1346" s="3">
        <v>44858</v>
      </c>
      <c r="B1346" t="s">
        <v>1439</v>
      </c>
      <c r="C1346" s="3">
        <v>45945</v>
      </c>
      <c r="D1346" s="6">
        <v>13017714</v>
      </c>
    </row>
    <row r="1347" spans="1:4" x14ac:dyDescent="0.2">
      <c r="A1347" s="3">
        <v>40827</v>
      </c>
      <c r="B1347" t="s">
        <v>269</v>
      </c>
      <c r="C1347" s="3">
        <v>49720</v>
      </c>
      <c r="D1347" s="6">
        <v>111000</v>
      </c>
    </row>
    <row r="1348" spans="1:4" x14ac:dyDescent="0.2">
      <c r="A1348" s="3">
        <v>40827</v>
      </c>
      <c r="B1348" t="s">
        <v>270</v>
      </c>
      <c r="C1348" s="3">
        <v>49720</v>
      </c>
      <c r="D1348" s="6">
        <v>148000</v>
      </c>
    </row>
    <row r="1349" spans="1:4" x14ac:dyDescent="0.2">
      <c r="A1349" s="3">
        <v>41394</v>
      </c>
      <c r="B1349" t="s">
        <v>315</v>
      </c>
      <c r="C1349" s="3">
        <v>43146</v>
      </c>
      <c r="D1349" s="6">
        <v>641000</v>
      </c>
    </row>
    <row r="1350" spans="1:4" x14ac:dyDescent="0.2">
      <c r="A1350" s="3">
        <v>41380</v>
      </c>
      <c r="B1350" t="s">
        <v>315</v>
      </c>
      <c r="C1350" s="3">
        <v>43146</v>
      </c>
      <c r="D1350" s="6">
        <v>602000</v>
      </c>
    </row>
    <row r="1351" spans="1:4" x14ac:dyDescent="0.2">
      <c r="A1351" s="3">
        <v>41422</v>
      </c>
      <c r="B1351" t="s">
        <v>315</v>
      </c>
      <c r="C1351" s="3">
        <v>43146</v>
      </c>
      <c r="D1351" s="6">
        <v>533000</v>
      </c>
    </row>
    <row r="1352" spans="1:4" x14ac:dyDescent="0.2">
      <c r="A1352" s="3">
        <v>41408</v>
      </c>
      <c r="B1352" t="s">
        <v>315</v>
      </c>
      <c r="C1352" s="3">
        <v>43146</v>
      </c>
      <c r="D1352" s="6">
        <v>523000</v>
      </c>
    </row>
    <row r="1353" spans="1:4" x14ac:dyDescent="0.2">
      <c r="A1353" s="3">
        <v>41506</v>
      </c>
      <c r="B1353" t="s">
        <v>315</v>
      </c>
      <c r="C1353" s="3">
        <v>43146</v>
      </c>
      <c r="D1353" s="6">
        <v>327000</v>
      </c>
    </row>
    <row r="1354" spans="1:4" x14ac:dyDescent="0.2">
      <c r="A1354" s="3">
        <v>41436</v>
      </c>
      <c r="B1354" t="s">
        <v>315</v>
      </c>
      <c r="C1354" s="3">
        <v>43146</v>
      </c>
      <c r="D1354" s="6">
        <v>157000</v>
      </c>
    </row>
    <row r="1355" spans="1:4" x14ac:dyDescent="0.2">
      <c r="A1355" s="3">
        <v>41450</v>
      </c>
      <c r="B1355" t="s">
        <v>315</v>
      </c>
      <c r="C1355" s="3">
        <v>43146</v>
      </c>
      <c r="D1355" s="6">
        <v>147000</v>
      </c>
    </row>
    <row r="1356" spans="1:4" x14ac:dyDescent="0.2">
      <c r="A1356" s="3">
        <v>41464</v>
      </c>
      <c r="B1356" t="s">
        <v>315</v>
      </c>
      <c r="C1356" s="3">
        <v>43146</v>
      </c>
      <c r="D1356" s="6">
        <v>118000</v>
      </c>
    </row>
    <row r="1357" spans="1:4" x14ac:dyDescent="0.2">
      <c r="A1357" s="3">
        <v>41520</v>
      </c>
      <c r="B1357" t="s">
        <v>315</v>
      </c>
      <c r="C1357" s="3">
        <v>43146</v>
      </c>
      <c r="D1357" s="6">
        <v>107000</v>
      </c>
    </row>
    <row r="1358" spans="1:4" x14ac:dyDescent="0.2">
      <c r="A1358" s="3">
        <v>41478</v>
      </c>
      <c r="B1358" t="s">
        <v>315</v>
      </c>
      <c r="C1358" s="3">
        <v>43146</v>
      </c>
      <c r="D1358" s="6">
        <v>104000</v>
      </c>
    </row>
    <row r="1359" spans="1:4" x14ac:dyDescent="0.2">
      <c r="A1359" s="3">
        <v>41478</v>
      </c>
      <c r="B1359" t="s">
        <v>333</v>
      </c>
      <c r="C1359" s="3">
        <v>42200</v>
      </c>
      <c r="D1359" s="6">
        <v>123000</v>
      </c>
    </row>
    <row r="1360" spans="1:4" x14ac:dyDescent="0.2">
      <c r="A1360" s="3">
        <v>41737</v>
      </c>
      <c r="B1360" t="s">
        <v>317</v>
      </c>
      <c r="C1360" s="3">
        <v>46402</v>
      </c>
      <c r="D1360" s="6">
        <v>271000</v>
      </c>
    </row>
    <row r="1361" spans="1:4" x14ac:dyDescent="0.2">
      <c r="A1361" s="3">
        <v>41765</v>
      </c>
      <c r="B1361" t="s">
        <v>317</v>
      </c>
      <c r="C1361" s="3">
        <v>46402</v>
      </c>
      <c r="D1361" s="6">
        <v>204000</v>
      </c>
    </row>
    <row r="1362" spans="1:4" x14ac:dyDescent="0.2">
      <c r="A1362" s="3">
        <v>41751</v>
      </c>
      <c r="B1362" t="s">
        <v>317</v>
      </c>
      <c r="C1362" s="3">
        <v>46402</v>
      </c>
      <c r="D1362" s="6">
        <v>201000</v>
      </c>
    </row>
    <row r="1363" spans="1:4" x14ac:dyDescent="0.2">
      <c r="A1363" s="3">
        <v>41779</v>
      </c>
      <c r="B1363" t="s">
        <v>317</v>
      </c>
      <c r="C1363" s="3">
        <v>46402</v>
      </c>
      <c r="D1363" s="6">
        <v>201000</v>
      </c>
    </row>
    <row r="1364" spans="1:4" x14ac:dyDescent="0.2">
      <c r="A1364" s="3">
        <v>41380</v>
      </c>
      <c r="B1364" t="s">
        <v>317</v>
      </c>
      <c r="C1364" s="3">
        <v>46402</v>
      </c>
      <c r="D1364" s="6">
        <v>173000</v>
      </c>
    </row>
    <row r="1365" spans="1:4" x14ac:dyDescent="0.2">
      <c r="A1365" s="3">
        <v>41394</v>
      </c>
      <c r="B1365" t="s">
        <v>317</v>
      </c>
      <c r="C1365" s="3">
        <v>46402</v>
      </c>
      <c r="D1365" s="6">
        <v>36000</v>
      </c>
    </row>
    <row r="1366" spans="1:4" x14ac:dyDescent="0.2">
      <c r="A1366" s="3">
        <v>41709</v>
      </c>
      <c r="B1366" t="s">
        <v>317</v>
      </c>
      <c r="C1366" s="3">
        <v>46402</v>
      </c>
      <c r="D1366" s="6">
        <v>28000</v>
      </c>
    </row>
    <row r="1367" spans="1:4" x14ac:dyDescent="0.2">
      <c r="A1367" s="3">
        <v>41723</v>
      </c>
      <c r="B1367" t="s">
        <v>317</v>
      </c>
      <c r="C1367" s="3">
        <v>46402</v>
      </c>
      <c r="D1367" s="6">
        <v>17000</v>
      </c>
    </row>
    <row r="1368" spans="1:4" x14ac:dyDescent="0.2">
      <c r="A1368" s="3">
        <v>41464</v>
      </c>
      <c r="B1368" t="s">
        <v>317</v>
      </c>
      <c r="C1368" s="3">
        <v>46402</v>
      </c>
      <c r="D1368" s="6">
        <v>1000</v>
      </c>
    </row>
    <row r="1369" spans="1:4" x14ac:dyDescent="0.2">
      <c r="A1369" s="3">
        <v>41380</v>
      </c>
      <c r="B1369" t="s">
        <v>318</v>
      </c>
      <c r="C1369" s="3">
        <v>50086</v>
      </c>
      <c r="D1369" s="6">
        <v>994000</v>
      </c>
    </row>
    <row r="1370" spans="1:4" x14ac:dyDescent="0.2">
      <c r="A1370" s="3">
        <v>41394</v>
      </c>
      <c r="B1370" t="s">
        <v>318</v>
      </c>
      <c r="C1370" s="3">
        <v>50086</v>
      </c>
      <c r="D1370" s="6">
        <v>567000</v>
      </c>
    </row>
    <row r="1371" spans="1:4" x14ac:dyDescent="0.2">
      <c r="A1371" s="3">
        <v>41506</v>
      </c>
      <c r="B1371" t="s">
        <v>318</v>
      </c>
      <c r="C1371" s="3">
        <v>50086</v>
      </c>
      <c r="D1371" s="6">
        <v>179000</v>
      </c>
    </row>
    <row r="1372" spans="1:4" x14ac:dyDescent="0.2">
      <c r="A1372" s="3">
        <v>41422</v>
      </c>
      <c r="B1372" t="s">
        <v>318</v>
      </c>
      <c r="C1372" s="3">
        <v>50086</v>
      </c>
      <c r="D1372" s="6">
        <v>119000</v>
      </c>
    </row>
    <row r="1373" spans="1:4" x14ac:dyDescent="0.2">
      <c r="A1373" s="3">
        <v>41408</v>
      </c>
      <c r="B1373" t="s">
        <v>318</v>
      </c>
      <c r="C1373" s="3">
        <v>50086</v>
      </c>
      <c r="D1373" s="6">
        <v>93000</v>
      </c>
    </row>
    <row r="1374" spans="1:4" x14ac:dyDescent="0.2">
      <c r="A1374" s="3">
        <v>41436</v>
      </c>
      <c r="B1374" t="s">
        <v>318</v>
      </c>
      <c r="C1374" s="3">
        <v>50086</v>
      </c>
      <c r="D1374" s="6">
        <v>76000</v>
      </c>
    </row>
    <row r="1375" spans="1:4" x14ac:dyDescent="0.2">
      <c r="A1375" s="3">
        <v>41576</v>
      </c>
      <c r="B1375" t="s">
        <v>318</v>
      </c>
      <c r="C1375" s="3">
        <v>50086</v>
      </c>
      <c r="D1375" s="6">
        <v>73000</v>
      </c>
    </row>
    <row r="1376" spans="1:4" x14ac:dyDescent="0.2">
      <c r="A1376" s="3">
        <v>41478</v>
      </c>
      <c r="B1376" t="s">
        <v>318</v>
      </c>
      <c r="C1376" s="3">
        <v>50086</v>
      </c>
      <c r="D1376" s="6">
        <v>28000</v>
      </c>
    </row>
    <row r="1377" spans="1:4" x14ac:dyDescent="0.2">
      <c r="A1377" s="3">
        <v>41450</v>
      </c>
      <c r="B1377" t="s">
        <v>318</v>
      </c>
      <c r="C1377" s="3">
        <v>50086</v>
      </c>
      <c r="D1377" s="6">
        <v>21000</v>
      </c>
    </row>
    <row r="1378" spans="1:4" x14ac:dyDescent="0.2">
      <c r="A1378" s="3">
        <v>41464</v>
      </c>
      <c r="B1378" t="s">
        <v>318</v>
      </c>
      <c r="C1378" s="3">
        <v>50086</v>
      </c>
      <c r="D1378" s="6">
        <v>14000</v>
      </c>
    </row>
    <row r="1379" spans="1:4" x14ac:dyDescent="0.2">
      <c r="A1379" s="3">
        <v>41520</v>
      </c>
      <c r="B1379" t="s">
        <v>318</v>
      </c>
      <c r="C1379" s="3">
        <v>50086</v>
      </c>
      <c r="D1379" s="6">
        <v>14000</v>
      </c>
    </row>
    <row r="1380" spans="1:4" x14ac:dyDescent="0.2">
      <c r="A1380" s="3">
        <v>41590</v>
      </c>
      <c r="B1380" t="s">
        <v>318</v>
      </c>
      <c r="C1380" s="3">
        <v>50086</v>
      </c>
      <c r="D1380" s="6">
        <v>6000</v>
      </c>
    </row>
    <row r="1381" spans="1:4" x14ac:dyDescent="0.2">
      <c r="A1381" s="3">
        <v>41604</v>
      </c>
      <c r="B1381" t="s">
        <v>318</v>
      </c>
      <c r="C1381" s="3">
        <v>50086</v>
      </c>
      <c r="D1381" s="6">
        <v>4000</v>
      </c>
    </row>
    <row r="1382" spans="1:4" x14ac:dyDescent="0.2">
      <c r="A1382" s="3">
        <v>41534</v>
      </c>
      <c r="B1382" t="s">
        <v>318</v>
      </c>
      <c r="C1382" s="3">
        <v>50086</v>
      </c>
      <c r="D1382" s="6">
        <v>3000</v>
      </c>
    </row>
    <row r="1383" spans="1:4" x14ac:dyDescent="0.2">
      <c r="A1383" s="3">
        <v>41394</v>
      </c>
      <c r="B1383" t="s">
        <v>316</v>
      </c>
      <c r="C1383" s="3">
        <v>52336</v>
      </c>
      <c r="D1383" s="6">
        <v>1181500</v>
      </c>
    </row>
    <row r="1384" spans="1:4" x14ac:dyDescent="0.2">
      <c r="A1384" s="3">
        <v>41422</v>
      </c>
      <c r="B1384" t="s">
        <v>316</v>
      </c>
      <c r="C1384" s="3">
        <v>52336</v>
      </c>
      <c r="D1384" s="6">
        <v>791000</v>
      </c>
    </row>
    <row r="1385" spans="1:4" x14ac:dyDescent="0.2">
      <c r="A1385" s="3">
        <v>41877</v>
      </c>
      <c r="B1385" t="s">
        <v>316</v>
      </c>
      <c r="C1385" s="3">
        <v>15811</v>
      </c>
      <c r="D1385" s="6">
        <v>726000</v>
      </c>
    </row>
    <row r="1386" spans="1:4" x14ac:dyDescent="0.2">
      <c r="A1386" s="3">
        <v>41436</v>
      </c>
      <c r="B1386" t="s">
        <v>316</v>
      </c>
      <c r="C1386" s="3">
        <v>52336</v>
      </c>
      <c r="D1386" s="6">
        <v>717000</v>
      </c>
    </row>
    <row r="1387" spans="1:4" x14ac:dyDescent="0.2">
      <c r="A1387" s="3">
        <v>41905</v>
      </c>
      <c r="B1387" t="s">
        <v>316</v>
      </c>
      <c r="C1387" s="3">
        <v>15811</v>
      </c>
      <c r="D1387" s="6">
        <v>703000</v>
      </c>
    </row>
    <row r="1388" spans="1:4" x14ac:dyDescent="0.2">
      <c r="A1388" s="3">
        <v>41506</v>
      </c>
      <c r="B1388" t="s">
        <v>316</v>
      </c>
      <c r="C1388" s="3">
        <v>52336</v>
      </c>
      <c r="D1388" s="6">
        <v>688000</v>
      </c>
    </row>
    <row r="1389" spans="1:4" x14ac:dyDescent="0.2">
      <c r="A1389" s="3">
        <v>41709</v>
      </c>
      <c r="B1389" t="s">
        <v>316</v>
      </c>
      <c r="C1389" s="3">
        <v>52336</v>
      </c>
      <c r="D1389" s="6">
        <v>653300</v>
      </c>
    </row>
    <row r="1390" spans="1:4" x14ac:dyDescent="0.2">
      <c r="A1390" s="3">
        <v>41450</v>
      </c>
      <c r="B1390" t="s">
        <v>316</v>
      </c>
      <c r="C1390" s="3">
        <v>52336</v>
      </c>
      <c r="D1390" s="6">
        <v>620000</v>
      </c>
    </row>
    <row r="1391" spans="1:4" x14ac:dyDescent="0.2">
      <c r="A1391" s="3">
        <v>41723</v>
      </c>
      <c r="B1391" t="s">
        <v>316</v>
      </c>
      <c r="C1391" s="3">
        <v>52336</v>
      </c>
      <c r="D1391" s="6">
        <v>533000</v>
      </c>
    </row>
    <row r="1392" spans="1:4" x14ac:dyDescent="0.2">
      <c r="A1392" s="3">
        <v>41891</v>
      </c>
      <c r="B1392" t="s">
        <v>316</v>
      </c>
      <c r="C1392" s="3">
        <v>15811</v>
      </c>
      <c r="D1392" s="6">
        <v>531000</v>
      </c>
    </row>
    <row r="1393" spans="1:4" x14ac:dyDescent="0.2">
      <c r="A1393" s="3">
        <v>41779</v>
      </c>
      <c r="B1393" t="s">
        <v>316</v>
      </c>
      <c r="C1393" s="3">
        <v>52336</v>
      </c>
      <c r="D1393" s="6">
        <v>518000</v>
      </c>
    </row>
    <row r="1394" spans="1:4" x14ac:dyDescent="0.2">
      <c r="A1394" s="3">
        <v>41807</v>
      </c>
      <c r="B1394" t="s">
        <v>316</v>
      </c>
      <c r="C1394" s="3">
        <v>15811</v>
      </c>
      <c r="D1394" s="6">
        <v>512000</v>
      </c>
    </row>
    <row r="1395" spans="1:4" x14ac:dyDescent="0.2">
      <c r="A1395" s="3">
        <v>41765</v>
      </c>
      <c r="B1395" t="s">
        <v>316</v>
      </c>
      <c r="C1395" s="3">
        <v>52336</v>
      </c>
      <c r="D1395" s="6">
        <v>508000</v>
      </c>
    </row>
    <row r="1396" spans="1:4" x14ac:dyDescent="0.2">
      <c r="A1396" s="3">
        <v>41737</v>
      </c>
      <c r="B1396" t="s">
        <v>316</v>
      </c>
      <c r="C1396" s="3">
        <v>15811</v>
      </c>
      <c r="D1396" s="6">
        <v>438000</v>
      </c>
    </row>
    <row r="1397" spans="1:4" x14ac:dyDescent="0.2">
      <c r="A1397" s="3">
        <v>41604</v>
      </c>
      <c r="B1397" t="s">
        <v>316</v>
      </c>
      <c r="C1397" s="3">
        <v>52336</v>
      </c>
      <c r="D1397" s="6">
        <v>427000</v>
      </c>
    </row>
    <row r="1398" spans="1:4" x14ac:dyDescent="0.2">
      <c r="A1398" s="3">
        <v>41576</v>
      </c>
      <c r="B1398" t="s">
        <v>316</v>
      </c>
      <c r="C1398" s="3">
        <v>52336</v>
      </c>
      <c r="D1398" s="6">
        <v>423000</v>
      </c>
    </row>
    <row r="1399" spans="1:4" x14ac:dyDescent="0.2">
      <c r="A1399" s="3">
        <v>41520</v>
      </c>
      <c r="B1399" t="s">
        <v>316</v>
      </c>
      <c r="C1399" s="3">
        <v>52336</v>
      </c>
      <c r="D1399" s="6">
        <v>414000</v>
      </c>
    </row>
    <row r="1400" spans="1:4" x14ac:dyDescent="0.2">
      <c r="A1400" s="3">
        <v>41408</v>
      </c>
      <c r="B1400" t="s">
        <v>316</v>
      </c>
      <c r="C1400" s="3">
        <v>52336</v>
      </c>
      <c r="D1400" s="6">
        <v>398500</v>
      </c>
    </row>
    <row r="1401" spans="1:4" x14ac:dyDescent="0.2">
      <c r="A1401" s="3">
        <v>41751</v>
      </c>
      <c r="B1401" t="s">
        <v>316</v>
      </c>
      <c r="C1401" s="3">
        <v>15811</v>
      </c>
      <c r="D1401" s="6">
        <v>390000</v>
      </c>
    </row>
    <row r="1402" spans="1:4" x14ac:dyDescent="0.2">
      <c r="A1402" s="3">
        <v>41821</v>
      </c>
      <c r="B1402" t="s">
        <v>316</v>
      </c>
      <c r="C1402" s="3">
        <v>15811</v>
      </c>
      <c r="D1402" s="6">
        <v>371000</v>
      </c>
    </row>
    <row r="1403" spans="1:4" x14ac:dyDescent="0.2">
      <c r="A1403" s="3">
        <v>41863</v>
      </c>
      <c r="B1403" t="s">
        <v>316</v>
      </c>
      <c r="C1403" s="3">
        <v>15811</v>
      </c>
      <c r="D1403" s="6">
        <v>353000</v>
      </c>
    </row>
    <row r="1404" spans="1:4" x14ac:dyDescent="0.2">
      <c r="A1404" s="3">
        <v>41793</v>
      </c>
      <c r="B1404" t="s">
        <v>316</v>
      </c>
      <c r="C1404" s="3">
        <v>15811</v>
      </c>
      <c r="D1404" s="6">
        <v>341000</v>
      </c>
    </row>
    <row r="1405" spans="1:4" x14ac:dyDescent="0.2">
      <c r="A1405" s="3">
        <v>41548</v>
      </c>
      <c r="B1405" t="s">
        <v>316</v>
      </c>
      <c r="C1405" s="3">
        <v>52336</v>
      </c>
      <c r="D1405" s="6">
        <v>316000</v>
      </c>
    </row>
    <row r="1406" spans="1:4" x14ac:dyDescent="0.2">
      <c r="A1406" s="3">
        <v>41590</v>
      </c>
      <c r="B1406" t="s">
        <v>316</v>
      </c>
      <c r="C1406" s="3">
        <v>52336</v>
      </c>
      <c r="D1406" s="6">
        <v>281300</v>
      </c>
    </row>
    <row r="1407" spans="1:4" x14ac:dyDescent="0.2">
      <c r="A1407" s="3">
        <v>41534</v>
      </c>
      <c r="B1407" t="s">
        <v>316</v>
      </c>
      <c r="C1407" s="3">
        <v>52336</v>
      </c>
      <c r="D1407" s="6">
        <v>260000</v>
      </c>
    </row>
    <row r="1408" spans="1:4" x14ac:dyDescent="0.2">
      <c r="A1408" s="3">
        <v>41835</v>
      </c>
      <c r="B1408" t="s">
        <v>316</v>
      </c>
      <c r="C1408" s="3">
        <v>15811</v>
      </c>
      <c r="D1408" s="6">
        <v>179000</v>
      </c>
    </row>
    <row r="1409" spans="1:4" x14ac:dyDescent="0.2">
      <c r="A1409" s="3">
        <v>41919</v>
      </c>
      <c r="B1409" t="s">
        <v>316</v>
      </c>
      <c r="C1409" s="3">
        <v>15811</v>
      </c>
      <c r="D1409" s="6">
        <v>159000</v>
      </c>
    </row>
    <row r="1410" spans="1:4" x14ac:dyDescent="0.2">
      <c r="A1410" s="3">
        <v>41933</v>
      </c>
      <c r="B1410" t="s">
        <v>316</v>
      </c>
      <c r="C1410" s="3">
        <v>15811</v>
      </c>
      <c r="D1410" s="6">
        <v>127000</v>
      </c>
    </row>
    <row r="1411" spans="1:4" x14ac:dyDescent="0.2">
      <c r="A1411" s="3">
        <v>41478</v>
      </c>
      <c r="B1411" t="s">
        <v>316</v>
      </c>
      <c r="C1411" s="3">
        <v>52336</v>
      </c>
      <c r="D1411" s="6">
        <v>110000</v>
      </c>
    </row>
    <row r="1412" spans="1:4" x14ac:dyDescent="0.2">
      <c r="A1412" s="3">
        <v>41380</v>
      </c>
      <c r="B1412" t="s">
        <v>316</v>
      </c>
      <c r="C1412" s="3">
        <v>43936</v>
      </c>
      <c r="D1412" s="6">
        <v>55000</v>
      </c>
    </row>
    <row r="1413" spans="1:4" x14ac:dyDescent="0.2">
      <c r="A1413" s="3">
        <v>41464</v>
      </c>
      <c r="B1413" t="s">
        <v>316</v>
      </c>
      <c r="C1413" s="3">
        <v>52336</v>
      </c>
      <c r="D1413" s="6">
        <v>19000</v>
      </c>
    </row>
    <row r="1414" spans="1:4" x14ac:dyDescent="0.2">
      <c r="A1414" s="3">
        <v>41723</v>
      </c>
      <c r="B1414" t="s">
        <v>322</v>
      </c>
      <c r="C1414" s="3">
        <v>44089</v>
      </c>
      <c r="D1414" s="6">
        <v>986000</v>
      </c>
    </row>
    <row r="1415" spans="1:4" x14ac:dyDescent="0.2">
      <c r="A1415" s="3">
        <v>41863</v>
      </c>
      <c r="B1415" t="s">
        <v>322</v>
      </c>
      <c r="C1415" s="3">
        <v>44089</v>
      </c>
      <c r="D1415" s="6">
        <v>712000</v>
      </c>
    </row>
    <row r="1416" spans="1:4" x14ac:dyDescent="0.2">
      <c r="A1416" s="3">
        <v>41408</v>
      </c>
      <c r="B1416" t="s">
        <v>322</v>
      </c>
      <c r="C1416" s="3">
        <v>42139</v>
      </c>
      <c r="D1416" s="6">
        <v>667000</v>
      </c>
    </row>
    <row r="1417" spans="1:4" x14ac:dyDescent="0.2">
      <c r="A1417" s="3">
        <v>41737</v>
      </c>
      <c r="B1417" t="s">
        <v>322</v>
      </c>
      <c r="C1417" s="3">
        <v>44089</v>
      </c>
      <c r="D1417" s="6">
        <v>661000</v>
      </c>
    </row>
    <row r="1418" spans="1:4" x14ac:dyDescent="0.2">
      <c r="A1418" s="3">
        <v>41891</v>
      </c>
      <c r="B1418" t="s">
        <v>322</v>
      </c>
      <c r="C1418" s="3">
        <v>44089</v>
      </c>
      <c r="D1418" s="6">
        <v>552000</v>
      </c>
    </row>
    <row r="1419" spans="1:4" x14ac:dyDescent="0.2">
      <c r="A1419" s="3">
        <v>41709</v>
      </c>
      <c r="B1419" t="s">
        <v>322</v>
      </c>
      <c r="C1419" s="3">
        <v>44089</v>
      </c>
      <c r="D1419" s="6">
        <v>548000</v>
      </c>
    </row>
    <row r="1420" spans="1:4" x14ac:dyDescent="0.2">
      <c r="A1420" s="3">
        <v>41793</v>
      </c>
      <c r="B1420" t="s">
        <v>322</v>
      </c>
      <c r="C1420" s="3">
        <v>44089</v>
      </c>
      <c r="D1420" s="6">
        <v>513000</v>
      </c>
    </row>
    <row r="1421" spans="1:4" x14ac:dyDescent="0.2">
      <c r="A1421" s="3">
        <v>41877</v>
      </c>
      <c r="B1421" t="s">
        <v>322</v>
      </c>
      <c r="C1421" s="3">
        <v>44089</v>
      </c>
      <c r="D1421" s="6">
        <v>462000</v>
      </c>
    </row>
    <row r="1422" spans="1:4" x14ac:dyDescent="0.2">
      <c r="A1422" s="3">
        <v>41807</v>
      </c>
      <c r="B1422" t="s">
        <v>322</v>
      </c>
      <c r="C1422" s="3">
        <v>44089</v>
      </c>
      <c r="D1422" s="6">
        <v>404000</v>
      </c>
    </row>
    <row r="1423" spans="1:4" x14ac:dyDescent="0.2">
      <c r="A1423" s="3">
        <v>41905</v>
      </c>
      <c r="B1423" t="s">
        <v>322</v>
      </c>
      <c r="C1423" s="3">
        <v>44089</v>
      </c>
      <c r="D1423" s="6">
        <v>386000</v>
      </c>
    </row>
    <row r="1424" spans="1:4" x14ac:dyDescent="0.2">
      <c r="A1424" s="3">
        <v>41919</v>
      </c>
      <c r="B1424" t="s">
        <v>322</v>
      </c>
      <c r="C1424" s="3">
        <v>44089</v>
      </c>
      <c r="D1424" s="6">
        <v>281000</v>
      </c>
    </row>
    <row r="1425" spans="1:4" x14ac:dyDescent="0.2">
      <c r="A1425" s="3">
        <v>41534</v>
      </c>
      <c r="B1425" t="s">
        <v>322</v>
      </c>
      <c r="C1425" s="3">
        <v>44089</v>
      </c>
      <c r="D1425" s="6">
        <v>279000</v>
      </c>
    </row>
    <row r="1426" spans="1:4" x14ac:dyDescent="0.2">
      <c r="A1426" s="3">
        <v>41751</v>
      </c>
      <c r="B1426" t="s">
        <v>322</v>
      </c>
      <c r="C1426" s="3">
        <v>44089</v>
      </c>
      <c r="D1426" s="6">
        <v>216000</v>
      </c>
    </row>
    <row r="1427" spans="1:4" x14ac:dyDescent="0.2">
      <c r="A1427" s="3">
        <v>41422</v>
      </c>
      <c r="B1427" t="s">
        <v>322</v>
      </c>
      <c r="C1427" s="3">
        <v>42139</v>
      </c>
      <c r="D1427" s="6">
        <v>194000</v>
      </c>
    </row>
    <row r="1428" spans="1:4" x14ac:dyDescent="0.2">
      <c r="A1428" s="3">
        <v>41933</v>
      </c>
      <c r="B1428" t="s">
        <v>322</v>
      </c>
      <c r="C1428" s="3">
        <v>44089</v>
      </c>
      <c r="D1428" s="6">
        <v>180000</v>
      </c>
    </row>
    <row r="1429" spans="1:4" x14ac:dyDescent="0.2">
      <c r="A1429" s="3">
        <v>41604</v>
      </c>
      <c r="B1429" t="s">
        <v>322</v>
      </c>
      <c r="C1429" s="3">
        <v>44089</v>
      </c>
      <c r="D1429" s="6">
        <v>179500</v>
      </c>
    </row>
    <row r="1430" spans="1:4" x14ac:dyDescent="0.2">
      <c r="A1430" s="3">
        <v>41835</v>
      </c>
      <c r="B1430" t="s">
        <v>322</v>
      </c>
      <c r="C1430" s="3">
        <v>44089</v>
      </c>
      <c r="D1430" s="6">
        <v>145000</v>
      </c>
    </row>
    <row r="1431" spans="1:4" x14ac:dyDescent="0.2">
      <c r="A1431" s="3">
        <v>41765</v>
      </c>
      <c r="B1431" t="s">
        <v>322</v>
      </c>
      <c r="C1431" s="3">
        <v>44089</v>
      </c>
      <c r="D1431" s="6">
        <v>126000</v>
      </c>
    </row>
    <row r="1432" spans="1:4" x14ac:dyDescent="0.2">
      <c r="A1432" s="3">
        <v>41779</v>
      </c>
      <c r="B1432" t="s">
        <v>322</v>
      </c>
      <c r="C1432" s="3">
        <v>44089</v>
      </c>
      <c r="D1432" s="6">
        <v>107000</v>
      </c>
    </row>
    <row r="1433" spans="1:4" x14ac:dyDescent="0.2">
      <c r="A1433" s="3">
        <v>41590</v>
      </c>
      <c r="B1433" t="s">
        <v>322</v>
      </c>
      <c r="C1433" s="3">
        <v>44089</v>
      </c>
      <c r="D1433" s="6">
        <v>79000</v>
      </c>
    </row>
    <row r="1434" spans="1:4" x14ac:dyDescent="0.2">
      <c r="A1434" s="3">
        <v>41548</v>
      </c>
      <c r="B1434" t="s">
        <v>322</v>
      </c>
      <c r="C1434" s="3">
        <v>44089</v>
      </c>
      <c r="D1434" s="6">
        <v>41000</v>
      </c>
    </row>
    <row r="1435" spans="1:4" x14ac:dyDescent="0.2">
      <c r="A1435" s="3">
        <v>41821</v>
      </c>
      <c r="B1435" t="s">
        <v>322</v>
      </c>
      <c r="C1435" s="3">
        <v>44089</v>
      </c>
      <c r="D1435" s="6">
        <v>31000</v>
      </c>
    </row>
    <row r="1436" spans="1:4" x14ac:dyDescent="0.2">
      <c r="A1436" s="3">
        <v>41576</v>
      </c>
      <c r="B1436" t="s">
        <v>322</v>
      </c>
      <c r="C1436" s="3">
        <v>44089</v>
      </c>
      <c r="D1436" s="6">
        <v>20000</v>
      </c>
    </row>
    <row r="1437" spans="1:4" x14ac:dyDescent="0.2">
      <c r="A1437" s="3">
        <v>41911</v>
      </c>
      <c r="B1437" t="s">
        <v>831</v>
      </c>
      <c r="C1437" s="3">
        <v>51394</v>
      </c>
      <c r="D1437" s="6">
        <v>1000000</v>
      </c>
    </row>
    <row r="1438" spans="1:4" x14ac:dyDescent="0.2">
      <c r="A1438" s="3">
        <v>43599</v>
      </c>
      <c r="B1438" t="s">
        <v>425</v>
      </c>
      <c r="C1438" s="3">
        <v>48167</v>
      </c>
      <c r="D1438" s="6">
        <v>3000000</v>
      </c>
    </row>
    <row r="1439" spans="1:4" x14ac:dyDescent="0.2">
      <c r="A1439" s="3">
        <v>43571</v>
      </c>
      <c r="B1439" t="s">
        <v>425</v>
      </c>
      <c r="C1439" s="3">
        <v>48167</v>
      </c>
      <c r="D1439" s="6">
        <v>641594</v>
      </c>
    </row>
    <row r="1440" spans="1:4" x14ac:dyDescent="0.2">
      <c r="A1440" s="3">
        <v>43593</v>
      </c>
      <c r="B1440" t="s">
        <v>431</v>
      </c>
      <c r="C1440" s="3">
        <v>47618</v>
      </c>
      <c r="D1440" s="6">
        <v>3000000</v>
      </c>
    </row>
    <row r="1441" spans="1:4" x14ac:dyDescent="0.2">
      <c r="A1441" s="3">
        <v>43606</v>
      </c>
      <c r="B1441" t="s">
        <v>448</v>
      </c>
      <c r="C1441" s="3">
        <v>48349</v>
      </c>
      <c r="D1441" s="6">
        <v>1500000</v>
      </c>
    </row>
    <row r="1442" spans="1:4" x14ac:dyDescent="0.2">
      <c r="A1442" s="3">
        <v>43634</v>
      </c>
      <c r="B1442" t="s">
        <v>448</v>
      </c>
      <c r="C1442" s="3">
        <v>48349</v>
      </c>
      <c r="D1442" s="6">
        <v>1500000</v>
      </c>
    </row>
    <row r="1443" spans="1:4" x14ac:dyDescent="0.2">
      <c r="A1443" s="3">
        <v>43642</v>
      </c>
      <c r="B1443" t="s">
        <v>449</v>
      </c>
      <c r="C1443" s="3">
        <v>48714</v>
      </c>
      <c r="D1443" s="6">
        <v>3000000</v>
      </c>
    </row>
    <row r="1444" spans="1:4" x14ac:dyDescent="0.2">
      <c r="A1444" s="3">
        <v>43612</v>
      </c>
      <c r="B1444" t="s">
        <v>449</v>
      </c>
      <c r="C1444" s="3">
        <v>48714</v>
      </c>
      <c r="D1444" s="6">
        <v>1500000</v>
      </c>
    </row>
    <row r="1445" spans="1:4" x14ac:dyDescent="0.2">
      <c r="A1445" s="3">
        <v>43634</v>
      </c>
      <c r="B1445" t="s">
        <v>449</v>
      </c>
      <c r="C1445" s="3">
        <v>48714</v>
      </c>
      <c r="D1445" s="6">
        <v>1500000</v>
      </c>
    </row>
    <row r="1446" spans="1:4" x14ac:dyDescent="0.2">
      <c r="A1446" s="3">
        <v>41023</v>
      </c>
      <c r="B1446" t="s">
        <v>10</v>
      </c>
      <c r="C1446" s="3">
        <v>43146</v>
      </c>
      <c r="D1446" s="6">
        <v>2674000</v>
      </c>
    </row>
    <row r="1447" spans="1:4" x14ac:dyDescent="0.2">
      <c r="A1447" s="3">
        <v>41009</v>
      </c>
      <c r="B1447" t="s">
        <v>10</v>
      </c>
      <c r="C1447" s="3">
        <v>43146</v>
      </c>
      <c r="D1447" s="6">
        <v>2171000</v>
      </c>
    </row>
    <row r="1448" spans="1:4" x14ac:dyDescent="0.2">
      <c r="A1448" s="3">
        <v>41212</v>
      </c>
      <c r="B1448" t="s">
        <v>10</v>
      </c>
      <c r="C1448" s="3">
        <v>43146</v>
      </c>
      <c r="D1448" s="6">
        <v>1286000</v>
      </c>
    </row>
    <row r="1449" spans="1:4" x14ac:dyDescent="0.2">
      <c r="A1449" s="3">
        <v>41198</v>
      </c>
      <c r="B1449" t="s">
        <v>10</v>
      </c>
      <c r="C1449" s="3">
        <v>43146</v>
      </c>
      <c r="D1449" s="6">
        <v>1256000</v>
      </c>
    </row>
    <row r="1450" spans="1:4" x14ac:dyDescent="0.2">
      <c r="A1450" s="3">
        <v>41072</v>
      </c>
      <c r="B1450" t="s">
        <v>10</v>
      </c>
      <c r="C1450" s="3">
        <v>43146</v>
      </c>
      <c r="D1450" s="6">
        <v>1146000</v>
      </c>
    </row>
    <row r="1451" spans="1:4" x14ac:dyDescent="0.2">
      <c r="A1451" s="3">
        <v>41324</v>
      </c>
      <c r="B1451" t="s">
        <v>10</v>
      </c>
      <c r="C1451" s="3">
        <v>43146</v>
      </c>
      <c r="D1451" s="6">
        <v>992000</v>
      </c>
    </row>
    <row r="1452" spans="1:4" x14ac:dyDescent="0.2">
      <c r="A1452" s="3">
        <v>41086</v>
      </c>
      <c r="B1452" t="s">
        <v>10</v>
      </c>
      <c r="C1452" s="3">
        <v>43146</v>
      </c>
      <c r="D1452" s="6">
        <v>916000</v>
      </c>
    </row>
    <row r="1453" spans="1:4" x14ac:dyDescent="0.2">
      <c r="A1453" s="3">
        <v>41156</v>
      </c>
      <c r="B1453" t="s">
        <v>10</v>
      </c>
      <c r="C1453" s="3">
        <v>43146</v>
      </c>
      <c r="D1453" s="6">
        <v>870000</v>
      </c>
    </row>
    <row r="1454" spans="1:4" x14ac:dyDescent="0.2">
      <c r="A1454" s="3">
        <v>41184</v>
      </c>
      <c r="B1454" t="s">
        <v>10</v>
      </c>
      <c r="C1454" s="3">
        <v>43146</v>
      </c>
      <c r="D1454" s="6">
        <v>756000</v>
      </c>
    </row>
    <row r="1455" spans="1:4" x14ac:dyDescent="0.2">
      <c r="A1455" s="3">
        <v>41170</v>
      </c>
      <c r="B1455" t="s">
        <v>10</v>
      </c>
      <c r="C1455" s="3">
        <v>43146</v>
      </c>
      <c r="D1455" s="6">
        <v>741000</v>
      </c>
    </row>
    <row r="1456" spans="1:4" x14ac:dyDescent="0.2">
      <c r="A1456" s="3">
        <v>41114</v>
      </c>
      <c r="B1456" t="s">
        <v>10</v>
      </c>
      <c r="C1456" s="3">
        <v>43146</v>
      </c>
      <c r="D1456" s="6">
        <v>731000</v>
      </c>
    </row>
    <row r="1457" spans="1:4" x14ac:dyDescent="0.2">
      <c r="A1457" s="3">
        <v>41128</v>
      </c>
      <c r="B1457" t="s">
        <v>10</v>
      </c>
      <c r="C1457" s="3">
        <v>43146</v>
      </c>
      <c r="D1457" s="6">
        <v>726000</v>
      </c>
    </row>
    <row r="1458" spans="1:4" x14ac:dyDescent="0.2">
      <c r="A1458" s="3">
        <v>41100</v>
      </c>
      <c r="B1458" t="s">
        <v>10</v>
      </c>
      <c r="C1458" s="3">
        <v>43146</v>
      </c>
      <c r="D1458" s="6">
        <v>646000</v>
      </c>
    </row>
    <row r="1459" spans="1:4" x14ac:dyDescent="0.2">
      <c r="A1459" s="3">
        <v>40939</v>
      </c>
      <c r="B1459" t="s">
        <v>10</v>
      </c>
      <c r="C1459" s="3">
        <v>43115</v>
      </c>
      <c r="D1459" s="6">
        <v>573000</v>
      </c>
    </row>
    <row r="1460" spans="1:4" x14ac:dyDescent="0.2">
      <c r="A1460" s="3">
        <v>41310</v>
      </c>
      <c r="B1460" t="s">
        <v>10</v>
      </c>
      <c r="C1460" s="3">
        <v>43146</v>
      </c>
      <c r="D1460" s="6">
        <v>556000</v>
      </c>
    </row>
    <row r="1461" spans="1:4" x14ac:dyDescent="0.2">
      <c r="A1461" s="3">
        <v>41366</v>
      </c>
      <c r="B1461" t="s">
        <v>10</v>
      </c>
      <c r="C1461" s="3">
        <v>43146</v>
      </c>
      <c r="D1461" s="6">
        <v>410000</v>
      </c>
    </row>
    <row r="1462" spans="1:4" x14ac:dyDescent="0.2">
      <c r="A1462" s="3">
        <v>41352</v>
      </c>
      <c r="B1462" t="s">
        <v>10</v>
      </c>
      <c r="C1462" s="3">
        <v>43146</v>
      </c>
      <c r="D1462" s="6">
        <v>391000</v>
      </c>
    </row>
    <row r="1463" spans="1:4" x14ac:dyDescent="0.2">
      <c r="A1463" s="3">
        <v>41338</v>
      </c>
      <c r="B1463" t="s">
        <v>10</v>
      </c>
      <c r="C1463" s="3">
        <v>43146</v>
      </c>
      <c r="D1463" s="6">
        <v>328000</v>
      </c>
    </row>
    <row r="1464" spans="1:4" x14ac:dyDescent="0.2">
      <c r="A1464" s="3">
        <v>40953</v>
      </c>
      <c r="B1464" t="s">
        <v>10</v>
      </c>
      <c r="C1464" s="3">
        <v>43146</v>
      </c>
      <c r="D1464" s="6">
        <v>246000</v>
      </c>
    </row>
    <row r="1465" spans="1:4" x14ac:dyDescent="0.2">
      <c r="A1465" s="3">
        <v>40962</v>
      </c>
      <c r="B1465" t="s">
        <v>10</v>
      </c>
      <c r="C1465" s="3">
        <v>43146</v>
      </c>
      <c r="D1465" s="6">
        <v>246000</v>
      </c>
    </row>
    <row r="1466" spans="1:4" x14ac:dyDescent="0.2">
      <c r="A1466" s="3">
        <v>41037</v>
      </c>
      <c r="B1466" t="s">
        <v>10</v>
      </c>
      <c r="C1466" s="3">
        <v>43146</v>
      </c>
      <c r="D1466" s="6">
        <v>207000</v>
      </c>
    </row>
    <row r="1467" spans="1:4" x14ac:dyDescent="0.2">
      <c r="A1467" s="3">
        <v>41051</v>
      </c>
      <c r="B1467" t="s">
        <v>10</v>
      </c>
      <c r="C1467" s="3">
        <v>43146</v>
      </c>
      <c r="D1467" s="6">
        <v>145000</v>
      </c>
    </row>
    <row r="1468" spans="1:4" x14ac:dyDescent="0.2">
      <c r="A1468" s="3">
        <v>40981</v>
      </c>
      <c r="B1468" t="s">
        <v>10</v>
      </c>
      <c r="C1468" s="3">
        <v>43146</v>
      </c>
      <c r="D1468" s="6">
        <v>132000</v>
      </c>
    </row>
    <row r="1469" spans="1:4" x14ac:dyDescent="0.2">
      <c r="A1469" s="3">
        <v>40995</v>
      </c>
      <c r="B1469" t="s">
        <v>10</v>
      </c>
      <c r="C1469" s="3">
        <v>43146</v>
      </c>
      <c r="D1469" s="6">
        <v>108000</v>
      </c>
    </row>
    <row r="1470" spans="1:4" x14ac:dyDescent="0.2">
      <c r="A1470" s="3">
        <v>43872</v>
      </c>
      <c r="B1470" t="s">
        <v>11</v>
      </c>
      <c r="C1470" s="3">
        <v>44576</v>
      </c>
      <c r="D1470" s="6">
        <v>28707000</v>
      </c>
    </row>
    <row r="1471" spans="1:4" x14ac:dyDescent="0.2">
      <c r="A1471" s="3">
        <v>43844</v>
      </c>
      <c r="B1471" t="s">
        <v>11</v>
      </c>
      <c r="C1471" s="3">
        <v>44576</v>
      </c>
      <c r="D1471" s="6">
        <v>22182000</v>
      </c>
    </row>
    <row r="1472" spans="1:4" x14ac:dyDescent="0.2">
      <c r="A1472" s="3">
        <v>44019</v>
      </c>
      <c r="B1472" t="s">
        <v>11</v>
      </c>
      <c r="C1472" s="3">
        <v>44576</v>
      </c>
      <c r="D1472" s="6">
        <v>19755000</v>
      </c>
    </row>
    <row r="1473" spans="1:4" x14ac:dyDescent="0.2">
      <c r="A1473" s="3">
        <v>43886</v>
      </c>
      <c r="B1473" t="s">
        <v>11</v>
      </c>
      <c r="C1473" s="3">
        <v>44576</v>
      </c>
      <c r="D1473" s="6">
        <v>17975000</v>
      </c>
    </row>
    <row r="1474" spans="1:4" x14ac:dyDescent="0.2">
      <c r="A1474" s="3">
        <v>44005</v>
      </c>
      <c r="B1474" t="s">
        <v>11</v>
      </c>
      <c r="C1474" s="3">
        <v>44576</v>
      </c>
      <c r="D1474" s="6">
        <v>17301000</v>
      </c>
    </row>
    <row r="1475" spans="1:4" x14ac:dyDescent="0.2">
      <c r="A1475" s="3">
        <v>44033</v>
      </c>
      <c r="B1475" t="s">
        <v>11</v>
      </c>
      <c r="C1475" s="3">
        <v>44576</v>
      </c>
      <c r="D1475" s="6">
        <v>14886000</v>
      </c>
    </row>
    <row r="1476" spans="1:4" x14ac:dyDescent="0.2">
      <c r="A1476" s="3">
        <v>43858</v>
      </c>
      <c r="B1476" t="s">
        <v>11</v>
      </c>
      <c r="C1476" s="3">
        <v>44576</v>
      </c>
      <c r="D1476" s="6">
        <v>12236000</v>
      </c>
    </row>
    <row r="1477" spans="1:4" x14ac:dyDescent="0.2">
      <c r="A1477" s="3">
        <v>43767</v>
      </c>
      <c r="B1477" t="s">
        <v>11</v>
      </c>
      <c r="C1477" s="3">
        <v>44576</v>
      </c>
      <c r="D1477" s="6">
        <v>10694500</v>
      </c>
    </row>
    <row r="1478" spans="1:4" x14ac:dyDescent="0.2">
      <c r="A1478" s="3">
        <v>43991</v>
      </c>
      <c r="B1478" t="s">
        <v>11</v>
      </c>
      <c r="C1478" s="3">
        <v>44576</v>
      </c>
      <c r="D1478" s="6">
        <v>10352000</v>
      </c>
    </row>
    <row r="1479" spans="1:4" x14ac:dyDescent="0.2">
      <c r="A1479" s="3">
        <v>43900</v>
      </c>
      <c r="B1479" t="s">
        <v>11</v>
      </c>
      <c r="C1479" s="3">
        <v>44576</v>
      </c>
      <c r="D1479" s="6">
        <v>9561000</v>
      </c>
    </row>
    <row r="1480" spans="1:4" x14ac:dyDescent="0.2">
      <c r="A1480" s="3">
        <v>43781</v>
      </c>
      <c r="B1480" t="s">
        <v>11</v>
      </c>
      <c r="C1480" s="3">
        <v>44576</v>
      </c>
      <c r="D1480" s="6">
        <v>8474000</v>
      </c>
    </row>
    <row r="1481" spans="1:4" x14ac:dyDescent="0.2">
      <c r="A1481" s="3">
        <v>43753</v>
      </c>
      <c r="B1481" t="s">
        <v>11</v>
      </c>
      <c r="C1481" s="3">
        <v>44576</v>
      </c>
      <c r="D1481" s="6">
        <v>8253000</v>
      </c>
    </row>
    <row r="1482" spans="1:4" x14ac:dyDescent="0.2">
      <c r="A1482" s="3">
        <v>43795</v>
      </c>
      <c r="B1482" t="s">
        <v>11</v>
      </c>
      <c r="C1482" s="3">
        <v>44576</v>
      </c>
      <c r="D1482" s="6">
        <v>5631000</v>
      </c>
    </row>
    <row r="1483" spans="1:4" x14ac:dyDescent="0.2">
      <c r="A1483" s="3">
        <v>43739</v>
      </c>
      <c r="B1483" t="s">
        <v>11</v>
      </c>
      <c r="C1483" s="3">
        <v>44576</v>
      </c>
      <c r="D1483" s="6">
        <v>5339000</v>
      </c>
    </row>
    <row r="1484" spans="1:4" x14ac:dyDescent="0.2">
      <c r="A1484" s="3">
        <v>43969</v>
      </c>
      <c r="B1484" t="s">
        <v>11</v>
      </c>
      <c r="C1484" s="3">
        <v>44576</v>
      </c>
      <c r="D1484" s="6">
        <v>5099000</v>
      </c>
    </row>
    <row r="1485" spans="1:4" x14ac:dyDescent="0.2">
      <c r="A1485" s="3">
        <v>43956</v>
      </c>
      <c r="B1485" t="s">
        <v>11</v>
      </c>
      <c r="C1485" s="3">
        <v>44576</v>
      </c>
      <c r="D1485" s="6">
        <v>4893000</v>
      </c>
    </row>
    <row r="1486" spans="1:4" x14ac:dyDescent="0.2">
      <c r="A1486" s="3">
        <v>43942</v>
      </c>
      <c r="B1486" t="s">
        <v>11</v>
      </c>
      <c r="C1486" s="3">
        <v>44576</v>
      </c>
      <c r="D1486" s="6">
        <v>4165000</v>
      </c>
    </row>
    <row r="1487" spans="1:4" x14ac:dyDescent="0.2">
      <c r="A1487" s="3">
        <v>43291</v>
      </c>
      <c r="B1487" t="s">
        <v>11</v>
      </c>
      <c r="C1487" s="3">
        <v>44576</v>
      </c>
      <c r="D1487" s="6">
        <v>3190500</v>
      </c>
    </row>
    <row r="1488" spans="1:4" x14ac:dyDescent="0.2">
      <c r="A1488" s="3">
        <v>43109</v>
      </c>
      <c r="B1488" t="s">
        <v>11</v>
      </c>
      <c r="C1488" s="3">
        <v>44576</v>
      </c>
      <c r="D1488" s="6">
        <v>3062000</v>
      </c>
    </row>
    <row r="1489" spans="1:4" x14ac:dyDescent="0.2">
      <c r="A1489" s="3">
        <v>43914</v>
      </c>
      <c r="B1489" t="s">
        <v>11</v>
      </c>
      <c r="C1489" s="3">
        <v>44576</v>
      </c>
      <c r="D1489" s="6">
        <v>2258000</v>
      </c>
    </row>
    <row r="1490" spans="1:4" x14ac:dyDescent="0.2">
      <c r="A1490" s="3">
        <v>43943</v>
      </c>
      <c r="B1490" t="s">
        <v>11</v>
      </c>
      <c r="C1490" s="3">
        <v>44576</v>
      </c>
      <c r="D1490" s="6">
        <v>2100000</v>
      </c>
    </row>
    <row r="1491" spans="1:4" x14ac:dyDescent="0.2">
      <c r="A1491" s="3">
        <v>43123</v>
      </c>
      <c r="B1491" t="s">
        <v>11</v>
      </c>
      <c r="C1491" s="3">
        <v>44576</v>
      </c>
      <c r="D1491" s="6">
        <v>1685000</v>
      </c>
    </row>
    <row r="1492" spans="1:4" x14ac:dyDescent="0.2">
      <c r="A1492" s="3">
        <v>43235</v>
      </c>
      <c r="B1492" t="s">
        <v>11</v>
      </c>
      <c r="C1492" s="3">
        <v>44576</v>
      </c>
      <c r="D1492" s="6">
        <v>1439000</v>
      </c>
    </row>
    <row r="1493" spans="1:4" x14ac:dyDescent="0.2">
      <c r="A1493" s="3">
        <v>43957</v>
      </c>
      <c r="B1493" t="s">
        <v>11</v>
      </c>
      <c r="C1493" s="3">
        <v>44576</v>
      </c>
      <c r="D1493" s="6">
        <v>1150000</v>
      </c>
    </row>
    <row r="1494" spans="1:4" x14ac:dyDescent="0.2">
      <c r="A1494" s="3">
        <v>43928</v>
      </c>
      <c r="B1494" t="s">
        <v>11</v>
      </c>
      <c r="C1494" s="3">
        <v>44576</v>
      </c>
      <c r="D1494" s="6">
        <v>1126000</v>
      </c>
    </row>
    <row r="1495" spans="1:4" x14ac:dyDescent="0.2">
      <c r="A1495" s="3">
        <v>43137</v>
      </c>
      <c r="B1495" t="s">
        <v>11</v>
      </c>
      <c r="C1495" s="3">
        <v>44576</v>
      </c>
      <c r="D1495" s="6">
        <v>1102000</v>
      </c>
    </row>
    <row r="1496" spans="1:4" x14ac:dyDescent="0.2">
      <c r="A1496" s="3">
        <v>43157</v>
      </c>
      <c r="B1496" t="s">
        <v>11</v>
      </c>
      <c r="C1496" s="3">
        <v>44576</v>
      </c>
      <c r="D1496" s="6">
        <v>1000000</v>
      </c>
    </row>
    <row r="1497" spans="1:4" x14ac:dyDescent="0.2">
      <c r="A1497" s="3">
        <v>43406</v>
      </c>
      <c r="B1497" t="s">
        <v>11</v>
      </c>
      <c r="C1497" s="3">
        <v>44576</v>
      </c>
      <c r="D1497" s="6">
        <v>1000000</v>
      </c>
    </row>
    <row r="1498" spans="1:4" x14ac:dyDescent="0.2">
      <c r="A1498" s="3">
        <v>43319</v>
      </c>
      <c r="B1498" t="s">
        <v>11</v>
      </c>
      <c r="C1498" s="3">
        <v>44576</v>
      </c>
      <c r="D1498" s="6">
        <v>933000</v>
      </c>
    </row>
    <row r="1499" spans="1:4" x14ac:dyDescent="0.2">
      <c r="A1499" s="3">
        <v>43165</v>
      </c>
      <c r="B1499" t="s">
        <v>11</v>
      </c>
      <c r="C1499" s="3">
        <v>44576</v>
      </c>
      <c r="D1499" s="6">
        <v>892000</v>
      </c>
    </row>
    <row r="1500" spans="1:4" x14ac:dyDescent="0.2">
      <c r="A1500" s="3">
        <v>43151</v>
      </c>
      <c r="B1500" t="s">
        <v>11</v>
      </c>
      <c r="C1500" s="3">
        <v>44576</v>
      </c>
      <c r="D1500" s="6">
        <v>885000</v>
      </c>
    </row>
    <row r="1501" spans="1:4" x14ac:dyDescent="0.2">
      <c r="A1501" s="3">
        <v>43207</v>
      </c>
      <c r="B1501" t="s">
        <v>11</v>
      </c>
      <c r="C1501" s="3">
        <v>44576</v>
      </c>
      <c r="D1501" s="6">
        <v>845000</v>
      </c>
    </row>
    <row r="1502" spans="1:4" x14ac:dyDescent="0.2">
      <c r="A1502" s="3">
        <v>43277</v>
      </c>
      <c r="B1502" t="s">
        <v>11</v>
      </c>
      <c r="C1502" s="3">
        <v>44576</v>
      </c>
      <c r="D1502" s="6">
        <v>840000</v>
      </c>
    </row>
    <row r="1503" spans="1:4" x14ac:dyDescent="0.2">
      <c r="A1503" s="3">
        <v>43222</v>
      </c>
      <c r="B1503" t="s">
        <v>11</v>
      </c>
      <c r="C1503" s="3">
        <v>44576</v>
      </c>
      <c r="D1503" s="6">
        <v>685000</v>
      </c>
    </row>
    <row r="1504" spans="1:4" x14ac:dyDescent="0.2">
      <c r="A1504" s="3">
        <v>43179</v>
      </c>
      <c r="B1504" t="s">
        <v>11</v>
      </c>
      <c r="C1504" s="3">
        <v>44576</v>
      </c>
      <c r="D1504" s="6">
        <v>682000</v>
      </c>
    </row>
    <row r="1505" spans="1:4" x14ac:dyDescent="0.2">
      <c r="A1505" s="3">
        <v>43250</v>
      </c>
      <c r="B1505" t="s">
        <v>11</v>
      </c>
      <c r="C1505" s="3">
        <v>44576</v>
      </c>
      <c r="D1505" s="6">
        <v>673000</v>
      </c>
    </row>
    <row r="1506" spans="1:4" x14ac:dyDescent="0.2">
      <c r="A1506" s="3">
        <v>43305</v>
      </c>
      <c r="B1506" t="s">
        <v>11</v>
      </c>
      <c r="C1506" s="3">
        <v>44576</v>
      </c>
      <c r="D1506" s="6">
        <v>668500</v>
      </c>
    </row>
    <row r="1507" spans="1:4" x14ac:dyDescent="0.2">
      <c r="A1507" s="3">
        <v>40981</v>
      </c>
      <c r="B1507" t="s">
        <v>11</v>
      </c>
      <c r="C1507" s="3">
        <v>44576</v>
      </c>
      <c r="D1507" s="6">
        <v>664000</v>
      </c>
    </row>
    <row r="1508" spans="1:4" x14ac:dyDescent="0.2">
      <c r="A1508" s="3">
        <v>43193</v>
      </c>
      <c r="B1508" t="s">
        <v>11</v>
      </c>
      <c r="C1508" s="3">
        <v>44576</v>
      </c>
      <c r="D1508" s="6">
        <v>605000</v>
      </c>
    </row>
    <row r="1509" spans="1:4" x14ac:dyDescent="0.2">
      <c r="A1509" s="3">
        <v>43333</v>
      </c>
      <c r="B1509" t="s">
        <v>11</v>
      </c>
      <c r="C1509" s="3">
        <v>44576</v>
      </c>
      <c r="D1509" s="6">
        <v>566000</v>
      </c>
    </row>
    <row r="1510" spans="1:4" x14ac:dyDescent="0.2">
      <c r="A1510" s="3">
        <v>43347</v>
      </c>
      <c r="B1510" t="s">
        <v>11</v>
      </c>
      <c r="C1510" s="3">
        <v>44576</v>
      </c>
      <c r="D1510" s="6">
        <v>553000</v>
      </c>
    </row>
    <row r="1511" spans="1:4" x14ac:dyDescent="0.2">
      <c r="A1511" s="3">
        <v>40939</v>
      </c>
      <c r="B1511" t="s">
        <v>11</v>
      </c>
      <c r="C1511" s="3">
        <v>44576</v>
      </c>
      <c r="D1511" s="6">
        <v>536000</v>
      </c>
    </row>
    <row r="1512" spans="1:4" x14ac:dyDescent="0.2">
      <c r="A1512" s="3">
        <v>40995</v>
      </c>
      <c r="B1512" t="s">
        <v>11</v>
      </c>
      <c r="C1512" s="3">
        <v>44576</v>
      </c>
      <c r="D1512" s="6">
        <v>483000</v>
      </c>
    </row>
    <row r="1513" spans="1:4" x14ac:dyDescent="0.2">
      <c r="A1513" s="3">
        <v>41009</v>
      </c>
      <c r="B1513" t="s">
        <v>11</v>
      </c>
      <c r="C1513" s="3">
        <v>44576</v>
      </c>
      <c r="D1513" s="6">
        <v>466000</v>
      </c>
    </row>
    <row r="1514" spans="1:4" x14ac:dyDescent="0.2">
      <c r="A1514" s="3">
        <v>41023</v>
      </c>
      <c r="B1514" t="s">
        <v>11</v>
      </c>
      <c r="C1514" s="3">
        <v>44576</v>
      </c>
      <c r="D1514" s="6">
        <v>441000</v>
      </c>
    </row>
    <row r="1515" spans="1:4" x14ac:dyDescent="0.2">
      <c r="A1515" s="3">
        <v>41324</v>
      </c>
      <c r="B1515" t="s">
        <v>11</v>
      </c>
      <c r="C1515" s="3">
        <v>44576</v>
      </c>
      <c r="D1515" s="6">
        <v>409000</v>
      </c>
    </row>
    <row r="1516" spans="1:4" x14ac:dyDescent="0.2">
      <c r="A1516" s="3">
        <v>41156</v>
      </c>
      <c r="B1516" t="s">
        <v>11</v>
      </c>
      <c r="C1516" s="3">
        <v>44576</v>
      </c>
      <c r="D1516" s="6">
        <v>390000</v>
      </c>
    </row>
    <row r="1517" spans="1:4" x14ac:dyDescent="0.2">
      <c r="A1517" s="3">
        <v>41037</v>
      </c>
      <c r="B1517" t="s">
        <v>11</v>
      </c>
      <c r="C1517" s="3">
        <v>44576</v>
      </c>
      <c r="D1517" s="6">
        <v>361000</v>
      </c>
    </row>
    <row r="1518" spans="1:4" x14ac:dyDescent="0.2">
      <c r="A1518" s="3">
        <v>41310</v>
      </c>
      <c r="B1518" t="s">
        <v>11</v>
      </c>
      <c r="C1518" s="3">
        <v>44576</v>
      </c>
      <c r="D1518" s="6">
        <v>340000</v>
      </c>
    </row>
    <row r="1519" spans="1:4" x14ac:dyDescent="0.2">
      <c r="A1519" s="3">
        <v>41051</v>
      </c>
      <c r="B1519" t="s">
        <v>11</v>
      </c>
      <c r="C1519" s="3">
        <v>44576</v>
      </c>
      <c r="D1519" s="6">
        <v>306000</v>
      </c>
    </row>
    <row r="1520" spans="1:4" x14ac:dyDescent="0.2">
      <c r="A1520" s="3">
        <v>41114</v>
      </c>
      <c r="B1520" t="s">
        <v>11</v>
      </c>
      <c r="C1520" s="3">
        <v>44576</v>
      </c>
      <c r="D1520" s="6">
        <v>291000</v>
      </c>
    </row>
    <row r="1521" spans="1:4" x14ac:dyDescent="0.2">
      <c r="A1521" s="3">
        <v>41086</v>
      </c>
      <c r="B1521" t="s">
        <v>11</v>
      </c>
      <c r="C1521" s="3">
        <v>44576</v>
      </c>
      <c r="D1521" s="6">
        <v>266000</v>
      </c>
    </row>
    <row r="1522" spans="1:4" x14ac:dyDescent="0.2">
      <c r="A1522" s="3">
        <v>41170</v>
      </c>
      <c r="B1522" t="s">
        <v>11</v>
      </c>
      <c r="C1522" s="3">
        <v>44576</v>
      </c>
      <c r="D1522" s="6">
        <v>241000</v>
      </c>
    </row>
    <row r="1523" spans="1:4" x14ac:dyDescent="0.2">
      <c r="A1523" s="3">
        <v>40953</v>
      </c>
      <c r="B1523" t="s">
        <v>11</v>
      </c>
      <c r="C1523" s="3">
        <v>44576</v>
      </c>
      <c r="D1523" s="6">
        <v>219000</v>
      </c>
    </row>
    <row r="1524" spans="1:4" x14ac:dyDescent="0.2">
      <c r="A1524" s="3">
        <v>41184</v>
      </c>
      <c r="B1524" t="s">
        <v>11</v>
      </c>
      <c r="C1524" s="3">
        <v>44576</v>
      </c>
      <c r="D1524" s="6">
        <v>209000</v>
      </c>
    </row>
    <row r="1525" spans="1:4" x14ac:dyDescent="0.2">
      <c r="A1525" s="3">
        <v>40962</v>
      </c>
      <c r="B1525" t="s">
        <v>11</v>
      </c>
      <c r="C1525" s="3">
        <v>44576</v>
      </c>
      <c r="D1525" s="6">
        <v>196000</v>
      </c>
    </row>
    <row r="1526" spans="1:4" x14ac:dyDescent="0.2">
      <c r="A1526" s="3">
        <v>41198</v>
      </c>
      <c r="B1526" t="s">
        <v>11</v>
      </c>
      <c r="C1526" s="3">
        <v>44576</v>
      </c>
      <c r="D1526" s="6">
        <v>193000</v>
      </c>
    </row>
    <row r="1527" spans="1:4" x14ac:dyDescent="0.2">
      <c r="A1527" s="3">
        <v>41128</v>
      </c>
      <c r="B1527" t="s">
        <v>11</v>
      </c>
      <c r="C1527" s="3">
        <v>44576</v>
      </c>
      <c r="D1527" s="6">
        <v>176000</v>
      </c>
    </row>
    <row r="1528" spans="1:4" x14ac:dyDescent="0.2">
      <c r="A1528" s="3">
        <v>41100</v>
      </c>
      <c r="B1528" t="s">
        <v>11</v>
      </c>
      <c r="C1528" s="3">
        <v>44576</v>
      </c>
      <c r="D1528" s="6">
        <v>131000</v>
      </c>
    </row>
    <row r="1529" spans="1:4" x14ac:dyDescent="0.2">
      <c r="A1529" s="3">
        <v>41352</v>
      </c>
      <c r="B1529" t="s">
        <v>11</v>
      </c>
      <c r="C1529" s="3">
        <v>44576</v>
      </c>
      <c r="D1529" s="6">
        <v>111000</v>
      </c>
    </row>
    <row r="1530" spans="1:4" x14ac:dyDescent="0.2">
      <c r="A1530" s="3">
        <v>41072</v>
      </c>
      <c r="B1530" t="s">
        <v>11</v>
      </c>
      <c r="C1530" s="3">
        <v>44576</v>
      </c>
      <c r="D1530" s="6">
        <v>101000</v>
      </c>
    </row>
    <row r="1531" spans="1:4" x14ac:dyDescent="0.2">
      <c r="A1531" s="3">
        <v>41338</v>
      </c>
      <c r="B1531" t="s">
        <v>11</v>
      </c>
      <c r="C1531" s="3">
        <v>44576</v>
      </c>
      <c r="D1531" s="6">
        <v>101000</v>
      </c>
    </row>
    <row r="1532" spans="1:4" x14ac:dyDescent="0.2">
      <c r="A1532" s="3">
        <v>43361</v>
      </c>
      <c r="B1532" t="s">
        <v>11</v>
      </c>
      <c r="C1532" s="3">
        <v>44576</v>
      </c>
      <c r="D1532" s="6">
        <v>85000</v>
      </c>
    </row>
    <row r="1533" spans="1:4" x14ac:dyDescent="0.2">
      <c r="A1533" s="3">
        <v>41212</v>
      </c>
      <c r="B1533" t="s">
        <v>11</v>
      </c>
      <c r="C1533" s="3">
        <v>44576</v>
      </c>
      <c r="D1533" s="6">
        <v>63000</v>
      </c>
    </row>
    <row r="1534" spans="1:4" x14ac:dyDescent="0.2">
      <c r="A1534" s="3">
        <v>43948</v>
      </c>
      <c r="B1534" t="s">
        <v>12</v>
      </c>
      <c r="C1534" s="3">
        <v>46402</v>
      </c>
      <c r="D1534" s="6">
        <v>11600000</v>
      </c>
    </row>
    <row r="1535" spans="1:4" x14ac:dyDescent="0.2">
      <c r="A1535" s="3">
        <v>44810</v>
      </c>
      <c r="B1535" t="s">
        <v>12</v>
      </c>
      <c r="C1535" s="3">
        <v>46402</v>
      </c>
      <c r="D1535" s="6">
        <v>3249000</v>
      </c>
    </row>
    <row r="1536" spans="1:4" x14ac:dyDescent="0.2">
      <c r="A1536" s="3">
        <v>44796</v>
      </c>
      <c r="B1536" t="s">
        <v>12</v>
      </c>
      <c r="C1536" s="3">
        <v>46402</v>
      </c>
      <c r="D1536" s="6">
        <v>2798500</v>
      </c>
    </row>
    <row r="1537" spans="1:4" x14ac:dyDescent="0.2">
      <c r="A1537" s="3">
        <v>40939</v>
      </c>
      <c r="B1537" t="s">
        <v>12</v>
      </c>
      <c r="C1537" s="3">
        <v>46402</v>
      </c>
      <c r="D1537" s="6">
        <v>1391000</v>
      </c>
    </row>
    <row r="1538" spans="1:4" x14ac:dyDescent="0.2">
      <c r="A1538" s="3">
        <v>41009</v>
      </c>
      <c r="B1538" t="s">
        <v>12</v>
      </c>
      <c r="C1538" s="3">
        <v>46402</v>
      </c>
      <c r="D1538" s="6">
        <v>1341000</v>
      </c>
    </row>
    <row r="1539" spans="1:4" x14ac:dyDescent="0.2">
      <c r="A1539" s="3">
        <v>40981</v>
      </c>
      <c r="B1539" t="s">
        <v>12</v>
      </c>
      <c r="C1539" s="3">
        <v>46402</v>
      </c>
      <c r="D1539" s="6">
        <v>1326000</v>
      </c>
    </row>
    <row r="1540" spans="1:4" x14ac:dyDescent="0.2">
      <c r="A1540" s="3">
        <v>44838</v>
      </c>
      <c r="B1540" t="s">
        <v>12</v>
      </c>
      <c r="C1540" s="3">
        <v>46402</v>
      </c>
      <c r="D1540" s="6">
        <v>1302000</v>
      </c>
    </row>
    <row r="1541" spans="1:4" x14ac:dyDescent="0.2">
      <c r="A1541" s="3">
        <v>41023</v>
      </c>
      <c r="B1541" t="s">
        <v>12</v>
      </c>
      <c r="C1541" s="3">
        <v>46402</v>
      </c>
      <c r="D1541" s="6">
        <v>841000</v>
      </c>
    </row>
    <row r="1542" spans="1:4" x14ac:dyDescent="0.2">
      <c r="A1542" s="3">
        <v>40995</v>
      </c>
      <c r="B1542" t="s">
        <v>12</v>
      </c>
      <c r="C1542" s="3">
        <v>46402</v>
      </c>
      <c r="D1542" s="6">
        <v>801000</v>
      </c>
    </row>
    <row r="1543" spans="1:4" x14ac:dyDescent="0.2">
      <c r="A1543" s="3">
        <v>44824</v>
      </c>
      <c r="B1543" t="s">
        <v>12</v>
      </c>
      <c r="C1543" s="3">
        <v>46402</v>
      </c>
      <c r="D1543" s="6">
        <v>660500</v>
      </c>
    </row>
    <row r="1544" spans="1:4" x14ac:dyDescent="0.2">
      <c r="A1544" s="3">
        <v>41037</v>
      </c>
      <c r="B1544" t="s">
        <v>12</v>
      </c>
      <c r="C1544" s="3">
        <v>46402</v>
      </c>
      <c r="D1544" s="6">
        <v>651000</v>
      </c>
    </row>
    <row r="1545" spans="1:4" x14ac:dyDescent="0.2">
      <c r="A1545" s="3">
        <v>44839</v>
      </c>
      <c r="B1545" t="s">
        <v>12</v>
      </c>
      <c r="C1545" s="3">
        <v>46402</v>
      </c>
      <c r="D1545" s="6">
        <v>614200</v>
      </c>
    </row>
    <row r="1546" spans="1:4" x14ac:dyDescent="0.2">
      <c r="A1546" s="3">
        <v>43319</v>
      </c>
      <c r="B1546" t="s">
        <v>12</v>
      </c>
      <c r="C1546" s="3">
        <v>46402</v>
      </c>
      <c r="D1546" s="6">
        <v>500000</v>
      </c>
    </row>
    <row r="1547" spans="1:4" x14ac:dyDescent="0.2">
      <c r="A1547" s="3">
        <v>43347</v>
      </c>
      <c r="B1547" t="s">
        <v>12</v>
      </c>
      <c r="C1547" s="3">
        <v>46402</v>
      </c>
      <c r="D1547" s="6">
        <v>500000</v>
      </c>
    </row>
    <row r="1548" spans="1:4" x14ac:dyDescent="0.2">
      <c r="A1548" s="3">
        <v>43362</v>
      </c>
      <c r="B1548" t="s">
        <v>12</v>
      </c>
      <c r="C1548" s="3">
        <v>46402</v>
      </c>
      <c r="D1548" s="6">
        <v>500000</v>
      </c>
    </row>
    <row r="1549" spans="1:4" x14ac:dyDescent="0.2">
      <c r="A1549" s="3">
        <v>44629</v>
      </c>
      <c r="B1549" t="s">
        <v>12</v>
      </c>
      <c r="C1549" s="3">
        <v>46402</v>
      </c>
      <c r="D1549" s="6">
        <v>500000</v>
      </c>
    </row>
    <row r="1550" spans="1:4" x14ac:dyDescent="0.2">
      <c r="A1550" s="3">
        <v>40953</v>
      </c>
      <c r="B1550" t="s">
        <v>12</v>
      </c>
      <c r="C1550" s="3">
        <v>46402</v>
      </c>
      <c r="D1550" s="6">
        <v>476000</v>
      </c>
    </row>
    <row r="1551" spans="1:4" x14ac:dyDescent="0.2">
      <c r="A1551" s="3">
        <v>44852</v>
      </c>
      <c r="B1551" t="s">
        <v>12</v>
      </c>
      <c r="C1551" s="3">
        <v>46402</v>
      </c>
      <c r="D1551" s="6">
        <v>476000</v>
      </c>
    </row>
    <row r="1552" spans="1:4" x14ac:dyDescent="0.2">
      <c r="A1552" s="3">
        <v>41310</v>
      </c>
      <c r="B1552" t="s">
        <v>12</v>
      </c>
      <c r="C1552" s="3">
        <v>46402</v>
      </c>
      <c r="D1552" s="6">
        <v>295000</v>
      </c>
    </row>
    <row r="1553" spans="1:4" x14ac:dyDescent="0.2">
      <c r="A1553" s="3">
        <v>41086</v>
      </c>
      <c r="B1553" t="s">
        <v>12</v>
      </c>
      <c r="C1553" s="3">
        <v>46402</v>
      </c>
      <c r="D1553" s="6">
        <v>261000</v>
      </c>
    </row>
    <row r="1554" spans="1:4" x14ac:dyDescent="0.2">
      <c r="A1554" s="3">
        <v>41681</v>
      </c>
      <c r="B1554" t="s">
        <v>12</v>
      </c>
      <c r="C1554" s="3">
        <v>46402</v>
      </c>
      <c r="D1554" s="6">
        <v>261000</v>
      </c>
    </row>
    <row r="1555" spans="1:4" x14ac:dyDescent="0.2">
      <c r="A1555" s="3">
        <v>43375</v>
      </c>
      <c r="B1555" t="s">
        <v>12</v>
      </c>
      <c r="C1555" s="3">
        <v>46402</v>
      </c>
      <c r="D1555" s="6">
        <v>250000</v>
      </c>
    </row>
    <row r="1556" spans="1:4" x14ac:dyDescent="0.2">
      <c r="A1556" s="3">
        <v>44327</v>
      </c>
      <c r="B1556" t="s">
        <v>12</v>
      </c>
      <c r="C1556" s="3">
        <v>46402</v>
      </c>
      <c r="D1556" s="6">
        <v>250000</v>
      </c>
    </row>
    <row r="1557" spans="1:4" x14ac:dyDescent="0.2">
      <c r="A1557" s="3">
        <v>41324</v>
      </c>
      <c r="B1557" t="s">
        <v>12</v>
      </c>
      <c r="C1557" s="3">
        <v>46402</v>
      </c>
      <c r="D1557" s="6">
        <v>210000</v>
      </c>
    </row>
    <row r="1558" spans="1:4" x14ac:dyDescent="0.2">
      <c r="A1558" s="3">
        <v>41198</v>
      </c>
      <c r="B1558" t="s">
        <v>12</v>
      </c>
      <c r="C1558" s="3">
        <v>46402</v>
      </c>
      <c r="D1558" s="6">
        <v>205000</v>
      </c>
    </row>
    <row r="1559" spans="1:4" x14ac:dyDescent="0.2">
      <c r="A1559" s="3">
        <v>44103</v>
      </c>
      <c r="B1559" t="s">
        <v>12</v>
      </c>
      <c r="C1559" s="3">
        <v>46402</v>
      </c>
      <c r="D1559" s="6">
        <v>201000</v>
      </c>
    </row>
    <row r="1560" spans="1:4" x14ac:dyDescent="0.2">
      <c r="A1560" s="3">
        <v>44853</v>
      </c>
      <c r="B1560" t="s">
        <v>12</v>
      </c>
      <c r="C1560" s="3">
        <v>46402</v>
      </c>
      <c r="D1560" s="6">
        <v>186100</v>
      </c>
    </row>
    <row r="1561" spans="1:4" x14ac:dyDescent="0.2">
      <c r="A1561" s="3">
        <v>41156</v>
      </c>
      <c r="B1561" t="s">
        <v>12</v>
      </c>
      <c r="C1561" s="3">
        <v>46402</v>
      </c>
      <c r="D1561" s="6">
        <v>139000</v>
      </c>
    </row>
    <row r="1562" spans="1:4" x14ac:dyDescent="0.2">
      <c r="A1562" s="3">
        <v>41051</v>
      </c>
      <c r="B1562" t="s">
        <v>12</v>
      </c>
      <c r="C1562" s="3">
        <v>46402</v>
      </c>
      <c r="D1562" s="6">
        <v>124000</v>
      </c>
    </row>
    <row r="1563" spans="1:4" x14ac:dyDescent="0.2">
      <c r="A1563" s="3">
        <v>40962</v>
      </c>
      <c r="B1563" t="s">
        <v>12</v>
      </c>
      <c r="C1563" s="3">
        <v>46402</v>
      </c>
      <c r="D1563" s="6">
        <v>115000</v>
      </c>
    </row>
    <row r="1564" spans="1:4" x14ac:dyDescent="0.2">
      <c r="A1564" s="3">
        <v>41114</v>
      </c>
      <c r="B1564" t="s">
        <v>12</v>
      </c>
      <c r="C1564" s="3">
        <v>46402</v>
      </c>
      <c r="D1564" s="6">
        <v>106000</v>
      </c>
    </row>
    <row r="1565" spans="1:4" x14ac:dyDescent="0.2">
      <c r="A1565" s="3">
        <v>41128</v>
      </c>
      <c r="B1565" t="s">
        <v>12</v>
      </c>
      <c r="C1565" s="3">
        <v>46402</v>
      </c>
      <c r="D1565" s="6">
        <v>106000</v>
      </c>
    </row>
    <row r="1566" spans="1:4" x14ac:dyDescent="0.2">
      <c r="A1566" s="3">
        <v>41338</v>
      </c>
      <c r="B1566" t="s">
        <v>12</v>
      </c>
      <c r="C1566" s="3">
        <v>46402</v>
      </c>
      <c r="D1566" s="6">
        <v>101000</v>
      </c>
    </row>
    <row r="1567" spans="1:4" x14ac:dyDescent="0.2">
      <c r="A1567" s="3">
        <v>41100</v>
      </c>
      <c r="B1567" t="s">
        <v>12</v>
      </c>
      <c r="C1567" s="3">
        <v>46402</v>
      </c>
      <c r="D1567" s="6">
        <v>96000</v>
      </c>
    </row>
    <row r="1568" spans="1:4" x14ac:dyDescent="0.2">
      <c r="A1568" s="3">
        <v>41352</v>
      </c>
      <c r="B1568" t="s">
        <v>12</v>
      </c>
      <c r="C1568" s="3">
        <v>46402</v>
      </c>
      <c r="D1568" s="6">
        <v>87000</v>
      </c>
    </row>
    <row r="1569" spans="1:4" x14ac:dyDescent="0.2">
      <c r="A1569" s="3">
        <v>41366</v>
      </c>
      <c r="B1569" t="s">
        <v>12</v>
      </c>
      <c r="C1569" s="3">
        <v>46402</v>
      </c>
      <c r="D1569" s="6">
        <v>80000</v>
      </c>
    </row>
    <row r="1570" spans="1:4" x14ac:dyDescent="0.2">
      <c r="A1570" s="3">
        <v>41667</v>
      </c>
      <c r="B1570" t="s">
        <v>12</v>
      </c>
      <c r="C1570" s="3">
        <v>46402</v>
      </c>
      <c r="D1570" s="6">
        <v>78000</v>
      </c>
    </row>
    <row r="1571" spans="1:4" x14ac:dyDescent="0.2">
      <c r="A1571" s="3">
        <v>41184</v>
      </c>
      <c r="B1571" t="s">
        <v>12</v>
      </c>
      <c r="C1571" s="3">
        <v>46402</v>
      </c>
      <c r="D1571" s="6">
        <v>68000</v>
      </c>
    </row>
    <row r="1572" spans="1:4" x14ac:dyDescent="0.2">
      <c r="A1572" s="3">
        <v>41212</v>
      </c>
      <c r="B1572" t="s">
        <v>12</v>
      </c>
      <c r="C1572" s="3">
        <v>46402</v>
      </c>
      <c r="D1572" s="6">
        <v>66000</v>
      </c>
    </row>
    <row r="1573" spans="1:4" x14ac:dyDescent="0.2">
      <c r="A1573" s="3">
        <v>41695</v>
      </c>
      <c r="B1573" t="s">
        <v>12</v>
      </c>
      <c r="C1573" s="3">
        <v>46402</v>
      </c>
      <c r="D1573" s="6">
        <v>33000</v>
      </c>
    </row>
    <row r="1574" spans="1:4" x14ac:dyDescent="0.2">
      <c r="A1574" s="3">
        <v>41072</v>
      </c>
      <c r="B1574" t="s">
        <v>12</v>
      </c>
      <c r="C1574" s="3">
        <v>46402</v>
      </c>
      <c r="D1574" s="6">
        <v>31000</v>
      </c>
    </row>
    <row r="1575" spans="1:4" x14ac:dyDescent="0.2">
      <c r="A1575" s="3">
        <v>41170</v>
      </c>
      <c r="B1575" t="s">
        <v>12</v>
      </c>
      <c r="C1575" s="3">
        <v>46402</v>
      </c>
      <c r="D1575" s="6">
        <v>26000</v>
      </c>
    </row>
    <row r="1576" spans="1:4" x14ac:dyDescent="0.2">
      <c r="A1576" s="3">
        <v>44474</v>
      </c>
      <c r="B1576" t="s">
        <v>18</v>
      </c>
      <c r="C1576" s="3">
        <v>50086</v>
      </c>
      <c r="D1576" s="6">
        <v>8035000</v>
      </c>
    </row>
    <row r="1577" spans="1:4" x14ac:dyDescent="0.2">
      <c r="A1577" s="3">
        <v>43942</v>
      </c>
      <c r="B1577" t="s">
        <v>18</v>
      </c>
      <c r="C1577" s="3">
        <v>50086</v>
      </c>
      <c r="D1577" s="6">
        <v>7023000</v>
      </c>
    </row>
    <row r="1578" spans="1:4" x14ac:dyDescent="0.2">
      <c r="A1578" s="3">
        <v>44236</v>
      </c>
      <c r="B1578" t="s">
        <v>18</v>
      </c>
      <c r="C1578" s="3">
        <v>50086</v>
      </c>
      <c r="D1578" s="6">
        <v>6888700</v>
      </c>
    </row>
    <row r="1579" spans="1:4" x14ac:dyDescent="0.2">
      <c r="A1579" s="3">
        <v>44446</v>
      </c>
      <c r="B1579" t="s">
        <v>18</v>
      </c>
      <c r="C1579" s="3">
        <v>50086</v>
      </c>
      <c r="D1579" s="6">
        <v>5736100</v>
      </c>
    </row>
    <row r="1580" spans="1:4" x14ac:dyDescent="0.2">
      <c r="A1580" s="3">
        <v>44222</v>
      </c>
      <c r="B1580" t="s">
        <v>18</v>
      </c>
      <c r="C1580" s="3">
        <v>50086</v>
      </c>
      <c r="D1580" s="6">
        <v>3981400</v>
      </c>
    </row>
    <row r="1581" spans="1:4" x14ac:dyDescent="0.2">
      <c r="A1581" s="3">
        <v>40953</v>
      </c>
      <c r="B1581" t="s">
        <v>18</v>
      </c>
      <c r="C1581" s="3">
        <v>50086</v>
      </c>
      <c r="D1581" s="6">
        <v>3784000</v>
      </c>
    </row>
    <row r="1582" spans="1:4" x14ac:dyDescent="0.2">
      <c r="A1582" s="3">
        <v>44418</v>
      </c>
      <c r="B1582" t="s">
        <v>18</v>
      </c>
      <c r="C1582" s="3">
        <v>50086</v>
      </c>
      <c r="D1582" s="6">
        <v>3534900</v>
      </c>
    </row>
    <row r="1583" spans="1:4" x14ac:dyDescent="0.2">
      <c r="A1583" s="3">
        <v>44390</v>
      </c>
      <c r="B1583" t="s">
        <v>18</v>
      </c>
      <c r="C1583" s="3">
        <v>50086</v>
      </c>
      <c r="D1583" s="6">
        <v>3087000</v>
      </c>
    </row>
    <row r="1584" spans="1:4" x14ac:dyDescent="0.2">
      <c r="A1584" s="3">
        <v>44278</v>
      </c>
      <c r="B1584" t="s">
        <v>18</v>
      </c>
      <c r="C1584" s="3">
        <v>50086</v>
      </c>
      <c r="D1584" s="6">
        <v>3013300</v>
      </c>
    </row>
    <row r="1585" spans="1:4" x14ac:dyDescent="0.2">
      <c r="A1585" s="3">
        <v>44362</v>
      </c>
      <c r="B1585" t="s">
        <v>18</v>
      </c>
      <c r="C1585" s="3">
        <v>50086</v>
      </c>
      <c r="D1585" s="6">
        <v>2919300</v>
      </c>
    </row>
    <row r="1586" spans="1:4" x14ac:dyDescent="0.2">
      <c r="A1586" s="3">
        <v>44208</v>
      </c>
      <c r="B1586" t="s">
        <v>18</v>
      </c>
      <c r="C1586" s="3">
        <v>50086</v>
      </c>
      <c r="D1586" s="6">
        <v>2874000</v>
      </c>
    </row>
    <row r="1587" spans="1:4" x14ac:dyDescent="0.2">
      <c r="A1587" s="3">
        <v>43123</v>
      </c>
      <c r="B1587" t="s">
        <v>18</v>
      </c>
      <c r="C1587" s="3">
        <v>50086</v>
      </c>
      <c r="D1587" s="6">
        <v>2797000</v>
      </c>
    </row>
    <row r="1588" spans="1:4" x14ac:dyDescent="0.2">
      <c r="A1588" s="3">
        <v>44292</v>
      </c>
      <c r="B1588" t="s">
        <v>18</v>
      </c>
      <c r="C1588" s="3">
        <v>50086</v>
      </c>
      <c r="D1588" s="6">
        <v>2610100</v>
      </c>
    </row>
    <row r="1589" spans="1:4" x14ac:dyDescent="0.2">
      <c r="A1589" s="3">
        <v>44320</v>
      </c>
      <c r="B1589" t="s">
        <v>18</v>
      </c>
      <c r="C1589" s="3">
        <v>50086</v>
      </c>
      <c r="D1589" s="6">
        <v>2596400</v>
      </c>
    </row>
    <row r="1590" spans="1:4" x14ac:dyDescent="0.2">
      <c r="A1590" s="3">
        <v>44250</v>
      </c>
      <c r="B1590" t="s">
        <v>18</v>
      </c>
      <c r="C1590" s="3">
        <v>50086</v>
      </c>
      <c r="D1590" s="6">
        <v>2480100</v>
      </c>
    </row>
    <row r="1591" spans="1:4" x14ac:dyDescent="0.2">
      <c r="A1591" s="3">
        <v>44306</v>
      </c>
      <c r="B1591" t="s">
        <v>18</v>
      </c>
      <c r="C1591" s="3">
        <v>50086</v>
      </c>
      <c r="D1591" s="6">
        <v>2476800</v>
      </c>
    </row>
    <row r="1592" spans="1:4" x14ac:dyDescent="0.2">
      <c r="A1592" s="3">
        <v>44264</v>
      </c>
      <c r="B1592" t="s">
        <v>18</v>
      </c>
      <c r="C1592" s="3">
        <v>50086</v>
      </c>
      <c r="D1592" s="6">
        <v>2372300</v>
      </c>
    </row>
    <row r="1593" spans="1:4" x14ac:dyDescent="0.2">
      <c r="A1593" s="3">
        <v>44279</v>
      </c>
      <c r="B1593" t="s">
        <v>18</v>
      </c>
      <c r="C1593" s="3">
        <v>50086</v>
      </c>
      <c r="D1593" s="6">
        <v>2316500</v>
      </c>
    </row>
    <row r="1594" spans="1:4" x14ac:dyDescent="0.2">
      <c r="A1594" s="3">
        <v>44265</v>
      </c>
      <c r="B1594" t="s">
        <v>18</v>
      </c>
      <c r="C1594" s="3">
        <v>50086</v>
      </c>
      <c r="D1594" s="6">
        <v>2244200</v>
      </c>
    </row>
    <row r="1595" spans="1:4" x14ac:dyDescent="0.2">
      <c r="A1595" s="3">
        <v>44251</v>
      </c>
      <c r="B1595" t="s">
        <v>18</v>
      </c>
      <c r="C1595" s="3">
        <v>50086</v>
      </c>
      <c r="D1595" s="6">
        <v>2184600</v>
      </c>
    </row>
    <row r="1596" spans="1:4" x14ac:dyDescent="0.2">
      <c r="A1596" s="3">
        <v>43969</v>
      </c>
      <c r="B1596" t="s">
        <v>18</v>
      </c>
      <c r="C1596" s="3">
        <v>50086</v>
      </c>
      <c r="D1596" s="6">
        <v>2026000</v>
      </c>
    </row>
    <row r="1597" spans="1:4" x14ac:dyDescent="0.2">
      <c r="A1597" s="3">
        <v>44223</v>
      </c>
      <c r="B1597" t="s">
        <v>18</v>
      </c>
      <c r="C1597" s="3">
        <v>50086</v>
      </c>
      <c r="D1597" s="6">
        <v>1863600</v>
      </c>
    </row>
    <row r="1598" spans="1:4" x14ac:dyDescent="0.2">
      <c r="A1598" s="3">
        <v>43109</v>
      </c>
      <c r="B1598" t="s">
        <v>18</v>
      </c>
      <c r="C1598" s="3">
        <v>50086</v>
      </c>
      <c r="D1598" s="6">
        <v>1700000</v>
      </c>
    </row>
    <row r="1599" spans="1:4" x14ac:dyDescent="0.2">
      <c r="A1599" s="3">
        <v>43137</v>
      </c>
      <c r="B1599" t="s">
        <v>18</v>
      </c>
      <c r="C1599" s="3">
        <v>50086</v>
      </c>
      <c r="D1599" s="6">
        <v>1690000</v>
      </c>
    </row>
    <row r="1600" spans="1:4" x14ac:dyDescent="0.2">
      <c r="A1600" s="3">
        <v>44307</v>
      </c>
      <c r="B1600" t="s">
        <v>18</v>
      </c>
      <c r="C1600" s="3">
        <v>50086</v>
      </c>
      <c r="D1600" s="6">
        <v>1684500</v>
      </c>
    </row>
    <row r="1601" spans="1:4" x14ac:dyDescent="0.2">
      <c r="A1601" s="3">
        <v>40962</v>
      </c>
      <c r="B1601" t="s">
        <v>18</v>
      </c>
      <c r="C1601" s="3">
        <v>50086</v>
      </c>
      <c r="D1601" s="6">
        <v>1569500</v>
      </c>
    </row>
    <row r="1602" spans="1:4" x14ac:dyDescent="0.2">
      <c r="A1602" s="3">
        <v>44209</v>
      </c>
      <c r="B1602" t="s">
        <v>18</v>
      </c>
      <c r="C1602" s="3">
        <v>50086</v>
      </c>
      <c r="D1602" s="6">
        <v>1445000</v>
      </c>
    </row>
    <row r="1603" spans="1:4" x14ac:dyDescent="0.2">
      <c r="A1603" s="3">
        <v>43928</v>
      </c>
      <c r="B1603" t="s">
        <v>18</v>
      </c>
      <c r="C1603" s="3">
        <v>50086</v>
      </c>
      <c r="D1603" s="6">
        <v>1324000</v>
      </c>
    </row>
    <row r="1604" spans="1:4" x14ac:dyDescent="0.2">
      <c r="A1604" s="3">
        <v>43914</v>
      </c>
      <c r="B1604" t="s">
        <v>18</v>
      </c>
      <c r="C1604" s="3">
        <v>50086</v>
      </c>
      <c r="D1604" s="6">
        <v>1321000</v>
      </c>
    </row>
    <row r="1605" spans="1:4" x14ac:dyDescent="0.2">
      <c r="A1605" s="3">
        <v>41352</v>
      </c>
      <c r="B1605" t="s">
        <v>18</v>
      </c>
      <c r="C1605" s="3">
        <v>50086</v>
      </c>
      <c r="D1605" s="6">
        <v>1228000</v>
      </c>
    </row>
    <row r="1606" spans="1:4" x14ac:dyDescent="0.2">
      <c r="A1606" s="3">
        <v>43943</v>
      </c>
      <c r="B1606" t="s">
        <v>18</v>
      </c>
      <c r="C1606" s="3">
        <v>50086</v>
      </c>
      <c r="D1606" s="6">
        <v>1050000</v>
      </c>
    </row>
    <row r="1607" spans="1:4" x14ac:dyDescent="0.2">
      <c r="A1607" s="3">
        <v>41310</v>
      </c>
      <c r="B1607" t="s">
        <v>18</v>
      </c>
      <c r="C1607" s="3">
        <v>50086</v>
      </c>
      <c r="D1607" s="6">
        <v>864000</v>
      </c>
    </row>
    <row r="1608" spans="1:4" x14ac:dyDescent="0.2">
      <c r="A1608" s="3">
        <v>44293</v>
      </c>
      <c r="B1608" t="s">
        <v>18</v>
      </c>
      <c r="C1608" s="3">
        <v>50086</v>
      </c>
      <c r="D1608" s="6">
        <v>847820</v>
      </c>
    </row>
    <row r="1609" spans="1:4" x14ac:dyDescent="0.2">
      <c r="A1609" s="3">
        <v>41051</v>
      </c>
      <c r="B1609" t="s">
        <v>18</v>
      </c>
      <c r="C1609" s="3">
        <v>50086</v>
      </c>
      <c r="D1609" s="6">
        <v>843000</v>
      </c>
    </row>
    <row r="1610" spans="1:4" x14ac:dyDescent="0.2">
      <c r="A1610" s="3">
        <v>40981</v>
      </c>
      <c r="B1610" t="s">
        <v>18</v>
      </c>
      <c r="C1610" s="3">
        <v>50086</v>
      </c>
      <c r="D1610" s="6">
        <v>812000</v>
      </c>
    </row>
    <row r="1611" spans="1:4" x14ac:dyDescent="0.2">
      <c r="A1611" s="3">
        <v>43179</v>
      </c>
      <c r="B1611" t="s">
        <v>18</v>
      </c>
      <c r="C1611" s="3">
        <v>50086</v>
      </c>
      <c r="D1611" s="6">
        <v>808000</v>
      </c>
    </row>
    <row r="1612" spans="1:4" x14ac:dyDescent="0.2">
      <c r="A1612" s="3">
        <v>40995</v>
      </c>
      <c r="B1612" t="s">
        <v>18</v>
      </c>
      <c r="C1612" s="3">
        <v>50086</v>
      </c>
      <c r="D1612" s="6">
        <v>792000</v>
      </c>
    </row>
    <row r="1613" spans="1:4" x14ac:dyDescent="0.2">
      <c r="A1613" s="3">
        <v>41338</v>
      </c>
      <c r="B1613" t="s">
        <v>18</v>
      </c>
      <c r="C1613" s="3">
        <v>50086</v>
      </c>
      <c r="D1613" s="6">
        <v>752000</v>
      </c>
    </row>
    <row r="1614" spans="1:4" x14ac:dyDescent="0.2">
      <c r="A1614" s="3">
        <v>43235</v>
      </c>
      <c r="B1614" t="s">
        <v>18</v>
      </c>
      <c r="C1614" s="3">
        <v>50086</v>
      </c>
      <c r="D1614" s="6">
        <v>681000</v>
      </c>
    </row>
    <row r="1615" spans="1:4" x14ac:dyDescent="0.2">
      <c r="A1615" s="3">
        <v>41324</v>
      </c>
      <c r="B1615" t="s">
        <v>18</v>
      </c>
      <c r="C1615" s="3">
        <v>50086</v>
      </c>
      <c r="D1615" s="6">
        <v>653000</v>
      </c>
    </row>
    <row r="1616" spans="1:4" x14ac:dyDescent="0.2">
      <c r="A1616" s="3">
        <v>41366</v>
      </c>
      <c r="B1616" t="s">
        <v>18</v>
      </c>
      <c r="C1616" s="3">
        <v>50086</v>
      </c>
      <c r="D1616" s="6">
        <v>645000</v>
      </c>
    </row>
    <row r="1617" spans="1:4" x14ac:dyDescent="0.2">
      <c r="A1617" s="3">
        <v>41009</v>
      </c>
      <c r="B1617" t="s">
        <v>18</v>
      </c>
      <c r="C1617" s="3">
        <v>50086</v>
      </c>
      <c r="D1617" s="6">
        <v>639000</v>
      </c>
    </row>
    <row r="1618" spans="1:4" x14ac:dyDescent="0.2">
      <c r="A1618" s="3">
        <v>43193</v>
      </c>
      <c r="B1618" t="s">
        <v>18</v>
      </c>
      <c r="C1618" s="3">
        <v>50086</v>
      </c>
      <c r="D1618" s="6">
        <v>625800</v>
      </c>
    </row>
    <row r="1619" spans="1:4" x14ac:dyDescent="0.2">
      <c r="A1619" s="3">
        <v>41128</v>
      </c>
      <c r="B1619" t="s">
        <v>18</v>
      </c>
      <c r="C1619" s="3">
        <v>50086</v>
      </c>
      <c r="D1619" s="6">
        <v>589000</v>
      </c>
    </row>
    <row r="1620" spans="1:4" x14ac:dyDescent="0.2">
      <c r="A1620" s="3">
        <v>41114</v>
      </c>
      <c r="B1620" t="s">
        <v>18</v>
      </c>
      <c r="C1620" s="3">
        <v>50086</v>
      </c>
      <c r="D1620" s="6">
        <v>530000</v>
      </c>
    </row>
    <row r="1621" spans="1:4" x14ac:dyDescent="0.2">
      <c r="A1621" s="3">
        <v>43165</v>
      </c>
      <c r="B1621" t="s">
        <v>18</v>
      </c>
      <c r="C1621" s="3">
        <v>50086</v>
      </c>
      <c r="D1621" s="6">
        <v>527000</v>
      </c>
    </row>
    <row r="1622" spans="1:4" x14ac:dyDescent="0.2">
      <c r="A1622" s="3">
        <v>43207</v>
      </c>
      <c r="B1622" t="s">
        <v>18</v>
      </c>
      <c r="C1622" s="3">
        <v>50086</v>
      </c>
      <c r="D1622" s="6">
        <v>527000</v>
      </c>
    </row>
    <row r="1623" spans="1:4" x14ac:dyDescent="0.2">
      <c r="A1623" s="3">
        <v>41156</v>
      </c>
      <c r="B1623" t="s">
        <v>18</v>
      </c>
      <c r="C1623" s="3">
        <v>50086</v>
      </c>
      <c r="D1623" s="6">
        <v>402000</v>
      </c>
    </row>
    <row r="1624" spans="1:4" x14ac:dyDescent="0.2">
      <c r="A1624" s="3">
        <v>43306</v>
      </c>
      <c r="B1624" t="s">
        <v>18</v>
      </c>
      <c r="C1624" s="3">
        <v>50086</v>
      </c>
      <c r="D1624" s="6">
        <v>350000</v>
      </c>
    </row>
    <row r="1625" spans="1:4" x14ac:dyDescent="0.2">
      <c r="A1625" s="3">
        <v>41212</v>
      </c>
      <c r="B1625" t="s">
        <v>18</v>
      </c>
      <c r="C1625" s="3">
        <v>50086</v>
      </c>
      <c r="D1625" s="6">
        <v>317000</v>
      </c>
    </row>
    <row r="1626" spans="1:4" x14ac:dyDescent="0.2">
      <c r="A1626" s="3">
        <v>41037</v>
      </c>
      <c r="B1626" t="s">
        <v>18</v>
      </c>
      <c r="C1626" s="3">
        <v>50086</v>
      </c>
      <c r="D1626" s="6">
        <v>264000</v>
      </c>
    </row>
    <row r="1627" spans="1:4" x14ac:dyDescent="0.2">
      <c r="A1627" s="3">
        <v>41198</v>
      </c>
      <c r="B1627" t="s">
        <v>18</v>
      </c>
      <c r="C1627" s="3">
        <v>50086</v>
      </c>
      <c r="D1627" s="6">
        <v>261000</v>
      </c>
    </row>
    <row r="1628" spans="1:4" x14ac:dyDescent="0.2">
      <c r="A1628" s="3">
        <v>41072</v>
      </c>
      <c r="B1628" t="s">
        <v>18</v>
      </c>
      <c r="C1628" s="3">
        <v>50086</v>
      </c>
      <c r="D1628" s="6">
        <v>259000</v>
      </c>
    </row>
    <row r="1629" spans="1:4" x14ac:dyDescent="0.2">
      <c r="A1629" s="3">
        <v>41023</v>
      </c>
      <c r="B1629" t="s">
        <v>18</v>
      </c>
      <c r="C1629" s="3">
        <v>50086</v>
      </c>
      <c r="D1629" s="6">
        <v>235000</v>
      </c>
    </row>
    <row r="1630" spans="1:4" x14ac:dyDescent="0.2">
      <c r="A1630" s="3">
        <v>41170</v>
      </c>
      <c r="B1630" t="s">
        <v>18</v>
      </c>
      <c r="C1630" s="3">
        <v>50086</v>
      </c>
      <c r="D1630" s="6">
        <v>206000</v>
      </c>
    </row>
    <row r="1631" spans="1:4" x14ac:dyDescent="0.2">
      <c r="A1631" s="3">
        <v>43151</v>
      </c>
      <c r="B1631" t="s">
        <v>18</v>
      </c>
      <c r="C1631" s="3">
        <v>50086</v>
      </c>
      <c r="D1631" s="6">
        <v>200000</v>
      </c>
    </row>
    <row r="1632" spans="1:4" x14ac:dyDescent="0.2">
      <c r="A1632" s="3">
        <v>41100</v>
      </c>
      <c r="B1632" t="s">
        <v>18</v>
      </c>
      <c r="C1632" s="3">
        <v>50086</v>
      </c>
      <c r="D1632" s="6">
        <v>163000</v>
      </c>
    </row>
    <row r="1633" spans="1:4" x14ac:dyDescent="0.2">
      <c r="A1633" s="3">
        <v>41086</v>
      </c>
      <c r="B1633" t="s">
        <v>18</v>
      </c>
      <c r="C1633" s="3">
        <v>50086</v>
      </c>
      <c r="D1633" s="6">
        <v>150000</v>
      </c>
    </row>
    <row r="1634" spans="1:4" x14ac:dyDescent="0.2">
      <c r="A1634" s="3">
        <v>41184</v>
      </c>
      <c r="B1634" t="s">
        <v>18</v>
      </c>
      <c r="C1634" s="3">
        <v>50086</v>
      </c>
      <c r="D1634" s="6">
        <v>102000</v>
      </c>
    </row>
    <row r="1635" spans="1:4" x14ac:dyDescent="0.2">
      <c r="A1635" s="3">
        <v>43250</v>
      </c>
      <c r="B1635" t="s">
        <v>18</v>
      </c>
      <c r="C1635" s="3">
        <v>50086</v>
      </c>
      <c r="D1635" s="6">
        <v>97000</v>
      </c>
    </row>
    <row r="1636" spans="1:4" x14ac:dyDescent="0.2">
      <c r="A1636" s="3">
        <v>43222</v>
      </c>
      <c r="B1636" t="s">
        <v>18</v>
      </c>
      <c r="C1636" s="3">
        <v>50086</v>
      </c>
      <c r="D1636" s="6">
        <v>63000</v>
      </c>
    </row>
    <row r="1637" spans="1:4" x14ac:dyDescent="0.2">
      <c r="A1637" s="3">
        <v>43277</v>
      </c>
      <c r="B1637" t="s">
        <v>18</v>
      </c>
      <c r="C1637" s="3">
        <v>50086</v>
      </c>
      <c r="D1637" s="6">
        <v>35000</v>
      </c>
    </row>
    <row r="1638" spans="1:4" x14ac:dyDescent="0.2">
      <c r="A1638" s="3">
        <v>43886</v>
      </c>
      <c r="B1638" t="s">
        <v>309</v>
      </c>
      <c r="C1638" s="3">
        <v>52336</v>
      </c>
      <c r="D1638" s="6">
        <v>10600700</v>
      </c>
    </row>
    <row r="1639" spans="1:4" x14ac:dyDescent="0.2">
      <c r="A1639" s="3">
        <v>43900</v>
      </c>
      <c r="B1639" t="s">
        <v>309</v>
      </c>
      <c r="C1639" s="3">
        <v>52336</v>
      </c>
      <c r="D1639" s="6">
        <v>7729400</v>
      </c>
    </row>
    <row r="1640" spans="1:4" x14ac:dyDescent="0.2">
      <c r="A1640" s="3">
        <v>44019</v>
      </c>
      <c r="B1640" t="s">
        <v>309</v>
      </c>
      <c r="C1640" s="3">
        <v>52336</v>
      </c>
      <c r="D1640" s="6">
        <v>4786600</v>
      </c>
    </row>
    <row r="1641" spans="1:4" x14ac:dyDescent="0.2">
      <c r="A1641" s="3">
        <v>43942</v>
      </c>
      <c r="B1641" t="s">
        <v>309</v>
      </c>
      <c r="C1641" s="3">
        <v>52336</v>
      </c>
      <c r="D1641" s="6">
        <v>4447500</v>
      </c>
    </row>
    <row r="1642" spans="1:4" x14ac:dyDescent="0.2">
      <c r="A1642" s="3">
        <v>43872</v>
      </c>
      <c r="B1642" t="s">
        <v>309</v>
      </c>
      <c r="C1642" s="3">
        <v>52336</v>
      </c>
      <c r="D1642" s="6">
        <v>3746800</v>
      </c>
    </row>
    <row r="1643" spans="1:4" x14ac:dyDescent="0.2">
      <c r="A1643" s="3">
        <v>43991</v>
      </c>
      <c r="B1643" t="s">
        <v>309</v>
      </c>
      <c r="C1643" s="3">
        <v>52336</v>
      </c>
      <c r="D1643" s="6">
        <v>3625000</v>
      </c>
    </row>
    <row r="1644" spans="1:4" x14ac:dyDescent="0.2">
      <c r="A1644" s="3">
        <v>43844</v>
      </c>
      <c r="B1644" t="s">
        <v>309</v>
      </c>
      <c r="C1644" s="3">
        <v>52336</v>
      </c>
      <c r="D1644" s="6">
        <v>3380000</v>
      </c>
    </row>
    <row r="1645" spans="1:4" x14ac:dyDescent="0.2">
      <c r="A1645" s="3">
        <v>44005</v>
      </c>
      <c r="B1645" t="s">
        <v>309</v>
      </c>
      <c r="C1645" s="3">
        <v>52336</v>
      </c>
      <c r="D1645" s="6">
        <v>3347200</v>
      </c>
    </row>
    <row r="1646" spans="1:4" x14ac:dyDescent="0.2">
      <c r="A1646" s="3">
        <v>43725</v>
      </c>
      <c r="B1646" t="s">
        <v>309</v>
      </c>
      <c r="C1646" s="3">
        <v>52336</v>
      </c>
      <c r="D1646" s="6">
        <v>2631500</v>
      </c>
    </row>
    <row r="1647" spans="1:4" x14ac:dyDescent="0.2">
      <c r="A1647" s="3">
        <v>43969</v>
      </c>
      <c r="B1647" t="s">
        <v>309</v>
      </c>
      <c r="C1647" s="3">
        <v>52336</v>
      </c>
      <c r="D1647" s="6">
        <v>2209000</v>
      </c>
    </row>
    <row r="1648" spans="1:4" x14ac:dyDescent="0.2">
      <c r="A1648" s="3">
        <v>44057</v>
      </c>
      <c r="B1648" t="s">
        <v>309</v>
      </c>
      <c r="C1648" s="3">
        <v>52336</v>
      </c>
      <c r="D1648" s="6">
        <v>2000000</v>
      </c>
    </row>
    <row r="1649" spans="1:4" x14ac:dyDescent="0.2">
      <c r="A1649" s="3">
        <v>43858</v>
      </c>
      <c r="B1649" t="s">
        <v>309</v>
      </c>
      <c r="C1649" s="3">
        <v>52336</v>
      </c>
      <c r="D1649" s="6">
        <v>1988600</v>
      </c>
    </row>
    <row r="1650" spans="1:4" x14ac:dyDescent="0.2">
      <c r="A1650" s="3">
        <v>43697</v>
      </c>
      <c r="B1650" t="s">
        <v>309</v>
      </c>
      <c r="C1650" s="3">
        <v>52336</v>
      </c>
      <c r="D1650" s="6">
        <v>1496000</v>
      </c>
    </row>
    <row r="1651" spans="1:4" x14ac:dyDescent="0.2">
      <c r="A1651" s="3">
        <v>43956</v>
      </c>
      <c r="B1651" t="s">
        <v>309</v>
      </c>
      <c r="C1651" s="3">
        <v>52336</v>
      </c>
      <c r="D1651" s="6">
        <v>1285800</v>
      </c>
    </row>
    <row r="1652" spans="1:4" x14ac:dyDescent="0.2">
      <c r="A1652" s="3">
        <v>43928</v>
      </c>
      <c r="B1652" t="s">
        <v>309</v>
      </c>
      <c r="C1652" s="3">
        <v>52336</v>
      </c>
      <c r="D1652" s="6">
        <v>1262500</v>
      </c>
    </row>
    <row r="1653" spans="1:4" x14ac:dyDescent="0.2">
      <c r="A1653" s="3">
        <v>41667</v>
      </c>
      <c r="B1653" t="s">
        <v>309</v>
      </c>
      <c r="C1653" s="3">
        <v>52336</v>
      </c>
      <c r="D1653" s="6">
        <v>1129000</v>
      </c>
    </row>
    <row r="1654" spans="1:4" x14ac:dyDescent="0.2">
      <c r="A1654" s="3">
        <v>43943</v>
      </c>
      <c r="B1654" t="s">
        <v>309</v>
      </c>
      <c r="C1654" s="3">
        <v>52336</v>
      </c>
      <c r="D1654" s="6">
        <v>1000000</v>
      </c>
    </row>
    <row r="1655" spans="1:4" x14ac:dyDescent="0.2">
      <c r="A1655" s="3">
        <v>41695</v>
      </c>
      <c r="B1655" t="s">
        <v>309</v>
      </c>
      <c r="C1655" s="3">
        <v>15811</v>
      </c>
      <c r="D1655" s="6">
        <v>786700</v>
      </c>
    </row>
    <row r="1656" spans="1:4" x14ac:dyDescent="0.2">
      <c r="A1656" s="3">
        <v>41681</v>
      </c>
      <c r="B1656" t="s">
        <v>309</v>
      </c>
      <c r="C1656" s="3">
        <v>15811</v>
      </c>
      <c r="D1656" s="6">
        <v>576000</v>
      </c>
    </row>
    <row r="1657" spans="1:4" x14ac:dyDescent="0.2">
      <c r="A1657" s="3">
        <v>43320</v>
      </c>
      <c r="B1657" t="s">
        <v>309</v>
      </c>
      <c r="C1657" s="3">
        <v>52336</v>
      </c>
      <c r="D1657" s="6">
        <v>500000</v>
      </c>
    </row>
    <row r="1658" spans="1:4" x14ac:dyDescent="0.2">
      <c r="A1658" s="3">
        <v>43914</v>
      </c>
      <c r="B1658" t="s">
        <v>309</v>
      </c>
      <c r="C1658" s="3">
        <v>52336</v>
      </c>
      <c r="D1658" s="6">
        <v>481600</v>
      </c>
    </row>
    <row r="1659" spans="1:4" x14ac:dyDescent="0.2">
      <c r="A1659" s="3">
        <v>43781</v>
      </c>
      <c r="B1659" t="s">
        <v>309</v>
      </c>
      <c r="C1659" s="3">
        <v>52336</v>
      </c>
      <c r="D1659" s="6">
        <v>357000</v>
      </c>
    </row>
    <row r="1660" spans="1:4" x14ac:dyDescent="0.2">
      <c r="A1660" s="3">
        <v>42934</v>
      </c>
      <c r="B1660" t="s">
        <v>309</v>
      </c>
      <c r="C1660" s="3">
        <v>52336</v>
      </c>
      <c r="D1660" s="6">
        <v>300000</v>
      </c>
    </row>
    <row r="1661" spans="1:4" x14ac:dyDescent="0.2">
      <c r="A1661" s="3">
        <v>43340</v>
      </c>
      <c r="B1661" t="s">
        <v>309</v>
      </c>
      <c r="C1661" s="3">
        <v>52336</v>
      </c>
      <c r="D1661" s="6">
        <v>250000</v>
      </c>
    </row>
    <row r="1662" spans="1:4" x14ac:dyDescent="0.2">
      <c r="A1662" s="3">
        <v>41366</v>
      </c>
      <c r="B1662" t="s">
        <v>309</v>
      </c>
      <c r="C1662" s="3">
        <v>43905</v>
      </c>
      <c r="D1662" s="6">
        <v>200000</v>
      </c>
    </row>
    <row r="1663" spans="1:4" x14ac:dyDescent="0.2">
      <c r="A1663" s="3">
        <v>42577</v>
      </c>
      <c r="B1663" t="s">
        <v>670</v>
      </c>
      <c r="C1663" s="3">
        <v>44089</v>
      </c>
      <c r="D1663" s="6">
        <v>8244500</v>
      </c>
    </row>
    <row r="1664" spans="1:4" x14ac:dyDescent="0.2">
      <c r="A1664" s="3">
        <v>42605</v>
      </c>
      <c r="B1664" t="s">
        <v>670</v>
      </c>
      <c r="C1664" s="3">
        <v>44089</v>
      </c>
      <c r="D1664" s="6">
        <v>5849000</v>
      </c>
    </row>
    <row r="1665" spans="1:4" x14ac:dyDescent="0.2">
      <c r="A1665" s="3">
        <v>42591</v>
      </c>
      <c r="B1665" t="s">
        <v>670</v>
      </c>
      <c r="C1665" s="3">
        <v>44089</v>
      </c>
      <c r="D1665" s="6">
        <v>5553000</v>
      </c>
    </row>
    <row r="1666" spans="1:4" x14ac:dyDescent="0.2">
      <c r="A1666" s="3">
        <v>42395</v>
      </c>
      <c r="B1666" t="s">
        <v>670</v>
      </c>
      <c r="C1666" s="3">
        <v>44089</v>
      </c>
      <c r="D1666" s="6">
        <v>4235000</v>
      </c>
    </row>
    <row r="1667" spans="1:4" x14ac:dyDescent="0.2">
      <c r="A1667" s="3">
        <v>42619</v>
      </c>
      <c r="B1667" t="s">
        <v>670</v>
      </c>
      <c r="C1667" s="3">
        <v>44089</v>
      </c>
      <c r="D1667" s="6">
        <v>3768500</v>
      </c>
    </row>
    <row r="1668" spans="1:4" x14ac:dyDescent="0.2">
      <c r="A1668" s="3">
        <v>42031</v>
      </c>
      <c r="B1668" t="s">
        <v>670</v>
      </c>
      <c r="C1668" s="3">
        <v>44089</v>
      </c>
      <c r="D1668" s="6">
        <v>3315000</v>
      </c>
    </row>
    <row r="1669" spans="1:4" x14ac:dyDescent="0.2">
      <c r="A1669" s="3">
        <v>42087</v>
      </c>
      <c r="B1669" t="s">
        <v>670</v>
      </c>
      <c r="C1669" s="3">
        <v>44089</v>
      </c>
      <c r="D1669" s="6">
        <v>2700000</v>
      </c>
    </row>
    <row r="1670" spans="1:4" x14ac:dyDescent="0.2">
      <c r="A1670" s="3">
        <v>42479</v>
      </c>
      <c r="B1670" t="s">
        <v>670</v>
      </c>
      <c r="C1670" s="3">
        <v>44089</v>
      </c>
      <c r="D1670" s="6">
        <v>2295000</v>
      </c>
    </row>
    <row r="1671" spans="1:4" x14ac:dyDescent="0.2">
      <c r="A1671" s="3">
        <v>42465</v>
      </c>
      <c r="B1671" t="s">
        <v>670</v>
      </c>
      <c r="C1671" s="3">
        <v>44089</v>
      </c>
      <c r="D1671" s="6">
        <v>2182000</v>
      </c>
    </row>
    <row r="1672" spans="1:4" x14ac:dyDescent="0.2">
      <c r="A1672" s="3">
        <v>42409</v>
      </c>
      <c r="B1672" t="s">
        <v>670</v>
      </c>
      <c r="C1672" s="3">
        <v>44089</v>
      </c>
      <c r="D1672" s="6">
        <v>1970000</v>
      </c>
    </row>
    <row r="1673" spans="1:4" x14ac:dyDescent="0.2">
      <c r="A1673" s="3">
        <v>42549</v>
      </c>
      <c r="B1673" t="s">
        <v>670</v>
      </c>
      <c r="C1673" s="3">
        <v>44089</v>
      </c>
      <c r="D1673" s="6">
        <v>1901000</v>
      </c>
    </row>
    <row r="1674" spans="1:4" x14ac:dyDescent="0.2">
      <c r="A1674" s="3">
        <v>42437</v>
      </c>
      <c r="B1674" t="s">
        <v>670</v>
      </c>
      <c r="C1674" s="3">
        <v>44089</v>
      </c>
      <c r="D1674" s="6">
        <v>1859500</v>
      </c>
    </row>
    <row r="1675" spans="1:4" x14ac:dyDescent="0.2">
      <c r="A1675" s="3">
        <v>42017</v>
      </c>
      <c r="B1675" t="s">
        <v>670</v>
      </c>
      <c r="C1675" s="3">
        <v>44089</v>
      </c>
      <c r="D1675" s="6">
        <v>1747500</v>
      </c>
    </row>
    <row r="1676" spans="1:4" x14ac:dyDescent="0.2">
      <c r="A1676" s="3">
        <v>42493</v>
      </c>
      <c r="B1676" t="s">
        <v>670</v>
      </c>
      <c r="C1676" s="3">
        <v>44089</v>
      </c>
      <c r="D1676" s="6">
        <v>1735000</v>
      </c>
    </row>
    <row r="1677" spans="1:4" x14ac:dyDescent="0.2">
      <c r="A1677" s="3">
        <v>42507</v>
      </c>
      <c r="B1677" t="s">
        <v>670</v>
      </c>
      <c r="C1677" s="3">
        <v>44089</v>
      </c>
      <c r="D1677" s="6">
        <v>1712500</v>
      </c>
    </row>
    <row r="1678" spans="1:4" x14ac:dyDescent="0.2">
      <c r="A1678" s="3">
        <v>42059</v>
      </c>
      <c r="B1678" t="s">
        <v>670</v>
      </c>
      <c r="C1678" s="3">
        <v>44089</v>
      </c>
      <c r="D1678" s="6">
        <v>1575000</v>
      </c>
    </row>
    <row r="1679" spans="1:4" x14ac:dyDescent="0.2">
      <c r="A1679" s="3">
        <v>42633</v>
      </c>
      <c r="B1679" t="s">
        <v>670</v>
      </c>
      <c r="C1679" s="3">
        <v>44089</v>
      </c>
      <c r="D1679" s="6">
        <v>1463000</v>
      </c>
    </row>
    <row r="1680" spans="1:4" x14ac:dyDescent="0.2">
      <c r="A1680" s="3">
        <v>42045</v>
      </c>
      <c r="B1680" t="s">
        <v>670</v>
      </c>
      <c r="C1680" s="3">
        <v>44089</v>
      </c>
      <c r="D1680" s="6">
        <v>1375000</v>
      </c>
    </row>
    <row r="1681" spans="1:4" x14ac:dyDescent="0.2">
      <c r="A1681" s="3">
        <v>42381</v>
      </c>
      <c r="B1681" t="s">
        <v>670</v>
      </c>
      <c r="C1681" s="3">
        <v>44089</v>
      </c>
      <c r="D1681" s="6">
        <v>1311000</v>
      </c>
    </row>
    <row r="1682" spans="1:4" x14ac:dyDescent="0.2">
      <c r="A1682" s="3">
        <v>42283</v>
      </c>
      <c r="B1682" t="s">
        <v>670</v>
      </c>
      <c r="C1682" s="3">
        <v>44089</v>
      </c>
      <c r="D1682" s="6">
        <v>1295000</v>
      </c>
    </row>
    <row r="1683" spans="1:4" x14ac:dyDescent="0.2">
      <c r="A1683" s="3">
        <v>42521</v>
      </c>
      <c r="B1683" t="s">
        <v>670</v>
      </c>
      <c r="C1683" s="3">
        <v>44089</v>
      </c>
      <c r="D1683" s="6">
        <v>1248000</v>
      </c>
    </row>
    <row r="1684" spans="1:4" x14ac:dyDescent="0.2">
      <c r="A1684" s="3">
        <v>42227</v>
      </c>
      <c r="B1684" t="s">
        <v>670</v>
      </c>
      <c r="C1684" s="3">
        <v>44089</v>
      </c>
      <c r="D1684" s="6">
        <v>1005000</v>
      </c>
    </row>
    <row r="1685" spans="1:4" x14ac:dyDescent="0.2">
      <c r="A1685" s="3">
        <v>42297</v>
      </c>
      <c r="B1685" t="s">
        <v>670</v>
      </c>
      <c r="C1685" s="3">
        <v>44089</v>
      </c>
      <c r="D1685" s="6">
        <v>867100</v>
      </c>
    </row>
    <row r="1686" spans="1:4" x14ac:dyDescent="0.2">
      <c r="A1686" s="3">
        <v>42269</v>
      </c>
      <c r="B1686" t="s">
        <v>670</v>
      </c>
      <c r="C1686" s="3">
        <v>44089</v>
      </c>
      <c r="D1686" s="6">
        <v>810000</v>
      </c>
    </row>
    <row r="1687" spans="1:4" x14ac:dyDescent="0.2">
      <c r="A1687" s="3">
        <v>42325</v>
      </c>
      <c r="B1687" t="s">
        <v>670</v>
      </c>
      <c r="C1687" s="3">
        <v>44089</v>
      </c>
      <c r="D1687" s="6">
        <v>741700</v>
      </c>
    </row>
    <row r="1688" spans="1:4" x14ac:dyDescent="0.2">
      <c r="A1688" s="3">
        <v>42255</v>
      </c>
      <c r="B1688" t="s">
        <v>670</v>
      </c>
      <c r="C1688" s="3">
        <v>44089</v>
      </c>
      <c r="D1688" s="6">
        <v>670000</v>
      </c>
    </row>
    <row r="1689" spans="1:4" x14ac:dyDescent="0.2">
      <c r="A1689" s="3">
        <v>42451</v>
      </c>
      <c r="B1689" t="s">
        <v>670</v>
      </c>
      <c r="C1689" s="3">
        <v>44089</v>
      </c>
      <c r="D1689" s="6">
        <v>663000</v>
      </c>
    </row>
    <row r="1690" spans="1:4" x14ac:dyDescent="0.2">
      <c r="A1690" s="3">
        <v>42073</v>
      </c>
      <c r="B1690" t="s">
        <v>670</v>
      </c>
      <c r="C1690" s="3">
        <v>44089</v>
      </c>
      <c r="D1690" s="6">
        <v>647000</v>
      </c>
    </row>
    <row r="1691" spans="1:4" x14ac:dyDescent="0.2">
      <c r="A1691" s="3">
        <v>42241</v>
      </c>
      <c r="B1691" t="s">
        <v>670</v>
      </c>
      <c r="C1691" s="3">
        <v>44089</v>
      </c>
      <c r="D1691" s="6">
        <v>632000</v>
      </c>
    </row>
    <row r="1692" spans="1:4" x14ac:dyDescent="0.2">
      <c r="A1692" s="3">
        <v>42423</v>
      </c>
      <c r="B1692" t="s">
        <v>670</v>
      </c>
      <c r="C1692" s="3">
        <v>44089</v>
      </c>
      <c r="D1692" s="6">
        <v>591000</v>
      </c>
    </row>
    <row r="1693" spans="1:4" x14ac:dyDescent="0.2">
      <c r="A1693" s="3">
        <v>42366</v>
      </c>
      <c r="B1693" t="s">
        <v>670</v>
      </c>
      <c r="C1693" s="3">
        <v>44089</v>
      </c>
      <c r="D1693" s="6">
        <v>553000</v>
      </c>
    </row>
    <row r="1694" spans="1:4" x14ac:dyDescent="0.2">
      <c r="A1694" s="3">
        <v>42213</v>
      </c>
      <c r="B1694" t="s">
        <v>670</v>
      </c>
      <c r="C1694" s="3">
        <v>44089</v>
      </c>
      <c r="D1694" s="6">
        <v>535000</v>
      </c>
    </row>
    <row r="1695" spans="1:4" x14ac:dyDescent="0.2">
      <c r="A1695" s="3">
        <v>42087</v>
      </c>
      <c r="B1695" t="s">
        <v>670</v>
      </c>
      <c r="C1695" s="3">
        <v>44089</v>
      </c>
      <c r="D1695" s="6">
        <v>459000</v>
      </c>
    </row>
    <row r="1696" spans="1:4" x14ac:dyDescent="0.2">
      <c r="A1696" s="3">
        <v>42158</v>
      </c>
      <c r="B1696" t="s">
        <v>670</v>
      </c>
      <c r="C1696" s="3">
        <v>44089</v>
      </c>
      <c r="D1696" s="6">
        <v>417000</v>
      </c>
    </row>
    <row r="1697" spans="1:4" x14ac:dyDescent="0.2">
      <c r="A1697" s="3">
        <v>42311</v>
      </c>
      <c r="B1697" t="s">
        <v>670</v>
      </c>
      <c r="C1697" s="3">
        <v>44089</v>
      </c>
      <c r="D1697" s="6">
        <v>410000</v>
      </c>
    </row>
    <row r="1698" spans="1:4" x14ac:dyDescent="0.2">
      <c r="A1698" s="3">
        <v>42185</v>
      </c>
      <c r="B1698" t="s">
        <v>670</v>
      </c>
      <c r="C1698" s="3">
        <v>44089</v>
      </c>
      <c r="D1698" s="6">
        <v>382000</v>
      </c>
    </row>
    <row r="1699" spans="1:4" x14ac:dyDescent="0.2">
      <c r="A1699" s="3">
        <v>42171</v>
      </c>
      <c r="B1699" t="s">
        <v>670</v>
      </c>
      <c r="C1699" s="3">
        <v>44089</v>
      </c>
      <c r="D1699" s="6">
        <v>371000</v>
      </c>
    </row>
    <row r="1700" spans="1:4" x14ac:dyDescent="0.2">
      <c r="A1700" s="3">
        <v>42535</v>
      </c>
      <c r="B1700" t="s">
        <v>670</v>
      </c>
      <c r="C1700" s="3">
        <v>44089</v>
      </c>
      <c r="D1700" s="6">
        <v>340000</v>
      </c>
    </row>
    <row r="1701" spans="1:4" x14ac:dyDescent="0.2">
      <c r="A1701" s="3">
        <v>41681</v>
      </c>
      <c r="B1701" t="s">
        <v>670</v>
      </c>
      <c r="C1701" s="3">
        <v>44089</v>
      </c>
      <c r="D1701" s="6">
        <v>314500</v>
      </c>
    </row>
    <row r="1702" spans="1:4" x14ac:dyDescent="0.2">
      <c r="A1702" s="3">
        <v>42101</v>
      </c>
      <c r="B1702" t="s">
        <v>670</v>
      </c>
      <c r="C1702" s="3">
        <v>44089</v>
      </c>
      <c r="D1702" s="6">
        <v>287000</v>
      </c>
    </row>
    <row r="1703" spans="1:4" x14ac:dyDescent="0.2">
      <c r="A1703" s="3">
        <v>42115</v>
      </c>
      <c r="B1703" t="s">
        <v>670</v>
      </c>
      <c r="C1703" s="3">
        <v>44089</v>
      </c>
      <c r="D1703" s="6">
        <v>158000</v>
      </c>
    </row>
    <row r="1704" spans="1:4" x14ac:dyDescent="0.2">
      <c r="A1704" s="3">
        <v>41695</v>
      </c>
      <c r="B1704" t="s">
        <v>670</v>
      </c>
      <c r="C1704" s="3">
        <v>44089</v>
      </c>
      <c r="D1704" s="6">
        <v>153000</v>
      </c>
    </row>
    <row r="1705" spans="1:4" x14ac:dyDescent="0.2">
      <c r="A1705" s="3">
        <v>42129</v>
      </c>
      <c r="B1705" t="s">
        <v>670</v>
      </c>
      <c r="C1705" s="3">
        <v>44089</v>
      </c>
      <c r="D1705" s="6">
        <v>135000</v>
      </c>
    </row>
    <row r="1706" spans="1:4" x14ac:dyDescent="0.2">
      <c r="A1706" s="3">
        <v>42143</v>
      </c>
      <c r="B1706" t="s">
        <v>670</v>
      </c>
      <c r="C1706" s="3">
        <v>44089</v>
      </c>
      <c r="D1706" s="6">
        <v>129000</v>
      </c>
    </row>
    <row r="1707" spans="1:4" x14ac:dyDescent="0.2">
      <c r="A1707" s="3">
        <v>41667</v>
      </c>
      <c r="B1707" t="s">
        <v>670</v>
      </c>
      <c r="C1707" s="3">
        <v>44089</v>
      </c>
      <c r="D1707" s="6">
        <v>108000</v>
      </c>
    </row>
    <row r="1708" spans="1:4" x14ac:dyDescent="0.2">
      <c r="A1708" s="3">
        <v>43956</v>
      </c>
      <c r="B1708" t="s">
        <v>735</v>
      </c>
      <c r="C1708" s="3">
        <v>51394</v>
      </c>
      <c r="D1708" s="6">
        <v>6288600</v>
      </c>
    </row>
    <row r="1709" spans="1:4" x14ac:dyDescent="0.2">
      <c r="A1709" s="3">
        <v>43969</v>
      </c>
      <c r="B1709" t="s">
        <v>735</v>
      </c>
      <c r="C1709" s="3">
        <v>51394</v>
      </c>
      <c r="D1709" s="6">
        <v>3682000</v>
      </c>
    </row>
    <row r="1710" spans="1:4" x14ac:dyDescent="0.2">
      <c r="A1710" s="3">
        <v>42073</v>
      </c>
      <c r="B1710" t="s">
        <v>735</v>
      </c>
      <c r="C1710" s="3">
        <v>51394</v>
      </c>
      <c r="D1710" s="6">
        <v>1857000</v>
      </c>
    </row>
    <row r="1711" spans="1:4" x14ac:dyDescent="0.2">
      <c r="A1711" s="3">
        <v>42059</v>
      </c>
      <c r="B1711" t="s">
        <v>735</v>
      </c>
      <c r="C1711" s="3">
        <v>51394</v>
      </c>
      <c r="D1711" s="6">
        <v>1817000</v>
      </c>
    </row>
    <row r="1712" spans="1:4" x14ac:dyDescent="0.2">
      <c r="A1712" s="3">
        <v>42045</v>
      </c>
      <c r="B1712" t="s">
        <v>735</v>
      </c>
      <c r="C1712" s="3">
        <v>51394</v>
      </c>
      <c r="D1712" s="6">
        <v>1729000</v>
      </c>
    </row>
    <row r="1713" spans="1:4" x14ac:dyDescent="0.2">
      <c r="A1713" s="3">
        <v>42115</v>
      </c>
      <c r="B1713" t="s">
        <v>735</v>
      </c>
      <c r="C1713" s="3">
        <v>51394</v>
      </c>
      <c r="D1713" s="6">
        <v>1275000</v>
      </c>
    </row>
    <row r="1714" spans="1:4" x14ac:dyDescent="0.2">
      <c r="A1714" s="3">
        <v>42017</v>
      </c>
      <c r="B1714" t="s">
        <v>735</v>
      </c>
      <c r="C1714" s="3">
        <v>51394</v>
      </c>
      <c r="D1714" s="6">
        <v>1212000</v>
      </c>
    </row>
    <row r="1715" spans="1:4" x14ac:dyDescent="0.2">
      <c r="A1715" s="3">
        <v>42143</v>
      </c>
      <c r="B1715" t="s">
        <v>735</v>
      </c>
      <c r="C1715" s="3">
        <v>51394</v>
      </c>
      <c r="D1715" s="6">
        <v>1164500</v>
      </c>
    </row>
    <row r="1716" spans="1:4" x14ac:dyDescent="0.2">
      <c r="A1716" s="3">
        <v>42101</v>
      </c>
      <c r="B1716" t="s">
        <v>735</v>
      </c>
      <c r="C1716" s="3">
        <v>51394</v>
      </c>
      <c r="D1716" s="6">
        <v>1095000</v>
      </c>
    </row>
    <row r="1717" spans="1:4" x14ac:dyDescent="0.2">
      <c r="A1717" s="3">
        <v>42031</v>
      </c>
      <c r="B1717" t="s">
        <v>735</v>
      </c>
      <c r="C1717" s="3">
        <v>51394</v>
      </c>
      <c r="D1717" s="6">
        <v>1087000</v>
      </c>
    </row>
    <row r="1718" spans="1:4" x14ac:dyDescent="0.2">
      <c r="A1718" s="3">
        <v>42129</v>
      </c>
      <c r="B1718" t="s">
        <v>735</v>
      </c>
      <c r="C1718" s="3">
        <v>51394</v>
      </c>
      <c r="D1718" s="6">
        <v>532000</v>
      </c>
    </row>
    <row r="1719" spans="1:4" x14ac:dyDescent="0.2">
      <c r="A1719" s="3">
        <v>42087</v>
      </c>
      <c r="B1719" t="s">
        <v>735</v>
      </c>
      <c r="C1719" s="3">
        <v>51394</v>
      </c>
      <c r="D1719" s="6">
        <v>464000</v>
      </c>
    </row>
    <row r="1720" spans="1:4" x14ac:dyDescent="0.2">
      <c r="A1720" s="3">
        <v>42158</v>
      </c>
      <c r="B1720" t="s">
        <v>735</v>
      </c>
      <c r="C1720" s="3">
        <v>51394</v>
      </c>
      <c r="D1720" s="6">
        <v>435000</v>
      </c>
    </row>
    <row r="1721" spans="1:4" x14ac:dyDescent="0.2">
      <c r="A1721" s="3">
        <v>42171</v>
      </c>
      <c r="B1721" t="s">
        <v>735</v>
      </c>
      <c r="C1721" s="3">
        <v>51394</v>
      </c>
      <c r="D1721" s="6">
        <v>385000</v>
      </c>
    </row>
    <row r="1722" spans="1:4" x14ac:dyDescent="0.2">
      <c r="A1722" s="3">
        <v>42213</v>
      </c>
      <c r="B1722" t="s">
        <v>735</v>
      </c>
      <c r="C1722" s="3">
        <v>51394</v>
      </c>
      <c r="D1722" s="6">
        <v>285000</v>
      </c>
    </row>
    <row r="1723" spans="1:4" x14ac:dyDescent="0.2">
      <c r="A1723" s="3">
        <v>42185</v>
      </c>
      <c r="B1723" t="s">
        <v>735</v>
      </c>
      <c r="C1723" s="3">
        <v>51394</v>
      </c>
      <c r="D1723" s="6">
        <v>149000</v>
      </c>
    </row>
    <row r="1724" spans="1:4" x14ac:dyDescent="0.2">
      <c r="A1724" s="3">
        <v>42227</v>
      </c>
      <c r="B1724" t="s">
        <v>735</v>
      </c>
      <c r="C1724" s="3">
        <v>51394</v>
      </c>
      <c r="D1724" s="6">
        <v>40000</v>
      </c>
    </row>
    <row r="1725" spans="1:4" x14ac:dyDescent="0.2">
      <c r="A1725" s="3">
        <v>42031</v>
      </c>
      <c r="B1725" t="s">
        <v>734</v>
      </c>
      <c r="C1725" s="3">
        <v>42536</v>
      </c>
      <c r="D1725" s="6">
        <v>9510000</v>
      </c>
    </row>
    <row r="1726" spans="1:4" x14ac:dyDescent="0.2">
      <c r="A1726" s="3">
        <v>42017</v>
      </c>
      <c r="B1726" t="s">
        <v>734</v>
      </c>
      <c r="C1726" s="3">
        <v>42536</v>
      </c>
      <c r="D1726" s="6">
        <v>5195000</v>
      </c>
    </row>
    <row r="1727" spans="1:4" x14ac:dyDescent="0.2">
      <c r="A1727" s="3">
        <v>42045</v>
      </c>
      <c r="B1727" t="s">
        <v>734</v>
      </c>
      <c r="C1727" s="3">
        <v>42536</v>
      </c>
      <c r="D1727" s="6">
        <v>4508000</v>
      </c>
    </row>
    <row r="1728" spans="1:4" x14ac:dyDescent="0.2">
      <c r="A1728" s="3">
        <v>42227</v>
      </c>
      <c r="B1728" t="s">
        <v>734</v>
      </c>
      <c r="C1728" s="3">
        <v>42536</v>
      </c>
      <c r="D1728" s="6">
        <v>4185000</v>
      </c>
    </row>
    <row r="1729" spans="1:4" x14ac:dyDescent="0.2">
      <c r="A1729" s="3">
        <v>42059</v>
      </c>
      <c r="B1729" t="s">
        <v>734</v>
      </c>
      <c r="C1729" s="3">
        <v>42536</v>
      </c>
      <c r="D1729" s="6">
        <v>2960000</v>
      </c>
    </row>
    <row r="1730" spans="1:4" x14ac:dyDescent="0.2">
      <c r="A1730" s="3">
        <v>42171</v>
      </c>
      <c r="B1730" t="s">
        <v>734</v>
      </c>
      <c r="C1730" s="3">
        <v>42536</v>
      </c>
      <c r="D1730" s="6">
        <v>2660000</v>
      </c>
    </row>
    <row r="1731" spans="1:4" x14ac:dyDescent="0.2">
      <c r="A1731" s="3">
        <v>42158</v>
      </c>
      <c r="B1731" t="s">
        <v>734</v>
      </c>
      <c r="C1731" s="3">
        <v>42536</v>
      </c>
      <c r="D1731" s="6">
        <v>2360000</v>
      </c>
    </row>
    <row r="1732" spans="1:4" x14ac:dyDescent="0.2">
      <c r="A1732" s="3">
        <v>42185</v>
      </c>
      <c r="B1732" t="s">
        <v>734</v>
      </c>
      <c r="C1732" s="3">
        <v>42536</v>
      </c>
      <c r="D1732" s="6">
        <v>2241000</v>
      </c>
    </row>
    <row r="1733" spans="1:4" x14ac:dyDescent="0.2">
      <c r="A1733" s="3">
        <v>42213</v>
      </c>
      <c r="B1733" t="s">
        <v>734</v>
      </c>
      <c r="C1733" s="3">
        <v>42536</v>
      </c>
      <c r="D1733" s="6">
        <v>2121000</v>
      </c>
    </row>
    <row r="1734" spans="1:4" x14ac:dyDescent="0.2">
      <c r="A1734" s="3">
        <v>42073</v>
      </c>
      <c r="B1734" t="s">
        <v>734</v>
      </c>
      <c r="C1734" s="3">
        <v>42536</v>
      </c>
      <c r="D1734" s="6">
        <v>1997000</v>
      </c>
    </row>
    <row r="1735" spans="1:4" x14ac:dyDescent="0.2">
      <c r="A1735" s="3">
        <v>42143</v>
      </c>
      <c r="B1735" t="s">
        <v>734</v>
      </c>
      <c r="C1735" s="3">
        <v>42536</v>
      </c>
      <c r="D1735" s="6">
        <v>1615000</v>
      </c>
    </row>
    <row r="1736" spans="1:4" x14ac:dyDescent="0.2">
      <c r="A1736" s="3">
        <v>42241</v>
      </c>
      <c r="B1736" t="s">
        <v>734</v>
      </c>
      <c r="C1736" s="3">
        <v>42536</v>
      </c>
      <c r="D1736" s="6">
        <v>1605000</v>
      </c>
    </row>
    <row r="1737" spans="1:4" x14ac:dyDescent="0.2">
      <c r="A1737" s="3">
        <v>42101</v>
      </c>
      <c r="B1737" t="s">
        <v>734</v>
      </c>
      <c r="C1737" s="3">
        <v>42536</v>
      </c>
      <c r="D1737" s="6">
        <v>1315000</v>
      </c>
    </row>
    <row r="1738" spans="1:4" x14ac:dyDescent="0.2">
      <c r="A1738" s="3">
        <v>42129</v>
      </c>
      <c r="B1738" t="s">
        <v>734</v>
      </c>
      <c r="C1738" s="3">
        <v>42536</v>
      </c>
      <c r="D1738" s="6">
        <v>1285000</v>
      </c>
    </row>
    <row r="1739" spans="1:4" x14ac:dyDescent="0.2">
      <c r="A1739" s="3">
        <v>42087</v>
      </c>
      <c r="B1739" t="s">
        <v>734</v>
      </c>
      <c r="C1739" s="3">
        <v>42536</v>
      </c>
      <c r="D1739" s="6">
        <v>945000</v>
      </c>
    </row>
    <row r="1740" spans="1:4" x14ac:dyDescent="0.2">
      <c r="A1740" s="3">
        <v>42269</v>
      </c>
      <c r="B1740" t="s">
        <v>734</v>
      </c>
      <c r="C1740" s="3">
        <v>42536</v>
      </c>
      <c r="D1740" s="6">
        <v>926000</v>
      </c>
    </row>
    <row r="1741" spans="1:4" x14ac:dyDescent="0.2">
      <c r="A1741" s="3">
        <v>42115</v>
      </c>
      <c r="B1741" t="s">
        <v>734</v>
      </c>
      <c r="C1741" s="3">
        <v>42536</v>
      </c>
      <c r="D1741" s="6">
        <v>901000</v>
      </c>
    </row>
    <row r="1742" spans="1:4" x14ac:dyDescent="0.2">
      <c r="A1742" s="3">
        <v>42255</v>
      </c>
      <c r="B1742" t="s">
        <v>734</v>
      </c>
      <c r="C1742" s="3">
        <v>42536</v>
      </c>
      <c r="D1742" s="6">
        <v>680000</v>
      </c>
    </row>
    <row r="1743" spans="1:4" x14ac:dyDescent="0.2">
      <c r="A1743" s="3">
        <v>42507</v>
      </c>
      <c r="B1743" t="s">
        <v>626</v>
      </c>
      <c r="C1743" s="3">
        <v>43125</v>
      </c>
      <c r="D1743" s="6">
        <v>8336000</v>
      </c>
    </row>
    <row r="1744" spans="1:4" x14ac:dyDescent="0.2">
      <c r="A1744" s="3">
        <v>42577</v>
      </c>
      <c r="B1744" t="s">
        <v>626</v>
      </c>
      <c r="C1744" s="3">
        <v>43125</v>
      </c>
      <c r="D1744" s="6">
        <v>6803500</v>
      </c>
    </row>
    <row r="1745" spans="1:4" x14ac:dyDescent="0.2">
      <c r="A1745" s="3">
        <v>42619</v>
      </c>
      <c r="B1745" t="s">
        <v>626</v>
      </c>
      <c r="C1745" s="3">
        <v>43125</v>
      </c>
      <c r="D1745" s="6">
        <v>5562000</v>
      </c>
    </row>
    <row r="1746" spans="1:4" x14ac:dyDescent="0.2">
      <c r="A1746" s="3">
        <v>42493</v>
      </c>
      <c r="B1746" t="s">
        <v>626</v>
      </c>
      <c r="C1746" s="3">
        <v>43125</v>
      </c>
      <c r="D1746" s="6">
        <v>5392000</v>
      </c>
    </row>
    <row r="1747" spans="1:4" x14ac:dyDescent="0.2">
      <c r="A1747" s="3">
        <v>42521</v>
      </c>
      <c r="B1747" t="s">
        <v>626</v>
      </c>
      <c r="C1747" s="3">
        <v>43125</v>
      </c>
      <c r="D1747" s="6">
        <v>5255000</v>
      </c>
    </row>
    <row r="1748" spans="1:4" x14ac:dyDescent="0.2">
      <c r="A1748" s="3">
        <v>42409</v>
      </c>
      <c r="B1748" t="s">
        <v>626</v>
      </c>
      <c r="C1748" s="3">
        <v>43125</v>
      </c>
      <c r="D1748" s="6">
        <v>5213000</v>
      </c>
    </row>
    <row r="1749" spans="1:4" x14ac:dyDescent="0.2">
      <c r="A1749" s="3">
        <v>42465</v>
      </c>
      <c r="B1749" t="s">
        <v>626</v>
      </c>
      <c r="C1749" s="3">
        <v>43125</v>
      </c>
      <c r="D1749" s="6">
        <v>4826000</v>
      </c>
    </row>
    <row r="1750" spans="1:4" x14ac:dyDescent="0.2">
      <c r="A1750" s="3">
        <v>42479</v>
      </c>
      <c r="B1750" t="s">
        <v>626</v>
      </c>
      <c r="C1750" s="3">
        <v>43125</v>
      </c>
      <c r="D1750" s="6">
        <v>4813000</v>
      </c>
    </row>
    <row r="1751" spans="1:4" x14ac:dyDescent="0.2">
      <c r="A1751" s="3">
        <v>42633</v>
      </c>
      <c r="B1751" t="s">
        <v>626</v>
      </c>
      <c r="C1751" s="3">
        <v>43125</v>
      </c>
      <c r="D1751" s="6">
        <v>4426000</v>
      </c>
    </row>
    <row r="1752" spans="1:4" x14ac:dyDescent="0.2">
      <c r="A1752" s="3">
        <v>42423</v>
      </c>
      <c r="B1752" t="s">
        <v>626</v>
      </c>
      <c r="C1752" s="3">
        <v>43125</v>
      </c>
      <c r="D1752" s="6">
        <v>4422000</v>
      </c>
    </row>
    <row r="1753" spans="1:4" x14ac:dyDescent="0.2">
      <c r="A1753" s="3">
        <v>42591</v>
      </c>
      <c r="B1753" t="s">
        <v>626</v>
      </c>
      <c r="C1753" s="3">
        <v>43125</v>
      </c>
      <c r="D1753" s="6">
        <v>4352000</v>
      </c>
    </row>
    <row r="1754" spans="1:4" x14ac:dyDescent="0.2">
      <c r="A1754" s="3">
        <v>42437</v>
      </c>
      <c r="B1754" t="s">
        <v>626</v>
      </c>
      <c r="C1754" s="3">
        <v>43125</v>
      </c>
      <c r="D1754" s="6">
        <v>4339000</v>
      </c>
    </row>
    <row r="1755" spans="1:4" x14ac:dyDescent="0.2">
      <c r="A1755" s="3">
        <v>42227</v>
      </c>
      <c r="B1755" t="s">
        <v>626</v>
      </c>
      <c r="C1755" s="3">
        <v>43125</v>
      </c>
      <c r="D1755" s="6">
        <v>3465000</v>
      </c>
    </row>
    <row r="1756" spans="1:4" x14ac:dyDescent="0.2">
      <c r="A1756" s="3">
        <v>42535</v>
      </c>
      <c r="B1756" t="s">
        <v>626</v>
      </c>
      <c r="C1756" s="3">
        <v>43125</v>
      </c>
      <c r="D1756" s="6">
        <v>3400000</v>
      </c>
    </row>
    <row r="1757" spans="1:4" x14ac:dyDescent="0.2">
      <c r="A1757" s="3">
        <v>42381</v>
      </c>
      <c r="B1757" t="s">
        <v>626</v>
      </c>
      <c r="C1757" s="3">
        <v>43125</v>
      </c>
      <c r="D1757" s="6">
        <v>2731000</v>
      </c>
    </row>
    <row r="1758" spans="1:4" x14ac:dyDescent="0.2">
      <c r="A1758" s="3">
        <v>42451</v>
      </c>
      <c r="B1758" t="s">
        <v>626</v>
      </c>
      <c r="C1758" s="3">
        <v>43125</v>
      </c>
      <c r="D1758" s="6">
        <v>2684000</v>
      </c>
    </row>
    <row r="1759" spans="1:4" x14ac:dyDescent="0.2">
      <c r="A1759" s="3">
        <v>42395</v>
      </c>
      <c r="B1759" t="s">
        <v>626</v>
      </c>
      <c r="C1759" s="3">
        <v>43125</v>
      </c>
      <c r="D1759" s="6">
        <v>2545000</v>
      </c>
    </row>
    <row r="1760" spans="1:4" x14ac:dyDescent="0.2">
      <c r="A1760" s="3">
        <v>42549</v>
      </c>
      <c r="B1760" t="s">
        <v>626</v>
      </c>
      <c r="C1760" s="3">
        <v>43125</v>
      </c>
      <c r="D1760" s="6">
        <v>2445000</v>
      </c>
    </row>
    <row r="1761" spans="1:4" x14ac:dyDescent="0.2">
      <c r="A1761" s="3">
        <v>42213</v>
      </c>
      <c r="B1761" t="s">
        <v>626</v>
      </c>
      <c r="C1761" s="3">
        <v>43125</v>
      </c>
      <c r="D1761" s="6">
        <v>2235000</v>
      </c>
    </row>
    <row r="1762" spans="1:4" x14ac:dyDescent="0.2">
      <c r="A1762" s="3">
        <v>42241</v>
      </c>
      <c r="B1762" t="s">
        <v>626</v>
      </c>
      <c r="C1762" s="3">
        <v>43125</v>
      </c>
      <c r="D1762" s="6">
        <v>1945000</v>
      </c>
    </row>
    <row r="1763" spans="1:4" x14ac:dyDescent="0.2">
      <c r="A1763" s="3">
        <v>42255</v>
      </c>
      <c r="B1763" t="s">
        <v>626</v>
      </c>
      <c r="C1763" s="3">
        <v>43125</v>
      </c>
      <c r="D1763" s="6">
        <v>1835000</v>
      </c>
    </row>
    <row r="1764" spans="1:4" x14ac:dyDescent="0.2">
      <c r="A1764" s="3">
        <v>42269</v>
      </c>
      <c r="B1764" t="s">
        <v>626</v>
      </c>
      <c r="C1764" s="3">
        <v>43125</v>
      </c>
      <c r="D1764" s="6">
        <v>1784500</v>
      </c>
    </row>
    <row r="1765" spans="1:4" x14ac:dyDescent="0.2">
      <c r="A1765" s="3">
        <v>42605</v>
      </c>
      <c r="B1765" t="s">
        <v>626</v>
      </c>
      <c r="C1765" s="3">
        <v>43125</v>
      </c>
      <c r="D1765" s="6">
        <v>1626000</v>
      </c>
    </row>
    <row r="1766" spans="1:4" x14ac:dyDescent="0.2">
      <c r="A1766" s="3">
        <v>42340</v>
      </c>
      <c r="B1766" t="s">
        <v>626</v>
      </c>
      <c r="C1766" s="3">
        <v>43125</v>
      </c>
      <c r="D1766" s="6">
        <v>1000000</v>
      </c>
    </row>
    <row r="1767" spans="1:4" x14ac:dyDescent="0.2">
      <c r="A1767" s="3">
        <v>42342</v>
      </c>
      <c r="B1767" t="s">
        <v>626</v>
      </c>
      <c r="C1767" s="3">
        <v>43125</v>
      </c>
      <c r="D1767" s="6">
        <v>1000000</v>
      </c>
    </row>
    <row r="1768" spans="1:4" x14ac:dyDescent="0.2">
      <c r="A1768" s="3">
        <v>42283</v>
      </c>
      <c r="B1768" t="s">
        <v>626</v>
      </c>
      <c r="C1768" s="3">
        <v>43125</v>
      </c>
      <c r="D1768" s="6">
        <v>920000</v>
      </c>
    </row>
    <row r="1769" spans="1:4" x14ac:dyDescent="0.2">
      <c r="A1769" s="3">
        <v>42297</v>
      </c>
      <c r="B1769" t="s">
        <v>626</v>
      </c>
      <c r="C1769" s="3">
        <v>43125</v>
      </c>
      <c r="D1769" s="6">
        <v>653500</v>
      </c>
    </row>
    <row r="1770" spans="1:4" x14ac:dyDescent="0.2">
      <c r="A1770" s="3">
        <v>42311</v>
      </c>
      <c r="B1770" t="s">
        <v>626</v>
      </c>
      <c r="C1770" s="3">
        <v>43125</v>
      </c>
      <c r="D1770" s="6">
        <v>610000</v>
      </c>
    </row>
    <row r="1771" spans="1:4" x14ac:dyDescent="0.2">
      <c r="A1771" s="3">
        <v>42325</v>
      </c>
      <c r="B1771" t="s">
        <v>626</v>
      </c>
      <c r="C1771" s="3">
        <v>43125</v>
      </c>
      <c r="D1771" s="6">
        <v>532000</v>
      </c>
    </row>
    <row r="1772" spans="1:4" x14ac:dyDescent="0.2">
      <c r="A1772" s="3">
        <v>42885</v>
      </c>
      <c r="B1772" t="s">
        <v>626</v>
      </c>
      <c r="C1772" s="3">
        <v>43125</v>
      </c>
      <c r="D1772" s="6">
        <v>300000</v>
      </c>
    </row>
    <row r="1773" spans="1:4" x14ac:dyDescent="0.2">
      <c r="A1773" s="3">
        <v>42416</v>
      </c>
      <c r="B1773" t="s">
        <v>675</v>
      </c>
      <c r="C1773" s="3">
        <v>43490</v>
      </c>
      <c r="D1773" s="6">
        <v>1500000</v>
      </c>
    </row>
    <row r="1774" spans="1:4" x14ac:dyDescent="0.2">
      <c r="A1774" s="3">
        <v>42298</v>
      </c>
      <c r="B1774" t="s">
        <v>675</v>
      </c>
      <c r="C1774" s="3">
        <v>43490</v>
      </c>
      <c r="D1774" s="6">
        <v>1000000</v>
      </c>
    </row>
    <row r="1775" spans="1:4" x14ac:dyDescent="0.2">
      <c r="A1775" s="3">
        <v>42437</v>
      </c>
      <c r="B1775" t="s">
        <v>675</v>
      </c>
      <c r="C1775" s="3">
        <v>43490</v>
      </c>
      <c r="D1775" s="6">
        <v>1000000</v>
      </c>
    </row>
    <row r="1776" spans="1:4" x14ac:dyDescent="0.2">
      <c r="A1776" s="3">
        <v>42587</v>
      </c>
      <c r="B1776" t="s">
        <v>675</v>
      </c>
      <c r="C1776" s="3">
        <v>43490</v>
      </c>
      <c r="D1776" s="6">
        <v>300000</v>
      </c>
    </row>
    <row r="1777" spans="1:4" x14ac:dyDescent="0.2">
      <c r="A1777" s="3">
        <v>42633</v>
      </c>
      <c r="B1777" t="s">
        <v>675</v>
      </c>
      <c r="C1777" s="3">
        <v>43490</v>
      </c>
      <c r="D1777" s="6">
        <v>250000</v>
      </c>
    </row>
    <row r="1778" spans="1:4" x14ac:dyDescent="0.2">
      <c r="A1778" s="3">
        <v>43004</v>
      </c>
      <c r="B1778" t="s">
        <v>514</v>
      </c>
      <c r="C1778" s="3">
        <v>45153</v>
      </c>
      <c r="D1778" s="6">
        <v>4848600</v>
      </c>
    </row>
    <row r="1779" spans="1:4" x14ac:dyDescent="0.2">
      <c r="A1779" s="3">
        <v>42451</v>
      </c>
      <c r="B1779" t="s">
        <v>514</v>
      </c>
      <c r="C1779" s="3">
        <v>45153</v>
      </c>
      <c r="D1779" s="6">
        <v>3144000</v>
      </c>
    </row>
    <row r="1780" spans="1:4" x14ac:dyDescent="0.2">
      <c r="A1780" s="3">
        <v>42976</v>
      </c>
      <c r="B1780" t="s">
        <v>514</v>
      </c>
      <c r="C1780" s="3">
        <v>45153</v>
      </c>
      <c r="D1780" s="6">
        <v>2928000</v>
      </c>
    </row>
    <row r="1781" spans="1:4" x14ac:dyDescent="0.2">
      <c r="A1781" s="3">
        <v>42815</v>
      </c>
      <c r="B1781" t="s">
        <v>514</v>
      </c>
      <c r="C1781" s="3">
        <v>45153</v>
      </c>
      <c r="D1781" s="6">
        <v>2494500</v>
      </c>
    </row>
    <row r="1782" spans="1:4" x14ac:dyDescent="0.2">
      <c r="A1782" s="3">
        <v>42990</v>
      </c>
      <c r="B1782" t="s">
        <v>514</v>
      </c>
      <c r="C1782" s="3">
        <v>45153</v>
      </c>
      <c r="D1782" s="6">
        <v>2300700</v>
      </c>
    </row>
    <row r="1783" spans="1:4" x14ac:dyDescent="0.2">
      <c r="A1783" s="3">
        <v>42395</v>
      </c>
      <c r="B1783" t="s">
        <v>514</v>
      </c>
      <c r="C1783" s="3">
        <v>45153</v>
      </c>
      <c r="D1783" s="6">
        <v>2228000</v>
      </c>
    </row>
    <row r="1784" spans="1:4" x14ac:dyDescent="0.2">
      <c r="A1784" s="3">
        <v>42591</v>
      </c>
      <c r="B1784" t="s">
        <v>514</v>
      </c>
      <c r="C1784" s="3">
        <v>45153</v>
      </c>
      <c r="D1784" s="6">
        <v>2193000</v>
      </c>
    </row>
    <row r="1785" spans="1:4" x14ac:dyDescent="0.2">
      <c r="A1785" s="3">
        <v>42465</v>
      </c>
      <c r="B1785" t="s">
        <v>514</v>
      </c>
      <c r="C1785" s="3">
        <v>45153</v>
      </c>
      <c r="D1785" s="6">
        <v>2176000</v>
      </c>
    </row>
    <row r="1786" spans="1:4" x14ac:dyDescent="0.2">
      <c r="A1786" s="3">
        <v>43018</v>
      </c>
      <c r="B1786" t="s">
        <v>514</v>
      </c>
      <c r="C1786" s="3">
        <v>45153</v>
      </c>
      <c r="D1786" s="6">
        <v>2060500</v>
      </c>
    </row>
    <row r="1787" spans="1:4" x14ac:dyDescent="0.2">
      <c r="A1787" s="3">
        <v>42605</v>
      </c>
      <c r="B1787" t="s">
        <v>514</v>
      </c>
      <c r="C1787" s="3">
        <v>45153</v>
      </c>
      <c r="D1787" s="6">
        <v>1895500</v>
      </c>
    </row>
    <row r="1788" spans="1:4" x14ac:dyDescent="0.2">
      <c r="A1788" s="3">
        <v>42829</v>
      </c>
      <c r="B1788" t="s">
        <v>514</v>
      </c>
      <c r="C1788" s="3">
        <v>45153</v>
      </c>
      <c r="D1788" s="6">
        <v>1843700</v>
      </c>
    </row>
    <row r="1789" spans="1:4" x14ac:dyDescent="0.2">
      <c r="A1789" s="3">
        <v>42479</v>
      </c>
      <c r="B1789" t="s">
        <v>514</v>
      </c>
      <c r="C1789" s="3">
        <v>45153</v>
      </c>
      <c r="D1789" s="6">
        <v>1756000</v>
      </c>
    </row>
    <row r="1790" spans="1:4" x14ac:dyDescent="0.2">
      <c r="A1790" s="3">
        <v>42493</v>
      </c>
      <c r="B1790" t="s">
        <v>514</v>
      </c>
      <c r="C1790" s="3">
        <v>45153</v>
      </c>
      <c r="D1790" s="6">
        <v>1750000</v>
      </c>
    </row>
    <row r="1791" spans="1:4" x14ac:dyDescent="0.2">
      <c r="A1791" s="3">
        <v>42409</v>
      </c>
      <c r="B1791" t="s">
        <v>514</v>
      </c>
      <c r="C1791" s="3">
        <v>45153</v>
      </c>
      <c r="D1791" s="6">
        <v>1442000</v>
      </c>
    </row>
    <row r="1792" spans="1:4" x14ac:dyDescent="0.2">
      <c r="A1792" s="3">
        <v>43060</v>
      </c>
      <c r="B1792" t="s">
        <v>514</v>
      </c>
      <c r="C1792" s="3">
        <v>45153</v>
      </c>
      <c r="D1792" s="6">
        <v>1395000</v>
      </c>
    </row>
    <row r="1793" spans="1:4" x14ac:dyDescent="0.2">
      <c r="A1793" s="3">
        <v>42437</v>
      </c>
      <c r="B1793" t="s">
        <v>514</v>
      </c>
      <c r="C1793" s="3">
        <v>45153</v>
      </c>
      <c r="D1793" s="6">
        <v>1350000</v>
      </c>
    </row>
    <row r="1794" spans="1:4" x14ac:dyDescent="0.2">
      <c r="A1794" s="3">
        <v>42801</v>
      </c>
      <c r="B1794" t="s">
        <v>514</v>
      </c>
      <c r="C1794" s="3">
        <v>45153</v>
      </c>
      <c r="D1794" s="6">
        <v>1198000</v>
      </c>
    </row>
    <row r="1795" spans="1:4" x14ac:dyDescent="0.2">
      <c r="A1795" s="3">
        <v>42787</v>
      </c>
      <c r="B1795" t="s">
        <v>514</v>
      </c>
      <c r="C1795" s="3">
        <v>45153</v>
      </c>
      <c r="D1795" s="6">
        <v>1190000</v>
      </c>
    </row>
    <row r="1796" spans="1:4" x14ac:dyDescent="0.2">
      <c r="A1796" s="3">
        <v>42619</v>
      </c>
      <c r="B1796" t="s">
        <v>514</v>
      </c>
      <c r="C1796" s="3">
        <v>45153</v>
      </c>
      <c r="D1796" s="6">
        <v>1184200</v>
      </c>
    </row>
    <row r="1797" spans="1:4" x14ac:dyDescent="0.2">
      <c r="A1797" s="3">
        <v>42843</v>
      </c>
      <c r="B1797" t="s">
        <v>514</v>
      </c>
      <c r="C1797" s="3">
        <v>45153</v>
      </c>
      <c r="D1797" s="6">
        <v>1139500</v>
      </c>
    </row>
    <row r="1798" spans="1:4" x14ac:dyDescent="0.2">
      <c r="A1798" s="3">
        <v>42577</v>
      </c>
      <c r="B1798" t="s">
        <v>514</v>
      </c>
      <c r="C1798" s="3">
        <v>45153</v>
      </c>
      <c r="D1798" s="6">
        <v>1080000</v>
      </c>
    </row>
    <row r="1799" spans="1:4" x14ac:dyDescent="0.2">
      <c r="A1799" s="3">
        <v>42633</v>
      </c>
      <c r="B1799" t="s">
        <v>514</v>
      </c>
      <c r="C1799" s="3">
        <v>45153</v>
      </c>
      <c r="D1799" s="6">
        <v>1059200</v>
      </c>
    </row>
    <row r="1800" spans="1:4" x14ac:dyDescent="0.2">
      <c r="A1800" s="3">
        <v>42745</v>
      </c>
      <c r="B1800" t="s">
        <v>514</v>
      </c>
      <c r="C1800" s="3">
        <v>45153</v>
      </c>
      <c r="D1800" s="6">
        <v>976600</v>
      </c>
    </row>
    <row r="1801" spans="1:4" x14ac:dyDescent="0.2">
      <c r="A1801" s="3">
        <v>42507</v>
      </c>
      <c r="B1801" t="s">
        <v>514</v>
      </c>
      <c r="C1801" s="3">
        <v>45153</v>
      </c>
      <c r="D1801" s="6">
        <v>950600</v>
      </c>
    </row>
    <row r="1802" spans="1:4" x14ac:dyDescent="0.2">
      <c r="A1802" s="3">
        <v>42962</v>
      </c>
      <c r="B1802" t="s">
        <v>514</v>
      </c>
      <c r="C1802" s="3">
        <v>45153</v>
      </c>
      <c r="D1802" s="6">
        <v>920000</v>
      </c>
    </row>
    <row r="1803" spans="1:4" x14ac:dyDescent="0.2">
      <c r="A1803" s="3">
        <v>43046</v>
      </c>
      <c r="B1803" t="s">
        <v>514</v>
      </c>
      <c r="C1803" s="3">
        <v>45153</v>
      </c>
      <c r="D1803" s="6">
        <v>872000</v>
      </c>
    </row>
    <row r="1804" spans="1:4" x14ac:dyDescent="0.2">
      <c r="A1804" s="3">
        <v>43032</v>
      </c>
      <c r="B1804" t="s">
        <v>514</v>
      </c>
      <c r="C1804" s="3">
        <v>45153</v>
      </c>
      <c r="D1804" s="6">
        <v>733100</v>
      </c>
    </row>
    <row r="1805" spans="1:4" x14ac:dyDescent="0.2">
      <c r="A1805" s="3">
        <v>42934</v>
      </c>
      <c r="B1805" t="s">
        <v>514</v>
      </c>
      <c r="C1805" s="3">
        <v>45153</v>
      </c>
      <c r="D1805" s="6">
        <v>704000</v>
      </c>
    </row>
    <row r="1806" spans="1:4" x14ac:dyDescent="0.2">
      <c r="A1806" s="3">
        <v>42871</v>
      </c>
      <c r="B1806" t="s">
        <v>514</v>
      </c>
      <c r="C1806" s="3">
        <v>45153</v>
      </c>
      <c r="D1806" s="6">
        <v>682600</v>
      </c>
    </row>
    <row r="1807" spans="1:4" x14ac:dyDescent="0.2">
      <c r="A1807" s="3">
        <v>42759</v>
      </c>
      <c r="B1807" t="s">
        <v>514</v>
      </c>
      <c r="C1807" s="3">
        <v>45153</v>
      </c>
      <c r="D1807" s="6">
        <v>644000</v>
      </c>
    </row>
    <row r="1808" spans="1:4" x14ac:dyDescent="0.2">
      <c r="A1808" s="3">
        <v>42857</v>
      </c>
      <c r="B1808" t="s">
        <v>514</v>
      </c>
      <c r="C1808" s="3">
        <v>45153</v>
      </c>
      <c r="D1808" s="6">
        <v>644000</v>
      </c>
    </row>
    <row r="1809" spans="1:4" x14ac:dyDescent="0.2">
      <c r="A1809" s="3">
        <v>42885</v>
      </c>
      <c r="B1809" t="s">
        <v>514</v>
      </c>
      <c r="C1809" s="3">
        <v>45153</v>
      </c>
      <c r="D1809" s="6">
        <v>566000</v>
      </c>
    </row>
    <row r="1810" spans="1:4" x14ac:dyDescent="0.2">
      <c r="A1810" s="3">
        <v>42948</v>
      </c>
      <c r="B1810" t="s">
        <v>514</v>
      </c>
      <c r="C1810" s="3">
        <v>45153</v>
      </c>
      <c r="D1810" s="6">
        <v>522500</v>
      </c>
    </row>
    <row r="1811" spans="1:4" x14ac:dyDescent="0.2">
      <c r="A1811" s="3">
        <v>43144</v>
      </c>
      <c r="B1811" t="s">
        <v>514</v>
      </c>
      <c r="C1811" s="3">
        <v>45153</v>
      </c>
      <c r="D1811" s="6">
        <v>500000</v>
      </c>
    </row>
    <row r="1812" spans="1:4" x14ac:dyDescent="0.2">
      <c r="A1812" s="3">
        <v>42773</v>
      </c>
      <c r="B1812" t="s">
        <v>514</v>
      </c>
      <c r="C1812" s="3">
        <v>45153</v>
      </c>
      <c r="D1812" s="6">
        <v>461000</v>
      </c>
    </row>
    <row r="1813" spans="1:4" x14ac:dyDescent="0.2">
      <c r="A1813" s="3">
        <v>42521</v>
      </c>
      <c r="B1813" t="s">
        <v>514</v>
      </c>
      <c r="C1813" s="3">
        <v>45153</v>
      </c>
      <c r="D1813" s="6">
        <v>376200</v>
      </c>
    </row>
    <row r="1814" spans="1:4" x14ac:dyDescent="0.2">
      <c r="A1814" s="3">
        <v>42535</v>
      </c>
      <c r="B1814" t="s">
        <v>514</v>
      </c>
      <c r="C1814" s="3">
        <v>45153</v>
      </c>
      <c r="D1814" s="6">
        <v>376200</v>
      </c>
    </row>
    <row r="1815" spans="1:4" x14ac:dyDescent="0.2">
      <c r="A1815" s="3">
        <v>42381</v>
      </c>
      <c r="B1815" t="s">
        <v>514</v>
      </c>
      <c r="C1815" s="3">
        <v>45153</v>
      </c>
      <c r="D1815" s="6">
        <v>360000</v>
      </c>
    </row>
    <row r="1816" spans="1:4" x14ac:dyDescent="0.2">
      <c r="A1816" s="3">
        <v>42920</v>
      </c>
      <c r="B1816" t="s">
        <v>514</v>
      </c>
      <c r="C1816" s="3">
        <v>45153</v>
      </c>
      <c r="D1816" s="6">
        <v>328000</v>
      </c>
    </row>
    <row r="1817" spans="1:4" x14ac:dyDescent="0.2">
      <c r="A1817" s="3">
        <v>42899</v>
      </c>
      <c r="B1817" t="s">
        <v>514</v>
      </c>
      <c r="C1817" s="3">
        <v>45153</v>
      </c>
      <c r="D1817" s="6">
        <v>312000</v>
      </c>
    </row>
    <row r="1818" spans="1:4" x14ac:dyDescent="0.2">
      <c r="A1818" s="3">
        <v>42423</v>
      </c>
      <c r="B1818" t="s">
        <v>514</v>
      </c>
      <c r="C1818" s="3">
        <v>45153</v>
      </c>
      <c r="D1818" s="6">
        <v>305000</v>
      </c>
    </row>
    <row r="1819" spans="1:4" x14ac:dyDescent="0.2">
      <c r="A1819" s="3">
        <v>42325</v>
      </c>
      <c r="B1819" t="s">
        <v>514</v>
      </c>
      <c r="C1819" s="3">
        <v>45153</v>
      </c>
      <c r="D1819" s="6">
        <v>276000</v>
      </c>
    </row>
    <row r="1820" spans="1:4" x14ac:dyDescent="0.2">
      <c r="A1820" s="3">
        <v>42311</v>
      </c>
      <c r="B1820" t="s">
        <v>514</v>
      </c>
      <c r="C1820" s="3">
        <v>45153</v>
      </c>
      <c r="D1820" s="6">
        <v>210000</v>
      </c>
    </row>
    <row r="1821" spans="1:4" x14ac:dyDescent="0.2">
      <c r="A1821" s="3">
        <v>42549</v>
      </c>
      <c r="B1821" t="s">
        <v>514</v>
      </c>
      <c r="C1821" s="3">
        <v>45153</v>
      </c>
      <c r="D1821" s="6">
        <v>135300</v>
      </c>
    </row>
    <row r="1822" spans="1:4" x14ac:dyDescent="0.2">
      <c r="A1822" s="3">
        <v>43109</v>
      </c>
      <c r="B1822" t="s">
        <v>507</v>
      </c>
      <c r="C1822" s="3">
        <v>48167</v>
      </c>
      <c r="D1822" s="6">
        <v>6136000</v>
      </c>
    </row>
    <row r="1823" spans="1:4" x14ac:dyDescent="0.2">
      <c r="A1823" s="3">
        <v>42577</v>
      </c>
      <c r="B1823" t="s">
        <v>507</v>
      </c>
      <c r="C1823" s="3">
        <v>47802</v>
      </c>
      <c r="D1823" s="6">
        <v>4079500</v>
      </c>
    </row>
    <row r="1824" spans="1:4" x14ac:dyDescent="0.2">
      <c r="A1824" s="3">
        <v>42591</v>
      </c>
      <c r="B1824" t="s">
        <v>507</v>
      </c>
      <c r="C1824" s="3">
        <v>47802</v>
      </c>
      <c r="D1824" s="6">
        <v>3551000</v>
      </c>
    </row>
    <row r="1825" spans="1:4" x14ac:dyDescent="0.2">
      <c r="A1825" s="3">
        <v>42479</v>
      </c>
      <c r="B1825" t="s">
        <v>507</v>
      </c>
      <c r="C1825" s="3">
        <v>47802</v>
      </c>
      <c r="D1825" s="6">
        <v>3344000</v>
      </c>
    </row>
    <row r="1826" spans="1:4" x14ac:dyDescent="0.2">
      <c r="A1826" s="3">
        <v>42605</v>
      </c>
      <c r="B1826" t="s">
        <v>507</v>
      </c>
      <c r="C1826" s="3">
        <v>47802</v>
      </c>
      <c r="D1826" s="6">
        <v>2918000</v>
      </c>
    </row>
    <row r="1827" spans="1:4" x14ac:dyDescent="0.2">
      <c r="A1827" s="3">
        <v>42976</v>
      </c>
      <c r="B1827" t="s">
        <v>507</v>
      </c>
      <c r="C1827" s="3">
        <v>48167</v>
      </c>
      <c r="D1827" s="6">
        <v>2911000</v>
      </c>
    </row>
    <row r="1828" spans="1:4" x14ac:dyDescent="0.2">
      <c r="A1828" s="3">
        <v>42493</v>
      </c>
      <c r="B1828" t="s">
        <v>507</v>
      </c>
      <c r="C1828" s="3">
        <v>47802</v>
      </c>
      <c r="D1828" s="6">
        <v>2616100</v>
      </c>
    </row>
    <row r="1829" spans="1:4" x14ac:dyDescent="0.2">
      <c r="A1829" s="3">
        <v>42962</v>
      </c>
      <c r="B1829" t="s">
        <v>507</v>
      </c>
      <c r="C1829" s="3">
        <v>48167</v>
      </c>
      <c r="D1829" s="6">
        <v>2608000</v>
      </c>
    </row>
    <row r="1830" spans="1:4" x14ac:dyDescent="0.2">
      <c r="A1830" s="3">
        <v>42465</v>
      </c>
      <c r="B1830" t="s">
        <v>507</v>
      </c>
      <c r="C1830" s="3">
        <v>47802</v>
      </c>
      <c r="D1830" s="6">
        <v>2351000</v>
      </c>
    </row>
    <row r="1831" spans="1:4" x14ac:dyDescent="0.2">
      <c r="A1831" s="3">
        <v>42549</v>
      </c>
      <c r="B1831" t="s">
        <v>507</v>
      </c>
      <c r="C1831" s="3">
        <v>47802</v>
      </c>
      <c r="D1831" s="6">
        <v>2130500</v>
      </c>
    </row>
    <row r="1832" spans="1:4" x14ac:dyDescent="0.2">
      <c r="A1832" s="3">
        <v>43004</v>
      </c>
      <c r="B1832" t="s">
        <v>507</v>
      </c>
      <c r="C1832" s="3">
        <v>48167</v>
      </c>
      <c r="D1832" s="6">
        <v>2129000</v>
      </c>
    </row>
    <row r="1833" spans="1:4" x14ac:dyDescent="0.2">
      <c r="A1833" s="3">
        <v>42843</v>
      </c>
      <c r="B1833" t="s">
        <v>507</v>
      </c>
      <c r="C1833" s="3">
        <v>48167</v>
      </c>
      <c r="D1833" s="6">
        <v>2093000</v>
      </c>
    </row>
    <row r="1834" spans="1:4" x14ac:dyDescent="0.2">
      <c r="A1834" s="3">
        <v>42773</v>
      </c>
      <c r="B1834" t="s">
        <v>507</v>
      </c>
      <c r="C1834" s="3">
        <v>48167</v>
      </c>
      <c r="D1834" s="6">
        <v>2052600</v>
      </c>
    </row>
    <row r="1835" spans="1:4" x14ac:dyDescent="0.2">
      <c r="A1835" s="3">
        <v>42507</v>
      </c>
      <c r="B1835" t="s">
        <v>507</v>
      </c>
      <c r="C1835" s="3">
        <v>47802</v>
      </c>
      <c r="D1835" s="6">
        <v>1912000</v>
      </c>
    </row>
    <row r="1836" spans="1:4" x14ac:dyDescent="0.2">
      <c r="A1836" s="3">
        <v>42815</v>
      </c>
      <c r="B1836" t="s">
        <v>507</v>
      </c>
      <c r="C1836" s="3">
        <v>48167</v>
      </c>
      <c r="D1836" s="6">
        <v>1898000</v>
      </c>
    </row>
    <row r="1837" spans="1:4" x14ac:dyDescent="0.2">
      <c r="A1837" s="3">
        <v>42829</v>
      </c>
      <c r="B1837" t="s">
        <v>507</v>
      </c>
      <c r="C1837" s="3">
        <v>48167</v>
      </c>
      <c r="D1837" s="6">
        <v>1843000</v>
      </c>
    </row>
    <row r="1838" spans="1:4" x14ac:dyDescent="0.2">
      <c r="A1838" s="3">
        <v>42535</v>
      </c>
      <c r="B1838" t="s">
        <v>507</v>
      </c>
      <c r="C1838" s="3">
        <v>47802</v>
      </c>
      <c r="D1838" s="6">
        <v>1820000</v>
      </c>
    </row>
    <row r="1839" spans="1:4" x14ac:dyDescent="0.2">
      <c r="A1839" s="3">
        <v>42451</v>
      </c>
      <c r="B1839" t="s">
        <v>507</v>
      </c>
      <c r="C1839" s="3">
        <v>47802</v>
      </c>
      <c r="D1839" s="6">
        <v>1818500</v>
      </c>
    </row>
    <row r="1840" spans="1:4" x14ac:dyDescent="0.2">
      <c r="A1840" s="3">
        <v>43123</v>
      </c>
      <c r="B1840" t="s">
        <v>507</v>
      </c>
      <c r="C1840" s="3">
        <v>48167</v>
      </c>
      <c r="D1840" s="6">
        <v>1783700</v>
      </c>
    </row>
    <row r="1841" spans="1:4" x14ac:dyDescent="0.2">
      <c r="A1841" s="3">
        <v>42990</v>
      </c>
      <c r="B1841" t="s">
        <v>507</v>
      </c>
      <c r="C1841" s="3">
        <v>48167</v>
      </c>
      <c r="D1841" s="6">
        <v>1707400</v>
      </c>
    </row>
    <row r="1842" spans="1:4" x14ac:dyDescent="0.2">
      <c r="A1842" s="3">
        <v>42871</v>
      </c>
      <c r="B1842" t="s">
        <v>507</v>
      </c>
      <c r="C1842" s="3">
        <v>48167</v>
      </c>
      <c r="D1842" s="6">
        <v>1592500</v>
      </c>
    </row>
    <row r="1843" spans="1:4" x14ac:dyDescent="0.2">
      <c r="A1843" s="3">
        <v>43060</v>
      </c>
      <c r="B1843" t="s">
        <v>507</v>
      </c>
      <c r="C1843" s="3">
        <v>48167</v>
      </c>
      <c r="D1843" s="6">
        <v>1565700</v>
      </c>
    </row>
    <row r="1844" spans="1:4" x14ac:dyDescent="0.2">
      <c r="A1844" s="3">
        <v>42437</v>
      </c>
      <c r="B1844" t="s">
        <v>507</v>
      </c>
      <c r="C1844" s="3">
        <v>47802</v>
      </c>
      <c r="D1844" s="6">
        <v>1458000</v>
      </c>
    </row>
    <row r="1845" spans="1:4" x14ac:dyDescent="0.2">
      <c r="A1845" s="3">
        <v>42801</v>
      </c>
      <c r="B1845" t="s">
        <v>507</v>
      </c>
      <c r="C1845" s="3">
        <v>48167</v>
      </c>
      <c r="D1845" s="6">
        <v>1253000</v>
      </c>
    </row>
    <row r="1846" spans="1:4" x14ac:dyDescent="0.2">
      <c r="A1846" s="3">
        <v>43361</v>
      </c>
      <c r="B1846" t="s">
        <v>507</v>
      </c>
      <c r="C1846" s="3">
        <v>48167</v>
      </c>
      <c r="D1846" s="6">
        <v>1234500</v>
      </c>
    </row>
    <row r="1847" spans="1:4" x14ac:dyDescent="0.2">
      <c r="A1847" s="3">
        <v>42857</v>
      </c>
      <c r="B1847" t="s">
        <v>507</v>
      </c>
      <c r="C1847" s="3">
        <v>48167</v>
      </c>
      <c r="D1847" s="6">
        <v>1233700</v>
      </c>
    </row>
    <row r="1848" spans="1:4" x14ac:dyDescent="0.2">
      <c r="A1848" s="3">
        <v>42521</v>
      </c>
      <c r="B1848" t="s">
        <v>507</v>
      </c>
      <c r="C1848" s="3">
        <v>47802</v>
      </c>
      <c r="D1848" s="6">
        <v>1219000</v>
      </c>
    </row>
    <row r="1849" spans="1:4" x14ac:dyDescent="0.2">
      <c r="A1849" s="3">
        <v>43305</v>
      </c>
      <c r="B1849" t="s">
        <v>507</v>
      </c>
      <c r="C1849" s="3">
        <v>48167</v>
      </c>
      <c r="D1849" s="6">
        <v>1193900</v>
      </c>
    </row>
    <row r="1850" spans="1:4" x14ac:dyDescent="0.2">
      <c r="A1850" s="3">
        <v>42948</v>
      </c>
      <c r="B1850" t="s">
        <v>507</v>
      </c>
      <c r="C1850" s="3">
        <v>48167</v>
      </c>
      <c r="D1850" s="6">
        <v>1139000</v>
      </c>
    </row>
    <row r="1851" spans="1:4" x14ac:dyDescent="0.2">
      <c r="A1851" s="3">
        <v>43018</v>
      </c>
      <c r="B1851" t="s">
        <v>507</v>
      </c>
      <c r="C1851" s="3">
        <v>48167</v>
      </c>
      <c r="D1851" s="6">
        <v>1138700</v>
      </c>
    </row>
    <row r="1852" spans="1:4" x14ac:dyDescent="0.2">
      <c r="A1852" s="3">
        <v>43250</v>
      </c>
      <c r="B1852" t="s">
        <v>507</v>
      </c>
      <c r="C1852" s="3">
        <v>48167</v>
      </c>
      <c r="D1852" s="6">
        <v>1096000</v>
      </c>
    </row>
    <row r="1853" spans="1:4" x14ac:dyDescent="0.2">
      <c r="A1853" s="3">
        <v>42934</v>
      </c>
      <c r="B1853" t="s">
        <v>507</v>
      </c>
      <c r="C1853" s="3">
        <v>48167</v>
      </c>
      <c r="D1853" s="6">
        <v>1072000</v>
      </c>
    </row>
    <row r="1854" spans="1:4" x14ac:dyDescent="0.2">
      <c r="A1854" s="3">
        <v>43333</v>
      </c>
      <c r="B1854" t="s">
        <v>507</v>
      </c>
      <c r="C1854" s="3">
        <v>48167</v>
      </c>
      <c r="D1854" s="6">
        <v>1027000</v>
      </c>
    </row>
    <row r="1855" spans="1:4" x14ac:dyDescent="0.2">
      <c r="A1855" s="3">
        <v>42647</v>
      </c>
      <c r="B1855" t="s">
        <v>507</v>
      </c>
      <c r="C1855" s="3">
        <v>47802</v>
      </c>
      <c r="D1855" s="6">
        <v>1020200</v>
      </c>
    </row>
    <row r="1856" spans="1:4" x14ac:dyDescent="0.2">
      <c r="A1856" s="3">
        <v>43137</v>
      </c>
      <c r="B1856" t="s">
        <v>507</v>
      </c>
      <c r="C1856" s="3">
        <v>48167</v>
      </c>
      <c r="D1856" s="6">
        <v>1017600</v>
      </c>
    </row>
    <row r="1857" spans="1:4" x14ac:dyDescent="0.2">
      <c r="A1857" s="3">
        <v>42675</v>
      </c>
      <c r="B1857" t="s">
        <v>507</v>
      </c>
      <c r="C1857" s="3">
        <v>47802</v>
      </c>
      <c r="D1857" s="6">
        <v>1012000</v>
      </c>
    </row>
    <row r="1858" spans="1:4" x14ac:dyDescent="0.2">
      <c r="A1858" s="3">
        <v>43235</v>
      </c>
      <c r="B1858" t="s">
        <v>507</v>
      </c>
      <c r="C1858" s="3">
        <v>48167</v>
      </c>
      <c r="D1858" s="6">
        <v>1011500</v>
      </c>
    </row>
    <row r="1859" spans="1:4" x14ac:dyDescent="0.2">
      <c r="A1859" s="3">
        <v>43179</v>
      </c>
      <c r="B1859" t="s">
        <v>507</v>
      </c>
      <c r="C1859" s="3">
        <v>48167</v>
      </c>
      <c r="D1859" s="6">
        <v>988000</v>
      </c>
    </row>
    <row r="1860" spans="1:4" x14ac:dyDescent="0.2">
      <c r="A1860" s="3">
        <v>43389</v>
      </c>
      <c r="B1860" t="s">
        <v>507</v>
      </c>
      <c r="C1860" s="3">
        <v>48167</v>
      </c>
      <c r="D1860" s="6">
        <v>974500</v>
      </c>
    </row>
    <row r="1861" spans="1:4" x14ac:dyDescent="0.2">
      <c r="A1861" s="3">
        <v>43347</v>
      </c>
      <c r="B1861" t="s">
        <v>507</v>
      </c>
      <c r="C1861" s="3">
        <v>48167</v>
      </c>
      <c r="D1861" s="6">
        <v>953000</v>
      </c>
    </row>
    <row r="1862" spans="1:4" x14ac:dyDescent="0.2">
      <c r="A1862" s="3">
        <v>42633</v>
      </c>
      <c r="B1862" t="s">
        <v>507</v>
      </c>
      <c r="C1862" s="3">
        <v>47802</v>
      </c>
      <c r="D1862" s="6">
        <v>941800</v>
      </c>
    </row>
    <row r="1863" spans="1:4" x14ac:dyDescent="0.2">
      <c r="A1863" s="3">
        <v>42885</v>
      </c>
      <c r="B1863" t="s">
        <v>507</v>
      </c>
      <c r="C1863" s="3">
        <v>48167</v>
      </c>
      <c r="D1863" s="6">
        <v>928000</v>
      </c>
    </row>
    <row r="1864" spans="1:4" x14ac:dyDescent="0.2">
      <c r="A1864" s="3">
        <v>43319</v>
      </c>
      <c r="B1864" t="s">
        <v>507</v>
      </c>
      <c r="C1864" s="3">
        <v>48167</v>
      </c>
      <c r="D1864" s="6">
        <v>928000</v>
      </c>
    </row>
    <row r="1865" spans="1:4" x14ac:dyDescent="0.2">
      <c r="A1865" s="3">
        <v>42920</v>
      </c>
      <c r="B1865" t="s">
        <v>507</v>
      </c>
      <c r="C1865" s="3">
        <v>48167</v>
      </c>
      <c r="D1865" s="6">
        <v>920000</v>
      </c>
    </row>
    <row r="1866" spans="1:4" x14ac:dyDescent="0.2">
      <c r="A1866" s="3">
        <v>42409</v>
      </c>
      <c r="B1866" t="s">
        <v>507</v>
      </c>
      <c r="C1866" s="3">
        <v>47802</v>
      </c>
      <c r="D1866" s="6">
        <v>910000</v>
      </c>
    </row>
    <row r="1867" spans="1:4" x14ac:dyDescent="0.2">
      <c r="A1867" s="3">
        <v>42745</v>
      </c>
      <c r="B1867" t="s">
        <v>507</v>
      </c>
      <c r="C1867" s="3">
        <v>48167</v>
      </c>
      <c r="D1867" s="6">
        <v>896000</v>
      </c>
    </row>
    <row r="1868" spans="1:4" x14ac:dyDescent="0.2">
      <c r="A1868" s="3">
        <v>42423</v>
      </c>
      <c r="B1868" t="s">
        <v>507</v>
      </c>
      <c r="C1868" s="3">
        <v>47802</v>
      </c>
      <c r="D1868" s="6">
        <v>876000</v>
      </c>
    </row>
    <row r="1869" spans="1:4" x14ac:dyDescent="0.2">
      <c r="A1869" s="3">
        <v>43193</v>
      </c>
      <c r="B1869" t="s">
        <v>507</v>
      </c>
      <c r="C1869" s="3">
        <v>48167</v>
      </c>
      <c r="D1869" s="6">
        <v>857500</v>
      </c>
    </row>
    <row r="1870" spans="1:4" x14ac:dyDescent="0.2">
      <c r="A1870" s="3">
        <v>43046</v>
      </c>
      <c r="B1870" t="s">
        <v>507</v>
      </c>
      <c r="C1870" s="3">
        <v>48167</v>
      </c>
      <c r="D1870" s="6">
        <v>838700</v>
      </c>
    </row>
    <row r="1871" spans="1:4" x14ac:dyDescent="0.2">
      <c r="A1871" s="3">
        <v>42787</v>
      </c>
      <c r="B1871" t="s">
        <v>507</v>
      </c>
      <c r="C1871" s="3">
        <v>48167</v>
      </c>
      <c r="D1871" s="6">
        <v>834000</v>
      </c>
    </row>
    <row r="1872" spans="1:4" x14ac:dyDescent="0.2">
      <c r="A1872" s="3">
        <v>42661</v>
      </c>
      <c r="B1872" t="s">
        <v>507</v>
      </c>
      <c r="C1872" s="3">
        <v>47802</v>
      </c>
      <c r="D1872" s="6">
        <v>832500</v>
      </c>
    </row>
    <row r="1873" spans="1:4" x14ac:dyDescent="0.2">
      <c r="A1873" s="3">
        <v>43165</v>
      </c>
      <c r="B1873" t="s">
        <v>507</v>
      </c>
      <c r="C1873" s="3">
        <v>48167</v>
      </c>
      <c r="D1873" s="6">
        <v>824000</v>
      </c>
    </row>
    <row r="1874" spans="1:4" x14ac:dyDescent="0.2">
      <c r="A1874" s="3">
        <v>42899</v>
      </c>
      <c r="B1874" t="s">
        <v>507</v>
      </c>
      <c r="C1874" s="3">
        <v>48167</v>
      </c>
      <c r="D1874" s="6">
        <v>791000</v>
      </c>
    </row>
    <row r="1875" spans="1:4" x14ac:dyDescent="0.2">
      <c r="A1875" s="3">
        <v>43032</v>
      </c>
      <c r="B1875" t="s">
        <v>507</v>
      </c>
      <c r="C1875" s="3">
        <v>48167</v>
      </c>
      <c r="D1875" s="6">
        <v>790600</v>
      </c>
    </row>
    <row r="1876" spans="1:4" x14ac:dyDescent="0.2">
      <c r="A1876" s="3">
        <v>43403</v>
      </c>
      <c r="B1876" t="s">
        <v>507</v>
      </c>
      <c r="C1876" s="3">
        <v>48167</v>
      </c>
      <c r="D1876" s="6">
        <v>730800</v>
      </c>
    </row>
    <row r="1877" spans="1:4" x14ac:dyDescent="0.2">
      <c r="A1877" s="3">
        <v>42619</v>
      </c>
      <c r="B1877" t="s">
        <v>507</v>
      </c>
      <c r="C1877" s="3">
        <v>47802</v>
      </c>
      <c r="D1877" s="6">
        <v>693500</v>
      </c>
    </row>
    <row r="1878" spans="1:4" x14ac:dyDescent="0.2">
      <c r="A1878" s="3">
        <v>42381</v>
      </c>
      <c r="B1878" t="s">
        <v>507</v>
      </c>
      <c r="C1878" s="3">
        <v>47802</v>
      </c>
      <c r="D1878" s="6">
        <v>635000</v>
      </c>
    </row>
    <row r="1879" spans="1:4" x14ac:dyDescent="0.2">
      <c r="A1879" s="3">
        <v>42759</v>
      </c>
      <c r="B1879" t="s">
        <v>507</v>
      </c>
      <c r="C1879" s="3">
        <v>48167</v>
      </c>
      <c r="D1879" s="6">
        <v>502500</v>
      </c>
    </row>
    <row r="1880" spans="1:4" x14ac:dyDescent="0.2">
      <c r="A1880" s="3">
        <v>43207</v>
      </c>
      <c r="B1880" t="s">
        <v>507</v>
      </c>
      <c r="C1880" s="3">
        <v>48167</v>
      </c>
      <c r="D1880" s="6">
        <v>500500</v>
      </c>
    </row>
    <row r="1881" spans="1:4" x14ac:dyDescent="0.2">
      <c r="A1881" s="3">
        <v>43375</v>
      </c>
      <c r="B1881" t="s">
        <v>507</v>
      </c>
      <c r="C1881" s="3">
        <v>48167</v>
      </c>
      <c r="D1881" s="6">
        <v>356000</v>
      </c>
    </row>
    <row r="1882" spans="1:4" x14ac:dyDescent="0.2">
      <c r="A1882" s="3">
        <v>42395</v>
      </c>
      <c r="B1882" t="s">
        <v>507</v>
      </c>
      <c r="C1882" s="3">
        <v>47802</v>
      </c>
      <c r="D1882" s="6">
        <v>345000</v>
      </c>
    </row>
    <row r="1883" spans="1:4" x14ac:dyDescent="0.2">
      <c r="A1883" s="3">
        <v>43244</v>
      </c>
      <c r="B1883" t="s">
        <v>507</v>
      </c>
      <c r="C1883" s="3">
        <v>48167</v>
      </c>
      <c r="D1883" s="6">
        <v>300000</v>
      </c>
    </row>
    <row r="1884" spans="1:4" x14ac:dyDescent="0.2">
      <c r="A1884" s="3">
        <v>43277</v>
      </c>
      <c r="B1884" t="s">
        <v>507</v>
      </c>
      <c r="C1884" s="3">
        <v>48167</v>
      </c>
      <c r="D1884" s="6">
        <v>294000</v>
      </c>
    </row>
    <row r="1885" spans="1:4" x14ac:dyDescent="0.2">
      <c r="A1885" s="3">
        <v>43417</v>
      </c>
      <c r="B1885" t="s">
        <v>507</v>
      </c>
      <c r="C1885" s="3">
        <v>48167</v>
      </c>
      <c r="D1885" s="6">
        <v>208500</v>
      </c>
    </row>
    <row r="1886" spans="1:4" x14ac:dyDescent="0.2">
      <c r="A1886" s="3">
        <v>43151</v>
      </c>
      <c r="B1886" t="s">
        <v>507</v>
      </c>
      <c r="C1886" s="3">
        <v>48167</v>
      </c>
      <c r="D1886" s="6">
        <v>152000</v>
      </c>
    </row>
    <row r="1887" spans="1:4" x14ac:dyDescent="0.2">
      <c r="A1887" s="3">
        <v>43222</v>
      </c>
      <c r="B1887" t="s">
        <v>507</v>
      </c>
      <c r="C1887" s="3">
        <v>48167</v>
      </c>
      <c r="D1887" s="6">
        <v>111000</v>
      </c>
    </row>
    <row r="1888" spans="1:4" x14ac:dyDescent="0.2">
      <c r="A1888" s="3">
        <v>43291</v>
      </c>
      <c r="B1888" t="s">
        <v>507</v>
      </c>
      <c r="C1888" s="3">
        <v>48167</v>
      </c>
      <c r="D1888" s="6">
        <v>52000</v>
      </c>
    </row>
    <row r="1889" spans="1:4" x14ac:dyDescent="0.2">
      <c r="A1889" s="3">
        <v>42990</v>
      </c>
      <c r="B1889" t="s">
        <v>520</v>
      </c>
      <c r="C1889" s="3">
        <v>43600</v>
      </c>
      <c r="D1889" s="6">
        <v>12025000</v>
      </c>
    </row>
    <row r="1890" spans="1:4" x14ac:dyDescent="0.2">
      <c r="A1890" s="3">
        <v>42976</v>
      </c>
      <c r="B1890" t="s">
        <v>520</v>
      </c>
      <c r="C1890" s="3">
        <v>43600</v>
      </c>
      <c r="D1890" s="6">
        <v>10789000</v>
      </c>
    </row>
    <row r="1891" spans="1:4" x14ac:dyDescent="0.2">
      <c r="A1891" s="3">
        <v>43004</v>
      </c>
      <c r="B1891" t="s">
        <v>520</v>
      </c>
      <c r="C1891" s="3">
        <v>43600</v>
      </c>
      <c r="D1891" s="6">
        <v>7763000</v>
      </c>
    </row>
    <row r="1892" spans="1:4" x14ac:dyDescent="0.2">
      <c r="A1892" s="3">
        <v>42773</v>
      </c>
      <c r="B1892" t="s">
        <v>520</v>
      </c>
      <c r="C1892" s="3">
        <v>43600</v>
      </c>
      <c r="D1892" s="6">
        <v>7345000</v>
      </c>
    </row>
    <row r="1893" spans="1:4" x14ac:dyDescent="0.2">
      <c r="A1893" s="3">
        <v>42759</v>
      </c>
      <c r="B1893" t="s">
        <v>520</v>
      </c>
      <c r="C1893" s="3">
        <v>43600</v>
      </c>
      <c r="D1893" s="6">
        <v>6847000</v>
      </c>
    </row>
    <row r="1894" spans="1:4" x14ac:dyDescent="0.2">
      <c r="A1894" s="3">
        <v>42934</v>
      </c>
      <c r="B1894" t="s">
        <v>520</v>
      </c>
      <c r="C1894" s="3">
        <v>43600</v>
      </c>
      <c r="D1894" s="6">
        <v>6675100</v>
      </c>
    </row>
    <row r="1895" spans="1:4" x14ac:dyDescent="0.2">
      <c r="A1895" s="3">
        <v>42948</v>
      </c>
      <c r="B1895" t="s">
        <v>520</v>
      </c>
      <c r="C1895" s="3">
        <v>43600</v>
      </c>
      <c r="D1895" s="6">
        <v>6384000</v>
      </c>
    </row>
    <row r="1896" spans="1:4" x14ac:dyDescent="0.2">
      <c r="A1896" s="3">
        <v>43032</v>
      </c>
      <c r="B1896" t="s">
        <v>520</v>
      </c>
      <c r="C1896" s="3">
        <v>43600</v>
      </c>
      <c r="D1896" s="6">
        <v>6230000</v>
      </c>
    </row>
    <row r="1897" spans="1:4" x14ac:dyDescent="0.2">
      <c r="A1897" s="3">
        <v>42962</v>
      </c>
      <c r="B1897" t="s">
        <v>520</v>
      </c>
      <c r="C1897" s="3">
        <v>43600</v>
      </c>
      <c r="D1897" s="6">
        <v>5982000</v>
      </c>
    </row>
    <row r="1898" spans="1:4" x14ac:dyDescent="0.2">
      <c r="A1898" s="3">
        <v>43060</v>
      </c>
      <c r="B1898" t="s">
        <v>520</v>
      </c>
      <c r="C1898" s="3">
        <v>43600</v>
      </c>
      <c r="D1898" s="6">
        <v>5977000</v>
      </c>
    </row>
    <row r="1899" spans="1:4" x14ac:dyDescent="0.2">
      <c r="A1899" s="3">
        <v>43018</v>
      </c>
      <c r="B1899" t="s">
        <v>520</v>
      </c>
      <c r="C1899" s="3">
        <v>43600</v>
      </c>
      <c r="D1899" s="6">
        <v>5719000</v>
      </c>
    </row>
    <row r="1900" spans="1:4" x14ac:dyDescent="0.2">
      <c r="A1900" s="3">
        <v>43046</v>
      </c>
      <c r="B1900" t="s">
        <v>520</v>
      </c>
      <c r="C1900" s="3">
        <v>43600</v>
      </c>
      <c r="D1900" s="6">
        <v>5515000</v>
      </c>
    </row>
    <row r="1901" spans="1:4" x14ac:dyDescent="0.2">
      <c r="A1901" s="3">
        <v>42815</v>
      </c>
      <c r="B1901" t="s">
        <v>520</v>
      </c>
      <c r="C1901" s="3">
        <v>43600</v>
      </c>
      <c r="D1901" s="6">
        <v>4779000</v>
      </c>
    </row>
    <row r="1902" spans="1:4" x14ac:dyDescent="0.2">
      <c r="A1902" s="3">
        <v>42829</v>
      </c>
      <c r="B1902" t="s">
        <v>520</v>
      </c>
      <c r="C1902" s="3">
        <v>43600</v>
      </c>
      <c r="D1902" s="6">
        <v>4445000</v>
      </c>
    </row>
    <row r="1903" spans="1:4" x14ac:dyDescent="0.2">
      <c r="A1903" s="3">
        <v>42801</v>
      </c>
      <c r="B1903" t="s">
        <v>520</v>
      </c>
      <c r="C1903" s="3">
        <v>43600</v>
      </c>
      <c r="D1903" s="6">
        <v>3751000</v>
      </c>
    </row>
    <row r="1904" spans="1:4" x14ac:dyDescent="0.2">
      <c r="A1904" s="3">
        <v>42745</v>
      </c>
      <c r="B1904" t="s">
        <v>520</v>
      </c>
      <c r="C1904" s="3">
        <v>43600</v>
      </c>
      <c r="D1904" s="6">
        <v>3491700</v>
      </c>
    </row>
    <row r="1905" spans="1:4" x14ac:dyDescent="0.2">
      <c r="A1905" s="3">
        <v>42885</v>
      </c>
      <c r="B1905" t="s">
        <v>520</v>
      </c>
      <c r="C1905" s="3">
        <v>43600</v>
      </c>
      <c r="D1905" s="6">
        <v>3390000</v>
      </c>
    </row>
    <row r="1906" spans="1:4" x14ac:dyDescent="0.2">
      <c r="A1906" s="3">
        <v>42787</v>
      </c>
      <c r="B1906" t="s">
        <v>520</v>
      </c>
      <c r="C1906" s="3">
        <v>43600</v>
      </c>
      <c r="D1906" s="6">
        <v>3328000</v>
      </c>
    </row>
    <row r="1907" spans="1:4" x14ac:dyDescent="0.2">
      <c r="A1907" s="3">
        <v>42843</v>
      </c>
      <c r="B1907" t="s">
        <v>520</v>
      </c>
      <c r="C1907" s="3">
        <v>43600</v>
      </c>
      <c r="D1907" s="6">
        <v>3140000</v>
      </c>
    </row>
    <row r="1908" spans="1:4" x14ac:dyDescent="0.2">
      <c r="A1908" s="3">
        <v>42857</v>
      </c>
      <c r="B1908" t="s">
        <v>520</v>
      </c>
      <c r="C1908" s="3">
        <v>43600</v>
      </c>
      <c r="D1908" s="6">
        <v>2866000</v>
      </c>
    </row>
    <row r="1909" spans="1:4" x14ac:dyDescent="0.2">
      <c r="A1909" s="3">
        <v>42899</v>
      </c>
      <c r="B1909" t="s">
        <v>520</v>
      </c>
      <c r="C1909" s="3">
        <v>43600</v>
      </c>
      <c r="D1909" s="6">
        <v>2270000</v>
      </c>
    </row>
    <row r="1910" spans="1:4" x14ac:dyDescent="0.2">
      <c r="A1910" s="3">
        <v>42871</v>
      </c>
      <c r="B1910" t="s">
        <v>520</v>
      </c>
      <c r="C1910" s="3">
        <v>43600</v>
      </c>
      <c r="D1910" s="6">
        <v>2191000</v>
      </c>
    </row>
    <row r="1911" spans="1:4" x14ac:dyDescent="0.2">
      <c r="A1911" s="3">
        <v>42920</v>
      </c>
      <c r="B1911" t="s">
        <v>520</v>
      </c>
      <c r="C1911" s="3">
        <v>43600</v>
      </c>
      <c r="D1911" s="6">
        <v>2145000</v>
      </c>
    </row>
    <row r="1912" spans="1:4" x14ac:dyDescent="0.2">
      <c r="A1912" s="3">
        <v>42647</v>
      </c>
      <c r="B1912" t="s">
        <v>520</v>
      </c>
      <c r="C1912" s="3">
        <v>43600</v>
      </c>
      <c r="D1912" s="6">
        <v>2000000</v>
      </c>
    </row>
    <row r="1913" spans="1:4" x14ac:dyDescent="0.2">
      <c r="A1913" s="3">
        <v>42675</v>
      </c>
      <c r="B1913" t="s">
        <v>520</v>
      </c>
      <c r="C1913" s="3">
        <v>43600</v>
      </c>
      <c r="D1913" s="6">
        <v>1357000</v>
      </c>
    </row>
    <row r="1914" spans="1:4" x14ac:dyDescent="0.2">
      <c r="A1914" s="3">
        <v>42661</v>
      </c>
      <c r="B1914" t="s">
        <v>520</v>
      </c>
      <c r="C1914" s="3">
        <v>43600</v>
      </c>
      <c r="D1914" s="6">
        <v>714000</v>
      </c>
    </row>
    <row r="1915" spans="1:4" x14ac:dyDescent="0.2">
      <c r="A1915" s="3">
        <v>43165</v>
      </c>
      <c r="B1915" t="s">
        <v>520</v>
      </c>
      <c r="C1915" s="3">
        <v>43600</v>
      </c>
      <c r="D1915" s="6">
        <v>250000</v>
      </c>
    </row>
    <row r="1916" spans="1:4" x14ac:dyDescent="0.2">
      <c r="A1916" s="3">
        <v>43641</v>
      </c>
      <c r="B1916" t="s">
        <v>393</v>
      </c>
      <c r="C1916" s="3">
        <v>44331</v>
      </c>
      <c r="D1916" s="6">
        <v>17332000</v>
      </c>
    </row>
    <row r="1917" spans="1:4" x14ac:dyDescent="0.2">
      <c r="A1917" s="3">
        <v>43543</v>
      </c>
      <c r="B1917" t="s">
        <v>393</v>
      </c>
      <c r="C1917" s="3">
        <v>44331</v>
      </c>
      <c r="D1917" s="6">
        <v>13905000</v>
      </c>
    </row>
    <row r="1918" spans="1:4" x14ac:dyDescent="0.2">
      <c r="A1918" s="3">
        <v>43655</v>
      </c>
      <c r="B1918" t="s">
        <v>393</v>
      </c>
      <c r="C1918" s="3">
        <v>44331</v>
      </c>
      <c r="D1918" s="6">
        <v>13760000</v>
      </c>
    </row>
    <row r="1919" spans="1:4" x14ac:dyDescent="0.2">
      <c r="A1919" s="3">
        <v>43529</v>
      </c>
      <c r="B1919" t="s">
        <v>393</v>
      </c>
      <c r="C1919" s="3">
        <v>44331</v>
      </c>
      <c r="D1919" s="6">
        <v>9864000</v>
      </c>
    </row>
    <row r="1920" spans="1:4" x14ac:dyDescent="0.2">
      <c r="A1920" s="3">
        <v>43725</v>
      </c>
      <c r="B1920" t="s">
        <v>393</v>
      </c>
      <c r="C1920" s="3">
        <v>44331</v>
      </c>
      <c r="D1920" s="6">
        <v>7793000</v>
      </c>
    </row>
    <row r="1921" spans="1:4" x14ac:dyDescent="0.2">
      <c r="A1921" s="3">
        <v>43557</v>
      </c>
      <c r="B1921" t="s">
        <v>393</v>
      </c>
      <c r="C1921" s="3">
        <v>44331</v>
      </c>
      <c r="D1921" s="6">
        <v>6617000</v>
      </c>
    </row>
    <row r="1922" spans="1:4" x14ac:dyDescent="0.2">
      <c r="A1922" s="3">
        <v>43683</v>
      </c>
      <c r="B1922" t="s">
        <v>393</v>
      </c>
      <c r="C1922" s="3">
        <v>44331</v>
      </c>
      <c r="D1922" s="6">
        <v>6551000</v>
      </c>
    </row>
    <row r="1923" spans="1:4" x14ac:dyDescent="0.2">
      <c r="A1923" s="3">
        <v>43515</v>
      </c>
      <c r="B1923" t="s">
        <v>393</v>
      </c>
      <c r="C1923" s="3">
        <v>44331</v>
      </c>
      <c r="D1923" s="6">
        <v>6546000</v>
      </c>
    </row>
    <row r="1924" spans="1:4" x14ac:dyDescent="0.2">
      <c r="A1924" s="3">
        <v>43697</v>
      </c>
      <c r="B1924" t="s">
        <v>393</v>
      </c>
      <c r="C1924" s="3">
        <v>44331</v>
      </c>
      <c r="D1924" s="6">
        <v>6462000</v>
      </c>
    </row>
    <row r="1925" spans="1:4" x14ac:dyDescent="0.2">
      <c r="A1925" s="3">
        <v>43571</v>
      </c>
      <c r="B1925" t="s">
        <v>393</v>
      </c>
      <c r="C1925" s="3">
        <v>44331</v>
      </c>
      <c r="D1925" s="6">
        <v>6424000</v>
      </c>
    </row>
    <row r="1926" spans="1:4" x14ac:dyDescent="0.2">
      <c r="A1926" s="3">
        <v>43502</v>
      </c>
      <c r="B1926" t="s">
        <v>393</v>
      </c>
      <c r="C1926" s="3">
        <v>44331</v>
      </c>
      <c r="D1926" s="6">
        <v>6193000</v>
      </c>
    </row>
    <row r="1927" spans="1:4" x14ac:dyDescent="0.2">
      <c r="A1927" s="3">
        <v>43669</v>
      </c>
      <c r="B1927" t="s">
        <v>393</v>
      </c>
      <c r="C1927" s="3">
        <v>44331</v>
      </c>
      <c r="D1927" s="6">
        <v>6048000</v>
      </c>
    </row>
    <row r="1928" spans="1:4" x14ac:dyDescent="0.2">
      <c r="A1928" s="3">
        <v>43711</v>
      </c>
      <c r="B1928" t="s">
        <v>393</v>
      </c>
      <c r="C1928" s="3">
        <v>44331</v>
      </c>
      <c r="D1928" s="6">
        <v>5733000</v>
      </c>
    </row>
    <row r="1929" spans="1:4" x14ac:dyDescent="0.2">
      <c r="A1929" s="3">
        <v>43004</v>
      </c>
      <c r="B1929" t="s">
        <v>393</v>
      </c>
      <c r="C1929" s="3">
        <v>44331</v>
      </c>
      <c r="D1929" s="6">
        <v>5010000</v>
      </c>
    </row>
    <row r="1930" spans="1:4" x14ac:dyDescent="0.2">
      <c r="A1930" s="3">
        <v>42976</v>
      </c>
      <c r="B1930" t="s">
        <v>393</v>
      </c>
      <c r="C1930" s="3">
        <v>44331</v>
      </c>
      <c r="D1930" s="6">
        <v>4979000</v>
      </c>
    </row>
    <row r="1931" spans="1:4" x14ac:dyDescent="0.2">
      <c r="A1931" s="3">
        <v>43585</v>
      </c>
      <c r="B1931" t="s">
        <v>393</v>
      </c>
      <c r="C1931" s="3">
        <v>44331</v>
      </c>
      <c r="D1931" s="6">
        <v>4689000</v>
      </c>
    </row>
    <row r="1932" spans="1:4" x14ac:dyDescent="0.2">
      <c r="A1932" s="3">
        <v>43599</v>
      </c>
      <c r="B1932" t="s">
        <v>393</v>
      </c>
      <c r="C1932" s="3">
        <v>44331</v>
      </c>
      <c r="D1932" s="6">
        <v>4430000</v>
      </c>
    </row>
    <row r="1933" spans="1:4" x14ac:dyDescent="0.2">
      <c r="A1933" s="3">
        <v>43487</v>
      </c>
      <c r="B1933" t="s">
        <v>393</v>
      </c>
      <c r="C1933" s="3">
        <v>44331</v>
      </c>
      <c r="D1933" s="6">
        <v>4220000</v>
      </c>
    </row>
    <row r="1934" spans="1:4" x14ac:dyDescent="0.2">
      <c r="A1934" s="3">
        <v>43473</v>
      </c>
      <c r="B1934" t="s">
        <v>393</v>
      </c>
      <c r="C1934" s="3">
        <v>44331</v>
      </c>
      <c r="D1934" s="6">
        <v>3743000</v>
      </c>
    </row>
    <row r="1935" spans="1:4" x14ac:dyDescent="0.2">
      <c r="A1935" s="3">
        <v>43613</v>
      </c>
      <c r="B1935" t="s">
        <v>393</v>
      </c>
      <c r="C1935" s="3">
        <v>44331</v>
      </c>
      <c r="D1935" s="6">
        <v>3625000</v>
      </c>
    </row>
    <row r="1936" spans="1:4" x14ac:dyDescent="0.2">
      <c r="A1936" s="3">
        <v>42990</v>
      </c>
      <c r="B1936" t="s">
        <v>393</v>
      </c>
      <c r="C1936" s="3">
        <v>44331</v>
      </c>
      <c r="D1936" s="6">
        <v>3505000</v>
      </c>
    </row>
    <row r="1937" spans="1:4" x14ac:dyDescent="0.2">
      <c r="A1937" s="3">
        <v>43389</v>
      </c>
      <c r="B1937" t="s">
        <v>393</v>
      </c>
      <c r="C1937" s="3">
        <v>44331</v>
      </c>
      <c r="D1937" s="6">
        <v>3124000</v>
      </c>
    </row>
    <row r="1938" spans="1:4" x14ac:dyDescent="0.2">
      <c r="A1938" s="3">
        <v>42962</v>
      </c>
      <c r="B1938" t="s">
        <v>393</v>
      </c>
      <c r="C1938" s="3">
        <v>44331</v>
      </c>
      <c r="D1938" s="6">
        <v>2823000</v>
      </c>
    </row>
    <row r="1939" spans="1:4" x14ac:dyDescent="0.2">
      <c r="A1939" s="3">
        <v>43060</v>
      </c>
      <c r="B1939" t="s">
        <v>393</v>
      </c>
      <c r="C1939" s="3">
        <v>44331</v>
      </c>
      <c r="D1939" s="6">
        <v>2460500</v>
      </c>
    </row>
    <row r="1940" spans="1:4" x14ac:dyDescent="0.2">
      <c r="A1940" s="3">
        <v>43403</v>
      </c>
      <c r="B1940" t="s">
        <v>393</v>
      </c>
      <c r="C1940" s="3">
        <v>44331</v>
      </c>
      <c r="D1940" s="6">
        <v>2456000</v>
      </c>
    </row>
    <row r="1941" spans="1:4" x14ac:dyDescent="0.2">
      <c r="A1941" s="3">
        <v>43018</v>
      </c>
      <c r="B1941" t="s">
        <v>393</v>
      </c>
      <c r="C1941" s="3">
        <v>44331</v>
      </c>
      <c r="D1941" s="6">
        <v>2324000</v>
      </c>
    </row>
    <row r="1942" spans="1:4" x14ac:dyDescent="0.2">
      <c r="A1942" s="3">
        <v>43046</v>
      </c>
      <c r="B1942" t="s">
        <v>393</v>
      </c>
      <c r="C1942" s="3">
        <v>44331</v>
      </c>
      <c r="D1942" s="6">
        <v>1858000</v>
      </c>
    </row>
    <row r="1943" spans="1:4" x14ac:dyDescent="0.2">
      <c r="A1943" s="3">
        <v>42815</v>
      </c>
      <c r="B1943" t="s">
        <v>393</v>
      </c>
      <c r="C1943" s="3">
        <v>44331</v>
      </c>
      <c r="D1943" s="6">
        <v>1761500</v>
      </c>
    </row>
    <row r="1944" spans="1:4" x14ac:dyDescent="0.2">
      <c r="A1944" s="3">
        <v>42948</v>
      </c>
      <c r="B1944" t="s">
        <v>393</v>
      </c>
      <c r="C1944" s="3">
        <v>44331</v>
      </c>
      <c r="D1944" s="6">
        <v>1708000</v>
      </c>
    </row>
    <row r="1945" spans="1:4" x14ac:dyDescent="0.2">
      <c r="A1945" s="3">
        <v>42843</v>
      </c>
      <c r="B1945" t="s">
        <v>393</v>
      </c>
      <c r="C1945" s="3">
        <v>44331</v>
      </c>
      <c r="D1945" s="6">
        <v>1679000</v>
      </c>
    </row>
    <row r="1946" spans="1:4" x14ac:dyDescent="0.2">
      <c r="A1946" s="3">
        <v>42934</v>
      </c>
      <c r="B1946" t="s">
        <v>393</v>
      </c>
      <c r="C1946" s="3">
        <v>44331</v>
      </c>
      <c r="D1946" s="6">
        <v>1581500</v>
      </c>
    </row>
    <row r="1947" spans="1:4" x14ac:dyDescent="0.2">
      <c r="A1947" s="3">
        <v>43032</v>
      </c>
      <c r="B1947" t="s">
        <v>393</v>
      </c>
      <c r="C1947" s="3">
        <v>44331</v>
      </c>
      <c r="D1947" s="6">
        <v>1395000</v>
      </c>
    </row>
    <row r="1948" spans="1:4" x14ac:dyDescent="0.2">
      <c r="A1948" s="3">
        <v>42773</v>
      </c>
      <c r="B1948" t="s">
        <v>393</v>
      </c>
      <c r="C1948" s="3">
        <v>44331</v>
      </c>
      <c r="D1948" s="6">
        <v>1290000</v>
      </c>
    </row>
    <row r="1949" spans="1:4" x14ac:dyDescent="0.2">
      <c r="A1949" s="3">
        <v>42829</v>
      </c>
      <c r="B1949" t="s">
        <v>393</v>
      </c>
      <c r="C1949" s="3">
        <v>44331</v>
      </c>
      <c r="D1949" s="6">
        <v>1250000</v>
      </c>
    </row>
    <row r="1950" spans="1:4" x14ac:dyDescent="0.2">
      <c r="A1950" s="3">
        <v>43417</v>
      </c>
      <c r="B1950" t="s">
        <v>393</v>
      </c>
      <c r="C1950" s="3">
        <v>44331</v>
      </c>
      <c r="D1950" s="6">
        <v>1232000</v>
      </c>
    </row>
    <row r="1951" spans="1:4" x14ac:dyDescent="0.2">
      <c r="A1951" s="3">
        <v>42759</v>
      </c>
      <c r="B1951" t="s">
        <v>393</v>
      </c>
      <c r="C1951" s="3">
        <v>44331</v>
      </c>
      <c r="D1951" s="6">
        <v>1229000</v>
      </c>
    </row>
    <row r="1952" spans="1:4" x14ac:dyDescent="0.2">
      <c r="A1952" s="3">
        <v>42857</v>
      </c>
      <c r="B1952" t="s">
        <v>393</v>
      </c>
      <c r="C1952" s="3">
        <v>44331</v>
      </c>
      <c r="D1952" s="6">
        <v>1220000</v>
      </c>
    </row>
    <row r="1953" spans="1:4" x14ac:dyDescent="0.2">
      <c r="A1953" s="3">
        <v>42885</v>
      </c>
      <c r="B1953" t="s">
        <v>393</v>
      </c>
      <c r="C1953" s="3">
        <v>44331</v>
      </c>
      <c r="D1953" s="6">
        <v>1208000</v>
      </c>
    </row>
    <row r="1954" spans="1:4" x14ac:dyDescent="0.2">
      <c r="A1954" s="3">
        <v>42801</v>
      </c>
      <c r="B1954" t="s">
        <v>393</v>
      </c>
      <c r="C1954" s="3">
        <v>44331</v>
      </c>
      <c r="D1954" s="6">
        <v>1000000</v>
      </c>
    </row>
    <row r="1955" spans="1:4" x14ac:dyDescent="0.2">
      <c r="A1955" s="3">
        <v>43231</v>
      </c>
      <c r="B1955" t="s">
        <v>393</v>
      </c>
      <c r="C1955" s="3">
        <v>44331</v>
      </c>
      <c r="D1955" s="6">
        <v>1000000</v>
      </c>
    </row>
    <row r="1956" spans="1:4" x14ac:dyDescent="0.2">
      <c r="A1956" s="3">
        <v>43340</v>
      </c>
      <c r="B1956" t="s">
        <v>393</v>
      </c>
      <c r="C1956" s="3">
        <v>44331</v>
      </c>
      <c r="D1956" s="6">
        <v>1000000</v>
      </c>
    </row>
    <row r="1957" spans="1:4" x14ac:dyDescent="0.2">
      <c r="A1957" s="3">
        <v>42920</v>
      </c>
      <c r="B1957" t="s">
        <v>393</v>
      </c>
      <c r="C1957" s="3">
        <v>44331</v>
      </c>
      <c r="D1957" s="6">
        <v>889000</v>
      </c>
    </row>
    <row r="1958" spans="1:4" x14ac:dyDescent="0.2">
      <c r="A1958" s="3">
        <v>42745</v>
      </c>
      <c r="B1958" t="s">
        <v>393</v>
      </c>
      <c r="C1958" s="3">
        <v>44331</v>
      </c>
      <c r="D1958" s="6">
        <v>763000</v>
      </c>
    </row>
    <row r="1959" spans="1:4" x14ac:dyDescent="0.2">
      <c r="A1959" s="3">
        <v>42871</v>
      </c>
      <c r="B1959" t="s">
        <v>393</v>
      </c>
      <c r="C1959" s="3">
        <v>44331</v>
      </c>
      <c r="D1959" s="6">
        <v>651000</v>
      </c>
    </row>
    <row r="1960" spans="1:4" x14ac:dyDescent="0.2">
      <c r="A1960" s="3">
        <v>42647</v>
      </c>
      <c r="B1960" t="s">
        <v>393</v>
      </c>
      <c r="C1960" s="3">
        <v>44331</v>
      </c>
      <c r="D1960" s="6">
        <v>560000</v>
      </c>
    </row>
    <row r="1961" spans="1:4" x14ac:dyDescent="0.2">
      <c r="A1961" s="3">
        <v>42787</v>
      </c>
      <c r="B1961" t="s">
        <v>393</v>
      </c>
      <c r="C1961" s="3">
        <v>44331</v>
      </c>
      <c r="D1961" s="6">
        <v>500000</v>
      </c>
    </row>
    <row r="1962" spans="1:4" x14ac:dyDescent="0.2">
      <c r="A1962" s="3">
        <v>42675</v>
      </c>
      <c r="B1962" t="s">
        <v>393</v>
      </c>
      <c r="C1962" s="3">
        <v>44331</v>
      </c>
      <c r="D1962" s="6">
        <v>460000</v>
      </c>
    </row>
    <row r="1963" spans="1:4" x14ac:dyDescent="0.2">
      <c r="A1963" s="3">
        <v>42899</v>
      </c>
      <c r="B1963" t="s">
        <v>393</v>
      </c>
      <c r="C1963" s="3">
        <v>44331</v>
      </c>
      <c r="D1963" s="6">
        <v>340000</v>
      </c>
    </row>
    <row r="1964" spans="1:4" x14ac:dyDescent="0.2">
      <c r="A1964" s="3">
        <v>42661</v>
      </c>
      <c r="B1964" t="s">
        <v>393</v>
      </c>
      <c r="C1964" s="3">
        <v>44331</v>
      </c>
      <c r="D1964" s="6">
        <v>327000</v>
      </c>
    </row>
    <row r="1965" spans="1:4" x14ac:dyDescent="0.2">
      <c r="A1965" s="3">
        <v>43144</v>
      </c>
      <c r="B1965" t="s">
        <v>393</v>
      </c>
      <c r="C1965" s="3">
        <v>44331</v>
      </c>
      <c r="D1965" s="6">
        <v>250000</v>
      </c>
    </row>
    <row r="1966" spans="1:4" x14ac:dyDescent="0.2">
      <c r="A1966" s="3">
        <v>43858</v>
      </c>
      <c r="B1966" t="s">
        <v>407</v>
      </c>
      <c r="C1966" s="3">
        <v>17363</v>
      </c>
      <c r="D1966" s="6">
        <v>4388200</v>
      </c>
    </row>
    <row r="1967" spans="1:4" x14ac:dyDescent="0.2">
      <c r="A1967" s="3">
        <v>43795</v>
      </c>
      <c r="B1967" t="s">
        <v>407</v>
      </c>
      <c r="C1967" s="3">
        <v>53888</v>
      </c>
      <c r="D1967" s="6">
        <v>3741700</v>
      </c>
    </row>
    <row r="1968" spans="1:4" x14ac:dyDescent="0.2">
      <c r="A1968" s="3">
        <v>43557</v>
      </c>
      <c r="B1968" t="s">
        <v>407</v>
      </c>
      <c r="C1968" s="3">
        <v>53888</v>
      </c>
      <c r="D1968" s="6">
        <v>2511500</v>
      </c>
    </row>
    <row r="1969" spans="1:4" x14ac:dyDescent="0.2">
      <c r="A1969" s="3">
        <v>43543</v>
      </c>
      <c r="B1969" t="s">
        <v>407</v>
      </c>
      <c r="C1969" s="3">
        <v>53888</v>
      </c>
      <c r="D1969" s="6">
        <v>2479000</v>
      </c>
    </row>
    <row r="1970" spans="1:4" x14ac:dyDescent="0.2">
      <c r="A1970" s="3">
        <v>43502</v>
      </c>
      <c r="B1970" t="s">
        <v>407</v>
      </c>
      <c r="C1970" s="3">
        <v>53888</v>
      </c>
      <c r="D1970" s="6">
        <v>2373000</v>
      </c>
    </row>
    <row r="1971" spans="1:4" x14ac:dyDescent="0.2">
      <c r="A1971" s="3">
        <v>43529</v>
      </c>
      <c r="B1971" t="s">
        <v>407</v>
      </c>
      <c r="C1971" s="3">
        <v>53888</v>
      </c>
      <c r="D1971" s="6">
        <v>2220800</v>
      </c>
    </row>
    <row r="1972" spans="1:4" x14ac:dyDescent="0.2">
      <c r="A1972" s="3">
        <v>43571</v>
      </c>
      <c r="B1972" t="s">
        <v>407</v>
      </c>
      <c r="C1972" s="3">
        <v>53888</v>
      </c>
      <c r="D1972" s="6">
        <v>2090000</v>
      </c>
    </row>
    <row r="1973" spans="1:4" x14ac:dyDescent="0.2">
      <c r="A1973" s="3">
        <v>43641</v>
      </c>
      <c r="B1973" t="s">
        <v>407</v>
      </c>
      <c r="C1973" s="3">
        <v>53888</v>
      </c>
      <c r="D1973" s="6">
        <v>2000000</v>
      </c>
    </row>
    <row r="1974" spans="1:4" x14ac:dyDescent="0.2">
      <c r="A1974" s="3">
        <v>43907</v>
      </c>
      <c r="B1974" t="s">
        <v>407</v>
      </c>
      <c r="C1974" s="3">
        <v>53888</v>
      </c>
      <c r="D1974" s="6">
        <v>2000000</v>
      </c>
    </row>
    <row r="1975" spans="1:4" x14ac:dyDescent="0.2">
      <c r="A1975" s="3">
        <v>43655</v>
      </c>
      <c r="B1975" t="s">
        <v>407</v>
      </c>
      <c r="C1975" s="3">
        <v>53888</v>
      </c>
      <c r="D1975" s="6">
        <v>1649000</v>
      </c>
    </row>
    <row r="1976" spans="1:4" x14ac:dyDescent="0.2">
      <c r="A1976" s="3">
        <v>43599</v>
      </c>
      <c r="B1976" t="s">
        <v>407</v>
      </c>
      <c r="C1976" s="3">
        <v>53888</v>
      </c>
      <c r="D1976" s="6">
        <v>1484000</v>
      </c>
    </row>
    <row r="1977" spans="1:4" x14ac:dyDescent="0.2">
      <c r="A1977" s="3">
        <v>43683</v>
      </c>
      <c r="B1977" t="s">
        <v>407</v>
      </c>
      <c r="C1977" s="3">
        <v>53888</v>
      </c>
      <c r="D1977" s="6">
        <v>1399000</v>
      </c>
    </row>
    <row r="1978" spans="1:4" x14ac:dyDescent="0.2">
      <c r="A1978" s="3">
        <v>43193</v>
      </c>
      <c r="B1978" t="s">
        <v>407</v>
      </c>
      <c r="C1978" s="3">
        <v>53888</v>
      </c>
      <c r="D1978" s="6">
        <v>1280000</v>
      </c>
    </row>
    <row r="1979" spans="1:4" x14ac:dyDescent="0.2">
      <c r="A1979" s="3">
        <v>43207</v>
      </c>
      <c r="B1979" t="s">
        <v>407</v>
      </c>
      <c r="C1979" s="3">
        <v>53888</v>
      </c>
      <c r="D1979" s="6">
        <v>1242000</v>
      </c>
    </row>
    <row r="1980" spans="1:4" x14ac:dyDescent="0.2">
      <c r="A1980" s="3">
        <v>43767</v>
      </c>
      <c r="B1980" t="s">
        <v>407</v>
      </c>
      <c r="C1980" s="3">
        <v>53888</v>
      </c>
      <c r="D1980" s="6">
        <v>1170900</v>
      </c>
    </row>
    <row r="1981" spans="1:4" x14ac:dyDescent="0.2">
      <c r="A1981" s="3">
        <v>43361</v>
      </c>
      <c r="B1981" t="s">
        <v>407</v>
      </c>
      <c r="C1981" s="3">
        <v>53888</v>
      </c>
      <c r="D1981" s="6">
        <v>1153000</v>
      </c>
    </row>
    <row r="1982" spans="1:4" x14ac:dyDescent="0.2">
      <c r="A1982" s="3">
        <v>43375</v>
      </c>
      <c r="B1982" t="s">
        <v>407</v>
      </c>
      <c r="C1982" s="3">
        <v>53888</v>
      </c>
      <c r="D1982" s="6">
        <v>1061000</v>
      </c>
    </row>
    <row r="1983" spans="1:4" x14ac:dyDescent="0.2">
      <c r="A1983" s="3">
        <v>43585</v>
      </c>
      <c r="B1983" t="s">
        <v>407</v>
      </c>
      <c r="C1983" s="3">
        <v>53888</v>
      </c>
      <c r="D1983" s="6">
        <v>904000</v>
      </c>
    </row>
    <row r="1984" spans="1:4" x14ac:dyDescent="0.2">
      <c r="A1984" s="3">
        <v>43613</v>
      </c>
      <c r="B1984" t="s">
        <v>407</v>
      </c>
      <c r="C1984" s="3">
        <v>53888</v>
      </c>
      <c r="D1984" s="6">
        <v>861400</v>
      </c>
    </row>
    <row r="1985" spans="1:4" x14ac:dyDescent="0.2">
      <c r="A1985" s="3">
        <v>43739</v>
      </c>
      <c r="B1985" t="s">
        <v>407</v>
      </c>
      <c r="C1985" s="3">
        <v>53888</v>
      </c>
      <c r="D1985" s="6">
        <v>851300</v>
      </c>
    </row>
    <row r="1986" spans="1:4" x14ac:dyDescent="0.2">
      <c r="A1986" s="3">
        <v>43711</v>
      </c>
      <c r="B1986" t="s">
        <v>407</v>
      </c>
      <c r="C1986" s="3">
        <v>53888</v>
      </c>
      <c r="D1986" s="6">
        <v>814000</v>
      </c>
    </row>
    <row r="1987" spans="1:4" x14ac:dyDescent="0.2">
      <c r="A1987" s="3">
        <v>43753</v>
      </c>
      <c r="B1987" t="s">
        <v>407</v>
      </c>
      <c r="C1987" s="3">
        <v>53888</v>
      </c>
      <c r="D1987" s="6">
        <v>674300</v>
      </c>
    </row>
    <row r="1988" spans="1:4" x14ac:dyDescent="0.2">
      <c r="A1988" s="3">
        <v>43417</v>
      </c>
      <c r="B1988" t="s">
        <v>407</v>
      </c>
      <c r="C1988" s="3">
        <v>53888</v>
      </c>
      <c r="D1988" s="6">
        <v>624000</v>
      </c>
    </row>
    <row r="1989" spans="1:4" x14ac:dyDescent="0.2">
      <c r="A1989" s="3">
        <v>43669</v>
      </c>
      <c r="B1989" t="s">
        <v>407</v>
      </c>
      <c r="C1989" s="3">
        <v>53888</v>
      </c>
      <c r="D1989" s="6">
        <v>551000</v>
      </c>
    </row>
    <row r="1990" spans="1:4" x14ac:dyDescent="0.2">
      <c r="A1990" s="3">
        <v>43153</v>
      </c>
      <c r="B1990" t="s">
        <v>407</v>
      </c>
      <c r="C1990" s="3">
        <v>53888</v>
      </c>
      <c r="D1990" s="6">
        <v>500000</v>
      </c>
    </row>
    <row r="1991" spans="1:4" x14ac:dyDescent="0.2">
      <c r="A1991" s="3">
        <v>43319</v>
      </c>
      <c r="B1991" t="s">
        <v>407</v>
      </c>
      <c r="C1991" s="3">
        <v>53888</v>
      </c>
      <c r="D1991" s="6">
        <v>492000</v>
      </c>
    </row>
    <row r="1992" spans="1:4" x14ac:dyDescent="0.2">
      <c r="A1992" s="3">
        <v>43347</v>
      </c>
      <c r="B1992" t="s">
        <v>407</v>
      </c>
      <c r="C1992" s="3">
        <v>53888</v>
      </c>
      <c r="D1992" s="6">
        <v>445000</v>
      </c>
    </row>
    <row r="1993" spans="1:4" x14ac:dyDescent="0.2">
      <c r="A1993" s="3">
        <v>43222</v>
      </c>
      <c r="B1993" t="s">
        <v>407</v>
      </c>
      <c r="C1993" s="3">
        <v>53888</v>
      </c>
      <c r="D1993" s="6">
        <v>283000</v>
      </c>
    </row>
    <row r="1994" spans="1:4" x14ac:dyDescent="0.2">
      <c r="A1994" s="3">
        <v>42935</v>
      </c>
      <c r="B1994" t="s">
        <v>407</v>
      </c>
      <c r="C1994" s="3">
        <v>53888</v>
      </c>
      <c r="D1994" s="6">
        <v>250000</v>
      </c>
    </row>
    <row r="1995" spans="1:4" x14ac:dyDescent="0.2">
      <c r="A1995" s="3">
        <v>43291</v>
      </c>
      <c r="B1995" t="s">
        <v>407</v>
      </c>
      <c r="C1995" s="3">
        <v>53888</v>
      </c>
      <c r="D1995" s="6">
        <v>141000</v>
      </c>
    </row>
    <row r="1996" spans="1:4" x14ac:dyDescent="0.2">
      <c r="A1996" s="3">
        <v>43109</v>
      </c>
      <c r="B1996" t="s">
        <v>505</v>
      </c>
      <c r="C1996" s="3">
        <v>43905</v>
      </c>
      <c r="D1996" s="6">
        <v>7198000</v>
      </c>
    </row>
    <row r="1997" spans="1:4" x14ac:dyDescent="0.2">
      <c r="A1997" s="3">
        <v>43123</v>
      </c>
      <c r="B1997" t="s">
        <v>505</v>
      </c>
      <c r="C1997" s="3">
        <v>43905</v>
      </c>
      <c r="D1997" s="6">
        <v>6061000</v>
      </c>
    </row>
    <row r="1998" spans="1:4" x14ac:dyDescent="0.2">
      <c r="A1998" s="3">
        <v>43137</v>
      </c>
      <c r="B1998" t="s">
        <v>505</v>
      </c>
      <c r="C1998" s="3">
        <v>43905</v>
      </c>
      <c r="D1998" s="6">
        <v>5638000</v>
      </c>
    </row>
    <row r="1999" spans="1:4" x14ac:dyDescent="0.2">
      <c r="A1999" s="3">
        <v>43179</v>
      </c>
      <c r="B1999" t="s">
        <v>505</v>
      </c>
      <c r="C1999" s="3">
        <v>43905</v>
      </c>
      <c r="D1999" s="6">
        <v>4981000</v>
      </c>
    </row>
    <row r="2000" spans="1:4" x14ac:dyDescent="0.2">
      <c r="A2000" s="3">
        <v>43151</v>
      </c>
      <c r="B2000" t="s">
        <v>505</v>
      </c>
      <c r="C2000" s="3">
        <v>43905</v>
      </c>
      <c r="D2000" s="6">
        <v>4937000</v>
      </c>
    </row>
    <row r="2001" spans="1:4" x14ac:dyDescent="0.2">
      <c r="A2001" s="3">
        <v>43193</v>
      </c>
      <c r="B2001" t="s">
        <v>505</v>
      </c>
      <c r="C2001" s="3">
        <v>43905</v>
      </c>
      <c r="D2001" s="6">
        <v>3085000</v>
      </c>
    </row>
    <row r="2002" spans="1:4" x14ac:dyDescent="0.2">
      <c r="A2002" s="3">
        <v>43207</v>
      </c>
      <c r="B2002" t="s">
        <v>505</v>
      </c>
      <c r="C2002" s="3">
        <v>43905</v>
      </c>
      <c r="D2002" s="6">
        <v>2731000</v>
      </c>
    </row>
    <row r="2003" spans="1:4" x14ac:dyDescent="0.2">
      <c r="A2003" s="3">
        <v>43375</v>
      </c>
      <c r="B2003" t="s">
        <v>505</v>
      </c>
      <c r="C2003" s="3">
        <v>43905</v>
      </c>
      <c r="D2003" s="6">
        <v>2482000</v>
      </c>
    </row>
    <row r="2004" spans="1:4" x14ac:dyDescent="0.2">
      <c r="A2004" s="3">
        <v>43165</v>
      </c>
      <c r="B2004" t="s">
        <v>505</v>
      </c>
      <c r="C2004" s="3">
        <v>43905</v>
      </c>
      <c r="D2004" s="6">
        <v>2425000</v>
      </c>
    </row>
    <row r="2005" spans="1:4" x14ac:dyDescent="0.2">
      <c r="A2005" s="3">
        <v>43319</v>
      </c>
      <c r="B2005" t="s">
        <v>505</v>
      </c>
      <c r="C2005" s="3">
        <v>43905</v>
      </c>
      <c r="D2005" s="6">
        <v>2165000</v>
      </c>
    </row>
    <row r="2006" spans="1:4" x14ac:dyDescent="0.2">
      <c r="A2006" s="3">
        <v>43347</v>
      </c>
      <c r="B2006" t="s">
        <v>505</v>
      </c>
      <c r="C2006" s="3">
        <v>43905</v>
      </c>
      <c r="D2006" s="6">
        <v>1978000</v>
      </c>
    </row>
    <row r="2007" spans="1:4" x14ac:dyDescent="0.2">
      <c r="A2007" s="3">
        <v>43333</v>
      </c>
      <c r="B2007" t="s">
        <v>505</v>
      </c>
      <c r="C2007" s="3">
        <v>43905</v>
      </c>
      <c r="D2007" s="6">
        <v>1864000</v>
      </c>
    </row>
    <row r="2008" spans="1:4" x14ac:dyDescent="0.2">
      <c r="A2008" s="3">
        <v>43235</v>
      </c>
      <c r="B2008" t="s">
        <v>505</v>
      </c>
      <c r="C2008" s="3">
        <v>43905</v>
      </c>
      <c r="D2008" s="6">
        <v>1473000</v>
      </c>
    </row>
    <row r="2009" spans="1:4" x14ac:dyDescent="0.2">
      <c r="A2009" s="3">
        <v>43361</v>
      </c>
      <c r="B2009" t="s">
        <v>505</v>
      </c>
      <c r="C2009" s="3">
        <v>43905</v>
      </c>
      <c r="D2009" s="6">
        <v>1440500</v>
      </c>
    </row>
    <row r="2010" spans="1:4" x14ac:dyDescent="0.2">
      <c r="A2010" s="3">
        <v>43305</v>
      </c>
      <c r="B2010" t="s">
        <v>505</v>
      </c>
      <c r="C2010" s="3">
        <v>43905</v>
      </c>
      <c r="D2010" s="6">
        <v>1314000</v>
      </c>
    </row>
    <row r="2011" spans="1:4" x14ac:dyDescent="0.2">
      <c r="A2011" s="3">
        <v>43291</v>
      </c>
      <c r="B2011" t="s">
        <v>505</v>
      </c>
      <c r="C2011" s="3">
        <v>43905</v>
      </c>
      <c r="D2011" s="6">
        <v>1287500</v>
      </c>
    </row>
    <row r="2012" spans="1:4" x14ac:dyDescent="0.2">
      <c r="A2012" s="3">
        <v>43157</v>
      </c>
      <c r="B2012" t="s">
        <v>505</v>
      </c>
      <c r="C2012" s="3">
        <v>43905</v>
      </c>
      <c r="D2012" s="6">
        <v>1000000</v>
      </c>
    </row>
    <row r="2013" spans="1:4" x14ac:dyDescent="0.2">
      <c r="A2013" s="3">
        <v>43222</v>
      </c>
      <c r="B2013" t="s">
        <v>505</v>
      </c>
      <c r="C2013" s="3">
        <v>43905</v>
      </c>
      <c r="D2013" s="6">
        <v>841000</v>
      </c>
    </row>
    <row r="2014" spans="1:4" x14ac:dyDescent="0.2">
      <c r="A2014" s="3">
        <v>43277</v>
      </c>
      <c r="B2014" t="s">
        <v>505</v>
      </c>
      <c r="C2014" s="3">
        <v>43905</v>
      </c>
      <c r="D2014" s="6">
        <v>701000</v>
      </c>
    </row>
    <row r="2015" spans="1:4" x14ac:dyDescent="0.2">
      <c r="A2015" s="3">
        <v>42982</v>
      </c>
      <c r="B2015" t="s">
        <v>505</v>
      </c>
      <c r="C2015" s="3">
        <v>43905</v>
      </c>
      <c r="D2015" s="6">
        <v>500000</v>
      </c>
    </row>
    <row r="2016" spans="1:4" x14ac:dyDescent="0.2">
      <c r="A2016" s="3">
        <v>43250</v>
      </c>
      <c r="B2016" t="s">
        <v>505</v>
      </c>
      <c r="C2016" s="3">
        <v>43905</v>
      </c>
      <c r="D2016" s="6">
        <v>442000</v>
      </c>
    </row>
    <row r="2017" spans="1:4" x14ac:dyDescent="0.2">
      <c r="A2017" s="3">
        <v>43948</v>
      </c>
      <c r="B2017" t="s">
        <v>506</v>
      </c>
      <c r="C2017" s="3">
        <v>45945</v>
      </c>
      <c r="D2017" s="6">
        <v>30332580</v>
      </c>
    </row>
    <row r="2018" spans="1:4" x14ac:dyDescent="0.2">
      <c r="A2018" s="3">
        <v>44362</v>
      </c>
      <c r="B2018" t="s">
        <v>506</v>
      </c>
      <c r="C2018" s="3">
        <v>45945</v>
      </c>
      <c r="D2018" s="6">
        <v>12745000</v>
      </c>
    </row>
    <row r="2019" spans="1:4" x14ac:dyDescent="0.2">
      <c r="A2019" s="3">
        <v>44349</v>
      </c>
      <c r="B2019" t="s">
        <v>506</v>
      </c>
      <c r="C2019" s="3">
        <v>45945</v>
      </c>
      <c r="D2019" s="6">
        <v>12423000</v>
      </c>
    </row>
    <row r="2020" spans="1:4" x14ac:dyDescent="0.2">
      <c r="A2020" s="3">
        <v>44390</v>
      </c>
      <c r="B2020" t="s">
        <v>506</v>
      </c>
      <c r="C2020" s="3">
        <v>45945</v>
      </c>
      <c r="D2020" s="6">
        <v>10501000</v>
      </c>
    </row>
    <row r="2021" spans="1:4" x14ac:dyDescent="0.2">
      <c r="A2021" s="3">
        <v>44376</v>
      </c>
      <c r="B2021" t="s">
        <v>506</v>
      </c>
      <c r="C2021" s="3">
        <v>45945</v>
      </c>
      <c r="D2021" s="6">
        <v>9694700</v>
      </c>
    </row>
    <row r="2022" spans="1:4" x14ac:dyDescent="0.2">
      <c r="A2022" s="3">
        <v>44173</v>
      </c>
      <c r="B2022" t="s">
        <v>506</v>
      </c>
      <c r="C2022" s="3">
        <v>45945</v>
      </c>
      <c r="D2022" s="6">
        <v>6701000</v>
      </c>
    </row>
    <row r="2023" spans="1:4" x14ac:dyDescent="0.2">
      <c r="A2023" s="3">
        <v>44250</v>
      </c>
      <c r="B2023" t="s">
        <v>506</v>
      </c>
      <c r="C2023" s="3">
        <v>45945</v>
      </c>
      <c r="D2023" s="6">
        <v>4041000</v>
      </c>
    </row>
    <row r="2024" spans="1:4" x14ac:dyDescent="0.2">
      <c r="A2024" s="3">
        <v>43109</v>
      </c>
      <c r="B2024" t="s">
        <v>506</v>
      </c>
      <c r="C2024" s="3">
        <v>45945</v>
      </c>
      <c r="D2024" s="6">
        <v>3541000</v>
      </c>
    </row>
    <row r="2025" spans="1:4" x14ac:dyDescent="0.2">
      <c r="A2025" s="3">
        <v>44264</v>
      </c>
      <c r="B2025" t="s">
        <v>506</v>
      </c>
      <c r="C2025" s="3">
        <v>45945</v>
      </c>
      <c r="D2025" s="6">
        <v>3073500</v>
      </c>
    </row>
    <row r="2026" spans="1:4" x14ac:dyDescent="0.2">
      <c r="A2026" s="3">
        <v>44159</v>
      </c>
      <c r="B2026" t="s">
        <v>506</v>
      </c>
      <c r="C2026" s="3">
        <v>48714</v>
      </c>
      <c r="D2026" s="6">
        <v>2881000</v>
      </c>
    </row>
    <row r="2027" spans="1:4" x14ac:dyDescent="0.2">
      <c r="A2027" s="3">
        <v>44306</v>
      </c>
      <c r="B2027" t="s">
        <v>506</v>
      </c>
      <c r="C2027" s="3">
        <v>45945</v>
      </c>
      <c r="D2027" s="6">
        <v>2769000</v>
      </c>
    </row>
    <row r="2028" spans="1:4" x14ac:dyDescent="0.2">
      <c r="A2028" s="3">
        <v>44320</v>
      </c>
      <c r="B2028" t="s">
        <v>506</v>
      </c>
      <c r="C2028" s="3">
        <v>45945</v>
      </c>
      <c r="D2028" s="6">
        <v>2615000</v>
      </c>
    </row>
    <row r="2029" spans="1:4" x14ac:dyDescent="0.2">
      <c r="A2029" s="3">
        <v>44236</v>
      </c>
      <c r="B2029" t="s">
        <v>506</v>
      </c>
      <c r="C2029" s="3">
        <v>45945</v>
      </c>
      <c r="D2029" s="6">
        <v>2476000</v>
      </c>
    </row>
    <row r="2030" spans="1:4" x14ac:dyDescent="0.2">
      <c r="A2030" s="3">
        <v>44208</v>
      </c>
      <c r="B2030" t="s">
        <v>506</v>
      </c>
      <c r="C2030" s="3">
        <v>45945</v>
      </c>
      <c r="D2030" s="6">
        <v>2176000</v>
      </c>
    </row>
    <row r="2031" spans="1:4" x14ac:dyDescent="0.2">
      <c r="A2031" s="3">
        <v>44222</v>
      </c>
      <c r="B2031" t="s">
        <v>506</v>
      </c>
      <c r="C2031" s="3">
        <v>45945</v>
      </c>
      <c r="D2031" s="6">
        <v>2055000</v>
      </c>
    </row>
    <row r="2032" spans="1:4" x14ac:dyDescent="0.2">
      <c r="A2032" s="3">
        <v>44278</v>
      </c>
      <c r="B2032" t="s">
        <v>506</v>
      </c>
      <c r="C2032" s="3">
        <v>45945</v>
      </c>
      <c r="D2032" s="6">
        <v>1990500</v>
      </c>
    </row>
    <row r="2033" spans="1:4" x14ac:dyDescent="0.2">
      <c r="A2033" s="3">
        <v>44292</v>
      </c>
      <c r="B2033" t="s">
        <v>506</v>
      </c>
      <c r="C2033" s="3">
        <v>45945</v>
      </c>
      <c r="D2033" s="6">
        <v>1426000</v>
      </c>
    </row>
    <row r="2034" spans="1:4" x14ac:dyDescent="0.2">
      <c r="A2034" s="3">
        <v>44265</v>
      </c>
      <c r="B2034" t="s">
        <v>506</v>
      </c>
      <c r="C2034" s="3">
        <v>45945</v>
      </c>
      <c r="D2034" s="6">
        <v>1233400</v>
      </c>
    </row>
    <row r="2035" spans="1:4" x14ac:dyDescent="0.2">
      <c r="A2035" s="3">
        <v>43123</v>
      </c>
      <c r="B2035" t="s">
        <v>506</v>
      </c>
      <c r="C2035" s="3">
        <v>45945</v>
      </c>
      <c r="D2035" s="6">
        <v>936500</v>
      </c>
    </row>
    <row r="2036" spans="1:4" x14ac:dyDescent="0.2">
      <c r="A2036" s="3">
        <v>43137</v>
      </c>
      <c r="B2036" t="s">
        <v>506</v>
      </c>
      <c r="C2036" s="3">
        <v>45945</v>
      </c>
      <c r="D2036" s="6">
        <v>844500</v>
      </c>
    </row>
    <row r="2037" spans="1:4" x14ac:dyDescent="0.2">
      <c r="A2037" s="3">
        <v>43179</v>
      </c>
      <c r="B2037" t="s">
        <v>506</v>
      </c>
      <c r="C2037" s="3">
        <v>45945</v>
      </c>
      <c r="D2037" s="6">
        <v>794500</v>
      </c>
    </row>
    <row r="2038" spans="1:4" x14ac:dyDescent="0.2">
      <c r="A2038" s="3">
        <v>44307</v>
      </c>
      <c r="B2038" t="s">
        <v>506</v>
      </c>
      <c r="C2038" s="3">
        <v>45945</v>
      </c>
      <c r="D2038" s="6">
        <v>550000</v>
      </c>
    </row>
    <row r="2039" spans="1:4" x14ac:dyDescent="0.2">
      <c r="A2039" s="3">
        <v>43389</v>
      </c>
      <c r="B2039" t="s">
        <v>506</v>
      </c>
      <c r="C2039" s="3">
        <v>45945</v>
      </c>
      <c r="D2039" s="6">
        <v>539000</v>
      </c>
    </row>
    <row r="2040" spans="1:4" x14ac:dyDescent="0.2">
      <c r="A2040" s="3">
        <v>43333</v>
      </c>
      <c r="B2040" t="s">
        <v>506</v>
      </c>
      <c r="C2040" s="3">
        <v>45945</v>
      </c>
      <c r="D2040" s="6">
        <v>500000</v>
      </c>
    </row>
    <row r="2041" spans="1:4" x14ac:dyDescent="0.2">
      <c r="A2041" s="3">
        <v>43305</v>
      </c>
      <c r="B2041" t="s">
        <v>506</v>
      </c>
      <c r="C2041" s="3">
        <v>45945</v>
      </c>
      <c r="D2041" s="6">
        <v>353000</v>
      </c>
    </row>
    <row r="2042" spans="1:4" x14ac:dyDescent="0.2">
      <c r="A2042" s="3">
        <v>43235</v>
      </c>
      <c r="B2042" t="s">
        <v>506</v>
      </c>
      <c r="C2042" s="3">
        <v>45945</v>
      </c>
      <c r="D2042" s="6">
        <v>332000</v>
      </c>
    </row>
    <row r="2043" spans="1:4" x14ac:dyDescent="0.2">
      <c r="A2043" s="3">
        <v>44013</v>
      </c>
      <c r="B2043" t="s">
        <v>506</v>
      </c>
      <c r="C2043" s="3">
        <v>45945</v>
      </c>
      <c r="D2043" s="6">
        <v>250000</v>
      </c>
    </row>
    <row r="2044" spans="1:4" x14ac:dyDescent="0.2">
      <c r="A2044" s="3">
        <v>44223</v>
      </c>
      <c r="B2044" t="s">
        <v>506</v>
      </c>
      <c r="C2044" s="3">
        <v>45945</v>
      </c>
      <c r="D2044" s="6">
        <v>250000</v>
      </c>
    </row>
    <row r="2045" spans="1:4" x14ac:dyDescent="0.2">
      <c r="A2045" s="3">
        <v>43250</v>
      </c>
      <c r="B2045" t="s">
        <v>506</v>
      </c>
      <c r="C2045" s="3">
        <v>45945</v>
      </c>
      <c r="D2045" s="6">
        <v>211000</v>
      </c>
    </row>
    <row r="2046" spans="1:4" x14ac:dyDescent="0.2">
      <c r="A2046" s="3">
        <v>43151</v>
      </c>
      <c r="B2046" t="s">
        <v>506</v>
      </c>
      <c r="C2046" s="3">
        <v>45945</v>
      </c>
      <c r="D2046" s="6">
        <v>209500</v>
      </c>
    </row>
    <row r="2047" spans="1:4" x14ac:dyDescent="0.2">
      <c r="A2047" s="3">
        <v>43165</v>
      </c>
      <c r="B2047" t="s">
        <v>506</v>
      </c>
      <c r="C2047" s="3">
        <v>45945</v>
      </c>
      <c r="D2047" s="6">
        <v>192000</v>
      </c>
    </row>
    <row r="2048" spans="1:4" x14ac:dyDescent="0.2">
      <c r="A2048" s="3">
        <v>43333</v>
      </c>
      <c r="B2048" t="s">
        <v>506</v>
      </c>
      <c r="C2048" s="3">
        <v>45945</v>
      </c>
      <c r="D2048" s="6">
        <v>175000</v>
      </c>
    </row>
    <row r="2049" spans="1:4" x14ac:dyDescent="0.2">
      <c r="A2049" s="3">
        <v>43403</v>
      </c>
      <c r="B2049" t="s">
        <v>506</v>
      </c>
      <c r="C2049" s="3">
        <v>45945</v>
      </c>
      <c r="D2049" s="6">
        <v>145000</v>
      </c>
    </row>
    <row r="2050" spans="1:4" x14ac:dyDescent="0.2">
      <c r="A2050" s="3">
        <v>43222</v>
      </c>
      <c r="B2050" t="s">
        <v>506</v>
      </c>
      <c r="C2050" s="3">
        <v>45945</v>
      </c>
      <c r="D2050" s="6">
        <v>112000</v>
      </c>
    </row>
    <row r="2051" spans="1:4" x14ac:dyDescent="0.2">
      <c r="A2051" s="3">
        <v>43361</v>
      </c>
      <c r="B2051" t="s">
        <v>506</v>
      </c>
      <c r="C2051" s="3">
        <v>45945</v>
      </c>
      <c r="D2051" s="6">
        <v>111000</v>
      </c>
    </row>
    <row r="2052" spans="1:4" x14ac:dyDescent="0.2">
      <c r="A2052" s="3">
        <v>43193</v>
      </c>
      <c r="B2052" t="s">
        <v>506</v>
      </c>
      <c r="C2052" s="3">
        <v>45945</v>
      </c>
      <c r="D2052" s="6">
        <v>83000</v>
      </c>
    </row>
    <row r="2053" spans="1:4" x14ac:dyDescent="0.2">
      <c r="A2053" s="3">
        <v>44293</v>
      </c>
      <c r="B2053" t="s">
        <v>506</v>
      </c>
      <c r="C2053" s="3">
        <v>45945</v>
      </c>
      <c r="D2053" s="6">
        <v>70500</v>
      </c>
    </row>
    <row r="2054" spans="1:4" x14ac:dyDescent="0.2">
      <c r="A2054" s="3">
        <v>43207</v>
      </c>
      <c r="B2054" t="s">
        <v>506</v>
      </c>
      <c r="C2054" s="3">
        <v>45945</v>
      </c>
      <c r="D2054" s="6">
        <v>25000</v>
      </c>
    </row>
    <row r="2055" spans="1:4" x14ac:dyDescent="0.2">
      <c r="A2055" s="3">
        <v>44209</v>
      </c>
      <c r="B2055" t="s">
        <v>506</v>
      </c>
      <c r="C2055" s="3">
        <v>45945</v>
      </c>
      <c r="D2055" s="6">
        <v>25000</v>
      </c>
    </row>
    <row r="2056" spans="1:4" x14ac:dyDescent="0.2">
      <c r="A2056" s="3">
        <v>43277</v>
      </c>
      <c r="B2056" t="s">
        <v>506</v>
      </c>
      <c r="C2056" s="3">
        <v>45945</v>
      </c>
      <c r="D2056" s="6">
        <v>24000</v>
      </c>
    </row>
    <row r="2057" spans="1:4" x14ac:dyDescent="0.2">
      <c r="A2057" s="3">
        <v>44279</v>
      </c>
      <c r="B2057" t="s">
        <v>506</v>
      </c>
      <c r="C2057" s="3">
        <v>45945</v>
      </c>
      <c r="D2057" s="6">
        <v>0</v>
      </c>
    </row>
    <row r="2058" spans="1:4" x14ac:dyDescent="0.2">
      <c r="A2058" s="3">
        <v>44187</v>
      </c>
      <c r="B2058" t="s">
        <v>549</v>
      </c>
      <c r="C2058" s="3">
        <v>46888</v>
      </c>
      <c r="D2058" s="6">
        <v>3500000</v>
      </c>
    </row>
    <row r="2059" spans="1:4" x14ac:dyDescent="0.2">
      <c r="A2059" s="3">
        <v>44189</v>
      </c>
      <c r="B2059" t="s">
        <v>549</v>
      </c>
      <c r="C2059" s="3">
        <v>46888</v>
      </c>
      <c r="D2059" s="6">
        <v>3500000</v>
      </c>
    </row>
    <row r="2060" spans="1:4" x14ac:dyDescent="0.2">
      <c r="A2060" s="3">
        <v>43250</v>
      </c>
      <c r="B2060" t="s">
        <v>549</v>
      </c>
      <c r="C2060" s="3">
        <v>46888</v>
      </c>
      <c r="D2060" s="6">
        <v>2000000</v>
      </c>
    </row>
    <row r="2061" spans="1:4" x14ac:dyDescent="0.2">
      <c r="A2061" s="3">
        <v>43279</v>
      </c>
      <c r="B2061" t="s">
        <v>549</v>
      </c>
      <c r="C2061" s="3">
        <v>46888</v>
      </c>
      <c r="D2061" s="6">
        <v>1000000</v>
      </c>
    </row>
    <row r="2062" spans="1:4" x14ac:dyDescent="0.2">
      <c r="A2062" s="3">
        <v>43305</v>
      </c>
      <c r="B2062" t="s">
        <v>549</v>
      </c>
      <c r="C2062" s="3">
        <v>46888</v>
      </c>
      <c r="D2062" s="6">
        <v>1000000</v>
      </c>
    </row>
    <row r="2063" spans="1:4" x14ac:dyDescent="0.2">
      <c r="A2063" s="3">
        <v>43641</v>
      </c>
      <c r="B2063" t="s">
        <v>394</v>
      </c>
      <c r="C2063" s="3">
        <v>45184</v>
      </c>
      <c r="D2063" s="6">
        <v>8951000</v>
      </c>
    </row>
    <row r="2064" spans="1:4" x14ac:dyDescent="0.2">
      <c r="A2064" s="3">
        <v>43655</v>
      </c>
      <c r="B2064" t="s">
        <v>394</v>
      </c>
      <c r="C2064" s="3">
        <v>45184</v>
      </c>
      <c r="D2064" s="6">
        <v>7935000</v>
      </c>
    </row>
    <row r="2065" spans="1:4" x14ac:dyDescent="0.2">
      <c r="A2065" s="3">
        <v>43725</v>
      </c>
      <c r="B2065" t="s">
        <v>394</v>
      </c>
      <c r="C2065" s="3">
        <v>45184</v>
      </c>
      <c r="D2065" s="6">
        <v>5388500</v>
      </c>
    </row>
    <row r="2066" spans="1:4" x14ac:dyDescent="0.2">
      <c r="A2066" s="3">
        <v>43487</v>
      </c>
      <c r="B2066" t="s">
        <v>394</v>
      </c>
      <c r="C2066" s="3">
        <v>45184</v>
      </c>
      <c r="D2066" s="6">
        <v>5367000</v>
      </c>
    </row>
    <row r="2067" spans="1:4" x14ac:dyDescent="0.2">
      <c r="A2067" s="3">
        <v>43739</v>
      </c>
      <c r="B2067" t="s">
        <v>394</v>
      </c>
      <c r="C2067" s="3">
        <v>45184</v>
      </c>
      <c r="D2067" s="6">
        <v>5367000</v>
      </c>
    </row>
    <row r="2068" spans="1:4" x14ac:dyDescent="0.2">
      <c r="A2068" s="3">
        <v>43473</v>
      </c>
      <c r="B2068" t="s">
        <v>394</v>
      </c>
      <c r="C2068" s="3">
        <v>45184</v>
      </c>
      <c r="D2068" s="6">
        <v>5080000</v>
      </c>
    </row>
    <row r="2069" spans="1:4" x14ac:dyDescent="0.2">
      <c r="A2069" s="3">
        <v>43697</v>
      </c>
      <c r="B2069" t="s">
        <v>394</v>
      </c>
      <c r="C2069" s="3">
        <v>45184</v>
      </c>
      <c r="D2069" s="6">
        <v>4440700</v>
      </c>
    </row>
    <row r="2070" spans="1:4" x14ac:dyDescent="0.2">
      <c r="A2070" s="3">
        <v>43711</v>
      </c>
      <c r="B2070" t="s">
        <v>394</v>
      </c>
      <c r="C2070" s="3">
        <v>45184</v>
      </c>
      <c r="D2070" s="6">
        <v>3994500</v>
      </c>
    </row>
    <row r="2071" spans="1:4" x14ac:dyDescent="0.2">
      <c r="A2071" s="3">
        <v>43502</v>
      </c>
      <c r="B2071" t="s">
        <v>394</v>
      </c>
      <c r="C2071" s="3">
        <v>45184</v>
      </c>
      <c r="D2071" s="6">
        <v>3351000</v>
      </c>
    </row>
    <row r="2072" spans="1:4" x14ac:dyDescent="0.2">
      <c r="A2072" s="3">
        <v>43529</v>
      </c>
      <c r="B2072" t="s">
        <v>394</v>
      </c>
      <c r="C2072" s="3">
        <v>45184</v>
      </c>
      <c r="D2072" s="6">
        <v>3110500</v>
      </c>
    </row>
    <row r="2073" spans="1:4" x14ac:dyDescent="0.2">
      <c r="A2073" s="3">
        <v>43683</v>
      </c>
      <c r="B2073" t="s">
        <v>394</v>
      </c>
      <c r="C2073" s="3">
        <v>45184</v>
      </c>
      <c r="D2073" s="6">
        <v>2667000</v>
      </c>
    </row>
    <row r="2074" spans="1:4" x14ac:dyDescent="0.2">
      <c r="A2074" s="3">
        <v>43669</v>
      </c>
      <c r="B2074" t="s">
        <v>394</v>
      </c>
      <c r="C2074" s="3">
        <v>45184</v>
      </c>
      <c r="D2074" s="6">
        <v>2260000</v>
      </c>
    </row>
    <row r="2075" spans="1:4" x14ac:dyDescent="0.2">
      <c r="A2075" s="3">
        <v>43543</v>
      </c>
      <c r="B2075" t="s">
        <v>394</v>
      </c>
      <c r="C2075" s="3">
        <v>45184</v>
      </c>
      <c r="D2075" s="6">
        <v>2048500</v>
      </c>
    </row>
    <row r="2076" spans="1:4" x14ac:dyDescent="0.2">
      <c r="A2076" s="3">
        <v>43406</v>
      </c>
      <c r="B2076" t="s">
        <v>394</v>
      </c>
      <c r="C2076" s="3">
        <v>45184</v>
      </c>
      <c r="D2076" s="6">
        <v>2000000</v>
      </c>
    </row>
    <row r="2077" spans="1:4" x14ac:dyDescent="0.2">
      <c r="A2077" s="3">
        <v>43515</v>
      </c>
      <c r="B2077" t="s">
        <v>394</v>
      </c>
      <c r="C2077" s="3">
        <v>45184</v>
      </c>
      <c r="D2077" s="6">
        <v>1945000</v>
      </c>
    </row>
    <row r="2078" spans="1:4" x14ac:dyDescent="0.2">
      <c r="A2078" s="3">
        <v>43613</v>
      </c>
      <c r="B2078" t="s">
        <v>394</v>
      </c>
      <c r="C2078" s="3">
        <v>45184</v>
      </c>
      <c r="D2078" s="6">
        <v>1568000</v>
      </c>
    </row>
    <row r="2079" spans="1:4" x14ac:dyDescent="0.2">
      <c r="A2079" s="3">
        <v>43571</v>
      </c>
      <c r="B2079" t="s">
        <v>394</v>
      </c>
      <c r="C2079" s="3">
        <v>45184</v>
      </c>
      <c r="D2079" s="6">
        <v>1306000</v>
      </c>
    </row>
    <row r="2080" spans="1:4" x14ac:dyDescent="0.2">
      <c r="A2080" s="3">
        <v>43599</v>
      </c>
      <c r="B2080" t="s">
        <v>394</v>
      </c>
      <c r="C2080" s="3">
        <v>45184</v>
      </c>
      <c r="D2080" s="6">
        <v>1071600</v>
      </c>
    </row>
    <row r="2081" spans="1:4" x14ac:dyDescent="0.2">
      <c r="A2081" s="3">
        <v>43403</v>
      </c>
      <c r="B2081" t="s">
        <v>394</v>
      </c>
      <c r="C2081" s="3">
        <v>45184</v>
      </c>
      <c r="D2081" s="6">
        <v>1038000</v>
      </c>
    </row>
    <row r="2082" spans="1:4" x14ac:dyDescent="0.2">
      <c r="A2082" s="3">
        <v>43389</v>
      </c>
      <c r="B2082" t="s">
        <v>394</v>
      </c>
      <c r="C2082" s="3">
        <v>45184</v>
      </c>
      <c r="D2082" s="6">
        <v>945500</v>
      </c>
    </row>
    <row r="2083" spans="1:4" x14ac:dyDescent="0.2">
      <c r="A2083" s="3">
        <v>43557</v>
      </c>
      <c r="B2083" t="s">
        <v>394</v>
      </c>
      <c r="C2083" s="3">
        <v>45184</v>
      </c>
      <c r="D2083" s="6">
        <v>873000</v>
      </c>
    </row>
    <row r="2084" spans="1:4" x14ac:dyDescent="0.2">
      <c r="A2084" s="3">
        <v>43585</v>
      </c>
      <c r="B2084" t="s">
        <v>394</v>
      </c>
      <c r="C2084" s="3">
        <v>45184</v>
      </c>
      <c r="D2084" s="6">
        <v>839000</v>
      </c>
    </row>
    <row r="2085" spans="1:4" x14ac:dyDescent="0.2">
      <c r="A2085" s="3">
        <v>43417</v>
      </c>
      <c r="B2085" t="s">
        <v>394</v>
      </c>
      <c r="C2085" s="3">
        <v>45184</v>
      </c>
      <c r="D2085" s="6">
        <v>824500</v>
      </c>
    </row>
    <row r="2086" spans="1:4" x14ac:dyDescent="0.2">
      <c r="A2086" s="3">
        <v>43375</v>
      </c>
      <c r="B2086" t="s">
        <v>394</v>
      </c>
      <c r="C2086" s="3">
        <v>45184</v>
      </c>
      <c r="D2086" s="6">
        <v>127000</v>
      </c>
    </row>
    <row r="2087" spans="1:4" x14ac:dyDescent="0.2">
      <c r="A2087" s="3">
        <v>43391</v>
      </c>
      <c r="B2087" t="s">
        <v>578</v>
      </c>
      <c r="C2087" s="3">
        <v>46675</v>
      </c>
      <c r="D2087" s="6">
        <v>1000000</v>
      </c>
    </row>
    <row r="2088" spans="1:4" x14ac:dyDescent="0.2">
      <c r="A2088" s="3">
        <v>43403</v>
      </c>
      <c r="B2088" t="s">
        <v>578</v>
      </c>
      <c r="C2088" s="3">
        <v>46675</v>
      </c>
      <c r="D2088" s="6">
        <v>1000000</v>
      </c>
    </row>
    <row r="2089" spans="1:4" x14ac:dyDescent="0.2">
      <c r="A2089" s="3">
        <v>43417</v>
      </c>
      <c r="B2089" t="s">
        <v>578</v>
      </c>
      <c r="C2089" s="3">
        <v>46675</v>
      </c>
      <c r="D2089" s="6">
        <v>250000</v>
      </c>
    </row>
    <row r="2090" spans="1:4" x14ac:dyDescent="0.2">
      <c r="A2090" s="3">
        <v>43508</v>
      </c>
      <c r="B2090" t="s">
        <v>395</v>
      </c>
      <c r="C2090" s="3">
        <v>46341</v>
      </c>
      <c r="D2090" s="6">
        <v>3000000</v>
      </c>
    </row>
    <row r="2091" spans="1:4" x14ac:dyDescent="0.2">
      <c r="A2091" s="3">
        <v>43515</v>
      </c>
      <c r="B2091" t="s">
        <v>395</v>
      </c>
      <c r="C2091" s="3">
        <v>46341</v>
      </c>
      <c r="D2091" s="6">
        <v>2556500</v>
      </c>
    </row>
    <row r="2092" spans="1:4" x14ac:dyDescent="0.2">
      <c r="A2092" s="3">
        <v>43543</v>
      </c>
      <c r="B2092" t="s">
        <v>395</v>
      </c>
      <c r="C2092" s="3">
        <v>46341</v>
      </c>
      <c r="D2092" s="6">
        <v>1507500</v>
      </c>
    </row>
    <row r="2093" spans="1:4" x14ac:dyDescent="0.2">
      <c r="A2093" s="3">
        <v>43697</v>
      </c>
      <c r="B2093" t="s">
        <v>395</v>
      </c>
      <c r="C2093" s="3">
        <v>46341</v>
      </c>
      <c r="D2093" s="6">
        <v>1075000</v>
      </c>
    </row>
    <row r="2094" spans="1:4" x14ac:dyDescent="0.2">
      <c r="A2094" s="3">
        <v>43571</v>
      </c>
      <c r="B2094" t="s">
        <v>395</v>
      </c>
      <c r="C2094" s="3">
        <v>46341</v>
      </c>
      <c r="D2094" s="6">
        <v>1027500</v>
      </c>
    </row>
    <row r="2095" spans="1:4" x14ac:dyDescent="0.2">
      <c r="A2095" s="3">
        <v>43530</v>
      </c>
      <c r="B2095" t="s">
        <v>395</v>
      </c>
      <c r="C2095" s="3">
        <v>46341</v>
      </c>
      <c r="D2095" s="6">
        <v>1000000</v>
      </c>
    </row>
    <row r="2096" spans="1:4" x14ac:dyDescent="0.2">
      <c r="A2096" s="3">
        <v>43655</v>
      </c>
      <c r="B2096" t="s">
        <v>395</v>
      </c>
      <c r="C2096" s="3">
        <v>46341</v>
      </c>
      <c r="D2096" s="6">
        <v>986000</v>
      </c>
    </row>
    <row r="2097" spans="1:4" x14ac:dyDescent="0.2">
      <c r="A2097" s="3">
        <v>43557</v>
      </c>
      <c r="B2097" t="s">
        <v>395</v>
      </c>
      <c r="C2097" s="3">
        <v>46341</v>
      </c>
      <c r="D2097" s="6">
        <v>974500</v>
      </c>
    </row>
    <row r="2098" spans="1:4" x14ac:dyDescent="0.2">
      <c r="A2098" s="3">
        <v>43725</v>
      </c>
      <c r="B2098" t="s">
        <v>395</v>
      </c>
      <c r="C2098" s="3">
        <v>46341</v>
      </c>
      <c r="D2098" s="6">
        <v>971500</v>
      </c>
    </row>
    <row r="2099" spans="1:4" x14ac:dyDescent="0.2">
      <c r="A2099" s="3">
        <v>43711</v>
      </c>
      <c r="B2099" t="s">
        <v>395</v>
      </c>
      <c r="C2099" s="3">
        <v>46341</v>
      </c>
      <c r="D2099" s="6">
        <v>845000</v>
      </c>
    </row>
    <row r="2100" spans="1:4" x14ac:dyDescent="0.2">
      <c r="A2100" s="3">
        <v>43641</v>
      </c>
      <c r="B2100" t="s">
        <v>395</v>
      </c>
      <c r="C2100" s="3">
        <v>46341</v>
      </c>
      <c r="D2100" s="6">
        <v>580500</v>
      </c>
    </row>
    <row r="2101" spans="1:4" x14ac:dyDescent="0.2">
      <c r="A2101" s="3">
        <v>43585</v>
      </c>
      <c r="B2101" t="s">
        <v>395</v>
      </c>
      <c r="C2101" s="3">
        <v>46341</v>
      </c>
      <c r="D2101" s="6">
        <v>572000</v>
      </c>
    </row>
    <row r="2102" spans="1:4" x14ac:dyDescent="0.2">
      <c r="A2102" s="3">
        <v>43683</v>
      </c>
      <c r="B2102" t="s">
        <v>395</v>
      </c>
      <c r="C2102" s="3">
        <v>46341</v>
      </c>
      <c r="D2102" s="6">
        <v>571000</v>
      </c>
    </row>
    <row r="2103" spans="1:4" x14ac:dyDescent="0.2">
      <c r="A2103" s="3">
        <v>43473</v>
      </c>
      <c r="B2103" t="s">
        <v>395</v>
      </c>
      <c r="C2103" s="3">
        <v>46341</v>
      </c>
      <c r="D2103" s="6">
        <v>461500</v>
      </c>
    </row>
    <row r="2104" spans="1:4" x14ac:dyDescent="0.2">
      <c r="A2104" s="3">
        <v>43669</v>
      </c>
      <c r="B2104" t="s">
        <v>395</v>
      </c>
      <c r="C2104" s="3">
        <v>46341</v>
      </c>
      <c r="D2104" s="6">
        <v>330000</v>
      </c>
    </row>
    <row r="2105" spans="1:4" x14ac:dyDescent="0.2">
      <c r="A2105" s="3">
        <v>43613</v>
      </c>
      <c r="B2105" t="s">
        <v>395</v>
      </c>
      <c r="C2105" s="3">
        <v>46341</v>
      </c>
      <c r="D2105" s="6">
        <v>78000</v>
      </c>
    </row>
    <row r="2106" spans="1:4" x14ac:dyDescent="0.2">
      <c r="A2106" s="3">
        <v>44033</v>
      </c>
      <c r="B2106" t="s">
        <v>396</v>
      </c>
      <c r="C2106" s="3">
        <v>49049</v>
      </c>
      <c r="D2106" s="6">
        <v>5875000</v>
      </c>
    </row>
    <row r="2107" spans="1:4" x14ac:dyDescent="0.2">
      <c r="A2107" s="3">
        <v>43991</v>
      </c>
      <c r="B2107" t="s">
        <v>396</v>
      </c>
      <c r="C2107" s="3">
        <v>49049</v>
      </c>
      <c r="D2107" s="6">
        <v>4388500</v>
      </c>
    </row>
    <row r="2108" spans="1:4" x14ac:dyDescent="0.2">
      <c r="A2108" s="3">
        <v>43767</v>
      </c>
      <c r="B2108" t="s">
        <v>396</v>
      </c>
      <c r="C2108" s="3">
        <v>49049</v>
      </c>
      <c r="D2108" s="6">
        <v>3211500</v>
      </c>
    </row>
    <row r="2109" spans="1:4" x14ac:dyDescent="0.2">
      <c r="A2109" s="3">
        <v>43515</v>
      </c>
      <c r="B2109" t="s">
        <v>396</v>
      </c>
      <c r="C2109" s="3">
        <v>49049</v>
      </c>
      <c r="D2109" s="6">
        <v>2810000</v>
      </c>
    </row>
    <row r="2110" spans="1:4" x14ac:dyDescent="0.2">
      <c r="A2110" s="3">
        <v>43655</v>
      </c>
      <c r="B2110" t="s">
        <v>396</v>
      </c>
      <c r="C2110" s="3">
        <v>49049</v>
      </c>
      <c r="D2110" s="6">
        <v>2643000</v>
      </c>
    </row>
    <row r="2111" spans="1:4" x14ac:dyDescent="0.2">
      <c r="A2111" s="3">
        <v>43959</v>
      </c>
      <c r="B2111" t="s">
        <v>396</v>
      </c>
      <c r="C2111" s="3">
        <v>49049</v>
      </c>
      <c r="D2111" s="6">
        <v>2500000</v>
      </c>
    </row>
    <row r="2112" spans="1:4" x14ac:dyDescent="0.2">
      <c r="A2112" s="3">
        <v>43641</v>
      </c>
      <c r="B2112" t="s">
        <v>396</v>
      </c>
      <c r="C2112" s="3">
        <v>49049</v>
      </c>
      <c r="D2112" s="6">
        <v>2443000</v>
      </c>
    </row>
    <row r="2113" spans="1:4" x14ac:dyDescent="0.2">
      <c r="A2113" s="3">
        <v>43543</v>
      </c>
      <c r="B2113" t="s">
        <v>396</v>
      </c>
      <c r="C2113" s="3">
        <v>49049</v>
      </c>
      <c r="D2113" s="6">
        <v>2088000</v>
      </c>
    </row>
    <row r="2114" spans="1:4" x14ac:dyDescent="0.2">
      <c r="A2114" s="3">
        <v>43487</v>
      </c>
      <c r="B2114" t="s">
        <v>396</v>
      </c>
      <c r="C2114" s="3">
        <v>49049</v>
      </c>
      <c r="D2114" s="6">
        <v>2058000</v>
      </c>
    </row>
    <row r="2115" spans="1:4" x14ac:dyDescent="0.2">
      <c r="A2115" s="3">
        <v>43502</v>
      </c>
      <c r="B2115" t="s">
        <v>396</v>
      </c>
      <c r="C2115" s="3">
        <v>49049</v>
      </c>
      <c r="D2115" s="6">
        <v>2018000</v>
      </c>
    </row>
    <row r="2116" spans="1:4" x14ac:dyDescent="0.2">
      <c r="A2116" s="3">
        <v>44019</v>
      </c>
      <c r="B2116" t="s">
        <v>396</v>
      </c>
      <c r="C2116" s="3">
        <v>49049</v>
      </c>
      <c r="D2116" s="6">
        <v>1875500</v>
      </c>
    </row>
    <row r="2117" spans="1:4" x14ac:dyDescent="0.2">
      <c r="A2117" s="3">
        <v>43571</v>
      </c>
      <c r="B2117" t="s">
        <v>396</v>
      </c>
      <c r="C2117" s="3">
        <v>49049</v>
      </c>
      <c r="D2117" s="6">
        <v>1737000</v>
      </c>
    </row>
    <row r="2118" spans="1:4" x14ac:dyDescent="0.2">
      <c r="A2118" s="3">
        <v>43753</v>
      </c>
      <c r="B2118" t="s">
        <v>396</v>
      </c>
      <c r="C2118" s="3">
        <v>49049</v>
      </c>
      <c r="D2118" s="6">
        <v>1735700</v>
      </c>
    </row>
    <row r="2119" spans="1:4" x14ac:dyDescent="0.2">
      <c r="A2119" s="3">
        <v>43739</v>
      </c>
      <c r="B2119" t="s">
        <v>396</v>
      </c>
      <c r="C2119" s="3">
        <v>49049</v>
      </c>
      <c r="D2119" s="6">
        <v>1695500</v>
      </c>
    </row>
    <row r="2120" spans="1:4" x14ac:dyDescent="0.2">
      <c r="A2120" s="3">
        <v>43725</v>
      </c>
      <c r="B2120" t="s">
        <v>396</v>
      </c>
      <c r="C2120" s="3">
        <v>49049</v>
      </c>
      <c r="D2120" s="6">
        <v>1618500</v>
      </c>
    </row>
    <row r="2121" spans="1:4" x14ac:dyDescent="0.2">
      <c r="A2121" s="3">
        <v>44005</v>
      </c>
      <c r="B2121" t="s">
        <v>396</v>
      </c>
      <c r="C2121" s="3">
        <v>49049</v>
      </c>
      <c r="D2121" s="6">
        <v>1493000</v>
      </c>
    </row>
    <row r="2122" spans="1:4" x14ac:dyDescent="0.2">
      <c r="A2122" s="3">
        <v>43599</v>
      </c>
      <c r="B2122" t="s">
        <v>396</v>
      </c>
      <c r="C2122" s="3">
        <v>49049</v>
      </c>
      <c r="D2122" s="6">
        <v>1226000</v>
      </c>
    </row>
    <row r="2123" spans="1:4" x14ac:dyDescent="0.2">
      <c r="A2123" s="3">
        <v>43613</v>
      </c>
      <c r="B2123" t="s">
        <v>396</v>
      </c>
      <c r="C2123" s="3">
        <v>49049</v>
      </c>
      <c r="D2123" s="6">
        <v>1169000</v>
      </c>
    </row>
    <row r="2124" spans="1:4" x14ac:dyDescent="0.2">
      <c r="A2124" s="3">
        <v>43529</v>
      </c>
      <c r="B2124" t="s">
        <v>396</v>
      </c>
      <c r="C2124" s="3">
        <v>49049</v>
      </c>
      <c r="D2124" s="6">
        <v>1120400</v>
      </c>
    </row>
    <row r="2125" spans="1:4" x14ac:dyDescent="0.2">
      <c r="A2125" s="3">
        <v>43781</v>
      </c>
      <c r="B2125" t="s">
        <v>396</v>
      </c>
      <c r="C2125" s="3">
        <v>49049</v>
      </c>
      <c r="D2125" s="6">
        <v>1116000</v>
      </c>
    </row>
    <row r="2126" spans="1:4" x14ac:dyDescent="0.2">
      <c r="A2126" s="3">
        <v>43795</v>
      </c>
      <c r="B2126" t="s">
        <v>396</v>
      </c>
      <c r="C2126" s="3">
        <v>49049</v>
      </c>
      <c r="D2126" s="6">
        <v>853500</v>
      </c>
    </row>
    <row r="2127" spans="1:4" x14ac:dyDescent="0.2">
      <c r="A2127" s="3">
        <v>43557</v>
      </c>
      <c r="B2127" t="s">
        <v>396</v>
      </c>
      <c r="C2127" s="3">
        <v>49049</v>
      </c>
      <c r="D2127" s="6">
        <v>805000</v>
      </c>
    </row>
    <row r="2128" spans="1:4" x14ac:dyDescent="0.2">
      <c r="A2128" s="3">
        <v>43697</v>
      </c>
      <c r="B2128" t="s">
        <v>396</v>
      </c>
      <c r="C2128" s="3">
        <v>49049</v>
      </c>
      <c r="D2128" s="6">
        <v>689800</v>
      </c>
    </row>
    <row r="2129" spans="1:4" x14ac:dyDescent="0.2">
      <c r="A2129" s="3">
        <v>43669</v>
      </c>
      <c r="B2129" t="s">
        <v>396</v>
      </c>
      <c r="C2129" s="3">
        <v>49049</v>
      </c>
      <c r="D2129" s="6">
        <v>619000</v>
      </c>
    </row>
    <row r="2130" spans="1:4" x14ac:dyDescent="0.2">
      <c r="A2130" s="3">
        <v>43711</v>
      </c>
      <c r="B2130" t="s">
        <v>396</v>
      </c>
      <c r="C2130" s="3">
        <v>49049</v>
      </c>
      <c r="D2130" s="6">
        <v>543000</v>
      </c>
    </row>
    <row r="2131" spans="1:4" x14ac:dyDescent="0.2">
      <c r="A2131" s="3">
        <v>43585</v>
      </c>
      <c r="B2131" t="s">
        <v>396</v>
      </c>
      <c r="C2131" s="3">
        <v>49049</v>
      </c>
      <c r="D2131" s="6">
        <v>474000</v>
      </c>
    </row>
    <row r="2132" spans="1:4" x14ac:dyDescent="0.2">
      <c r="A2132" s="3">
        <v>43473</v>
      </c>
      <c r="B2132" t="s">
        <v>396</v>
      </c>
      <c r="C2132" s="3">
        <v>49049</v>
      </c>
      <c r="D2132" s="6">
        <v>326000</v>
      </c>
    </row>
    <row r="2133" spans="1:4" x14ac:dyDescent="0.2">
      <c r="A2133" s="3">
        <v>43683</v>
      </c>
      <c r="B2133" t="s">
        <v>396</v>
      </c>
      <c r="C2133" s="3">
        <v>49049</v>
      </c>
      <c r="D2133" s="6">
        <v>313000</v>
      </c>
    </row>
    <row r="2134" spans="1:4" x14ac:dyDescent="0.2">
      <c r="A2134" s="3">
        <v>43991</v>
      </c>
      <c r="B2134" t="s">
        <v>992</v>
      </c>
      <c r="C2134" s="3">
        <v>47618</v>
      </c>
      <c r="D2134" s="6">
        <v>4199500</v>
      </c>
    </row>
    <row r="2135" spans="1:4" x14ac:dyDescent="0.2">
      <c r="A2135" s="3">
        <v>43959</v>
      </c>
      <c r="B2135" t="s">
        <v>992</v>
      </c>
      <c r="C2135" s="3">
        <v>47618</v>
      </c>
      <c r="D2135" s="6">
        <v>3675000</v>
      </c>
    </row>
    <row r="2136" spans="1:4" x14ac:dyDescent="0.2">
      <c r="A2136" s="3">
        <v>44005</v>
      </c>
      <c r="B2136" t="s">
        <v>992</v>
      </c>
      <c r="C2136" s="3">
        <v>47618</v>
      </c>
      <c r="D2136" s="6">
        <v>3296500</v>
      </c>
    </row>
    <row r="2137" spans="1:4" x14ac:dyDescent="0.2">
      <c r="A2137" s="3">
        <v>44117</v>
      </c>
      <c r="B2137" t="s">
        <v>1074</v>
      </c>
      <c r="C2137" s="3">
        <v>48714</v>
      </c>
      <c r="D2137" s="6">
        <v>8128000</v>
      </c>
    </row>
    <row r="2138" spans="1:4" x14ac:dyDescent="0.2">
      <c r="A2138" s="3">
        <v>44089</v>
      </c>
      <c r="B2138" t="s">
        <v>1074</v>
      </c>
      <c r="C2138" s="3">
        <v>48714</v>
      </c>
      <c r="D2138" s="6">
        <v>7319000</v>
      </c>
    </row>
    <row r="2139" spans="1:4" x14ac:dyDescent="0.2">
      <c r="A2139" s="3">
        <v>44061</v>
      </c>
      <c r="B2139" t="s">
        <v>1074</v>
      </c>
      <c r="C2139" s="3">
        <v>48714</v>
      </c>
      <c r="D2139" s="6">
        <v>7088000</v>
      </c>
    </row>
    <row r="2140" spans="1:4" x14ac:dyDescent="0.2">
      <c r="A2140" s="3">
        <v>44103</v>
      </c>
      <c r="B2140" t="s">
        <v>1074</v>
      </c>
      <c r="C2140" s="3">
        <v>48714</v>
      </c>
      <c r="D2140" s="6">
        <v>6719000</v>
      </c>
    </row>
    <row r="2141" spans="1:4" x14ac:dyDescent="0.2">
      <c r="A2141" s="3">
        <v>44047</v>
      </c>
      <c r="B2141" t="s">
        <v>1074</v>
      </c>
      <c r="C2141" s="3">
        <v>48714</v>
      </c>
      <c r="D2141" s="6">
        <v>6437000</v>
      </c>
    </row>
    <row r="2142" spans="1:4" x14ac:dyDescent="0.2">
      <c r="A2142" s="3">
        <v>44145</v>
      </c>
      <c r="B2142" t="s">
        <v>1074</v>
      </c>
      <c r="C2142" s="3">
        <v>48714</v>
      </c>
      <c r="D2142" s="6">
        <v>5061000</v>
      </c>
    </row>
    <row r="2143" spans="1:4" x14ac:dyDescent="0.2">
      <c r="A2143" s="3">
        <v>44075</v>
      </c>
      <c r="B2143" t="s">
        <v>1074</v>
      </c>
      <c r="C2143" s="3">
        <v>48714</v>
      </c>
      <c r="D2143" s="6">
        <v>4914000</v>
      </c>
    </row>
    <row r="2144" spans="1:4" x14ac:dyDescent="0.2">
      <c r="A2144" s="3">
        <v>44131</v>
      </c>
      <c r="B2144" t="s">
        <v>1074</v>
      </c>
      <c r="C2144" s="3">
        <v>48714</v>
      </c>
      <c r="D2144" s="6">
        <v>4531000</v>
      </c>
    </row>
    <row r="2145" spans="1:4" x14ac:dyDescent="0.2">
      <c r="A2145" s="3">
        <v>44104</v>
      </c>
      <c r="B2145" t="s">
        <v>1074</v>
      </c>
      <c r="C2145" s="3">
        <v>48714</v>
      </c>
      <c r="D2145" s="6">
        <v>2560000</v>
      </c>
    </row>
    <row r="2146" spans="1:4" x14ac:dyDescent="0.2">
      <c r="A2146" s="3">
        <v>43886</v>
      </c>
      <c r="B2146" t="s">
        <v>480</v>
      </c>
      <c r="C2146" s="3">
        <v>45580</v>
      </c>
      <c r="D2146" s="6">
        <v>21139000</v>
      </c>
    </row>
    <row r="2147" spans="1:4" x14ac:dyDescent="0.2">
      <c r="A2147" s="3">
        <v>43872</v>
      </c>
      <c r="B2147" t="s">
        <v>480</v>
      </c>
      <c r="C2147" s="3">
        <v>45580</v>
      </c>
      <c r="D2147" s="6">
        <v>15111000</v>
      </c>
    </row>
    <row r="2148" spans="1:4" x14ac:dyDescent="0.2">
      <c r="A2148" s="3">
        <v>43844</v>
      </c>
      <c r="B2148" t="s">
        <v>480</v>
      </c>
      <c r="C2148" s="3">
        <v>45580</v>
      </c>
      <c r="D2148" s="6">
        <v>12431000</v>
      </c>
    </row>
    <row r="2149" spans="1:4" x14ac:dyDescent="0.2">
      <c r="A2149" s="3">
        <v>44061</v>
      </c>
      <c r="B2149" t="s">
        <v>480</v>
      </c>
      <c r="C2149" s="3">
        <v>45580</v>
      </c>
      <c r="D2149" s="6">
        <v>11503000</v>
      </c>
    </row>
    <row r="2150" spans="1:4" x14ac:dyDescent="0.2">
      <c r="A2150" s="3">
        <v>44047</v>
      </c>
      <c r="B2150" t="s">
        <v>480</v>
      </c>
      <c r="C2150" s="3">
        <v>45580</v>
      </c>
      <c r="D2150" s="6">
        <v>9512500</v>
      </c>
    </row>
    <row r="2151" spans="1:4" x14ac:dyDescent="0.2">
      <c r="A2151" s="3">
        <v>43858</v>
      </c>
      <c r="B2151" t="s">
        <v>480</v>
      </c>
      <c r="C2151" s="3">
        <v>45580</v>
      </c>
      <c r="D2151" s="6">
        <v>9227000</v>
      </c>
    </row>
    <row r="2152" spans="1:4" x14ac:dyDescent="0.2">
      <c r="A2152" s="3">
        <v>43900</v>
      </c>
      <c r="B2152" t="s">
        <v>480</v>
      </c>
      <c r="C2152" s="3">
        <v>45580</v>
      </c>
      <c r="D2152" s="6">
        <v>8660500</v>
      </c>
    </row>
    <row r="2153" spans="1:4" x14ac:dyDescent="0.2">
      <c r="A2153" s="3">
        <v>44005</v>
      </c>
      <c r="B2153" t="s">
        <v>480</v>
      </c>
      <c r="C2153" s="3">
        <v>45580</v>
      </c>
      <c r="D2153" s="6">
        <v>8460700</v>
      </c>
    </row>
    <row r="2154" spans="1:4" x14ac:dyDescent="0.2">
      <c r="A2154" s="3">
        <v>44075</v>
      </c>
      <c r="B2154" t="s">
        <v>480</v>
      </c>
      <c r="C2154" s="3">
        <v>45580</v>
      </c>
      <c r="D2154" s="6">
        <v>8199000</v>
      </c>
    </row>
    <row r="2155" spans="1:4" x14ac:dyDescent="0.2">
      <c r="A2155" s="3">
        <v>44019</v>
      </c>
      <c r="B2155" t="s">
        <v>480</v>
      </c>
      <c r="C2155" s="3">
        <v>45580</v>
      </c>
      <c r="D2155" s="6">
        <v>7864500</v>
      </c>
    </row>
    <row r="2156" spans="1:4" x14ac:dyDescent="0.2">
      <c r="A2156" s="3">
        <v>43767</v>
      </c>
      <c r="B2156" t="s">
        <v>480</v>
      </c>
      <c r="C2156" s="3">
        <v>45580</v>
      </c>
      <c r="D2156" s="6">
        <v>7129500</v>
      </c>
    </row>
    <row r="2157" spans="1:4" x14ac:dyDescent="0.2">
      <c r="A2157" s="3">
        <v>44033</v>
      </c>
      <c r="B2157" t="s">
        <v>480</v>
      </c>
      <c r="C2157" s="3">
        <v>45580</v>
      </c>
      <c r="D2157" s="6">
        <v>6541500</v>
      </c>
    </row>
    <row r="2158" spans="1:4" x14ac:dyDescent="0.2">
      <c r="A2158" s="3">
        <v>43991</v>
      </c>
      <c r="B2158" t="s">
        <v>480</v>
      </c>
      <c r="C2158" s="3">
        <v>45580</v>
      </c>
      <c r="D2158" s="6">
        <v>6003000</v>
      </c>
    </row>
    <row r="2159" spans="1:4" x14ac:dyDescent="0.2">
      <c r="A2159" s="3">
        <v>43753</v>
      </c>
      <c r="B2159" t="s">
        <v>480</v>
      </c>
      <c r="C2159" s="3">
        <v>45580</v>
      </c>
      <c r="D2159" s="6">
        <v>5885500</v>
      </c>
    </row>
    <row r="2160" spans="1:4" x14ac:dyDescent="0.2">
      <c r="A2160" s="3">
        <v>43781</v>
      </c>
      <c r="B2160" t="s">
        <v>480</v>
      </c>
      <c r="C2160" s="3">
        <v>45580</v>
      </c>
      <c r="D2160" s="6">
        <v>5832000</v>
      </c>
    </row>
    <row r="2161" spans="1:4" x14ac:dyDescent="0.2">
      <c r="A2161" s="3">
        <v>43969</v>
      </c>
      <c r="B2161" t="s">
        <v>480</v>
      </c>
      <c r="C2161" s="3">
        <v>45580</v>
      </c>
      <c r="D2161" s="6">
        <v>5684500</v>
      </c>
    </row>
    <row r="2162" spans="1:4" x14ac:dyDescent="0.2">
      <c r="A2162" s="3">
        <v>44159</v>
      </c>
      <c r="B2162" t="s">
        <v>480</v>
      </c>
      <c r="C2162" s="3">
        <v>45580</v>
      </c>
      <c r="D2162" s="6">
        <v>5607000</v>
      </c>
    </row>
    <row r="2163" spans="1:4" x14ac:dyDescent="0.2">
      <c r="A2163" s="3">
        <v>44145</v>
      </c>
      <c r="B2163" t="s">
        <v>480</v>
      </c>
      <c r="C2163" s="3">
        <v>45580</v>
      </c>
      <c r="D2163" s="6">
        <v>5409000</v>
      </c>
    </row>
    <row r="2164" spans="1:4" x14ac:dyDescent="0.2">
      <c r="A2164" s="3">
        <v>43956</v>
      </c>
      <c r="B2164" t="s">
        <v>480</v>
      </c>
      <c r="C2164" s="3">
        <v>45580</v>
      </c>
      <c r="D2164" s="6">
        <v>4997000</v>
      </c>
    </row>
    <row r="2165" spans="1:4" x14ac:dyDescent="0.2">
      <c r="A2165" s="3">
        <v>44131</v>
      </c>
      <c r="B2165" t="s">
        <v>480</v>
      </c>
      <c r="C2165" s="3">
        <v>45580</v>
      </c>
      <c r="D2165" s="6">
        <v>3916700</v>
      </c>
    </row>
    <row r="2166" spans="1:4" x14ac:dyDescent="0.2">
      <c r="A2166" s="3">
        <v>44089</v>
      </c>
      <c r="B2166" t="s">
        <v>480</v>
      </c>
      <c r="C2166" s="3">
        <v>45580</v>
      </c>
      <c r="D2166" s="6">
        <v>3418000</v>
      </c>
    </row>
    <row r="2167" spans="1:4" x14ac:dyDescent="0.2">
      <c r="A2167" s="3">
        <v>43942</v>
      </c>
      <c r="B2167" t="s">
        <v>480</v>
      </c>
      <c r="C2167" s="3">
        <v>45580</v>
      </c>
      <c r="D2167" s="6">
        <v>3033000</v>
      </c>
    </row>
    <row r="2168" spans="1:4" x14ac:dyDescent="0.2">
      <c r="A2168" s="3">
        <v>44103</v>
      </c>
      <c r="B2168" t="s">
        <v>480</v>
      </c>
      <c r="C2168" s="3">
        <v>45580</v>
      </c>
      <c r="D2168" s="6">
        <v>2990000</v>
      </c>
    </row>
    <row r="2169" spans="1:4" x14ac:dyDescent="0.2">
      <c r="A2169" s="3">
        <v>44117</v>
      </c>
      <c r="B2169" t="s">
        <v>480</v>
      </c>
      <c r="C2169" s="3">
        <v>45580</v>
      </c>
      <c r="D2169" s="6">
        <v>2915500</v>
      </c>
    </row>
    <row r="2170" spans="1:4" x14ac:dyDescent="0.2">
      <c r="A2170" s="3">
        <v>44173</v>
      </c>
      <c r="B2170" t="s">
        <v>480</v>
      </c>
      <c r="C2170" s="3">
        <v>45580</v>
      </c>
      <c r="D2170" s="6">
        <v>2850000</v>
      </c>
    </row>
    <row r="2171" spans="1:4" x14ac:dyDescent="0.2">
      <c r="A2171" s="3">
        <v>43795</v>
      </c>
      <c r="B2171" t="s">
        <v>480</v>
      </c>
      <c r="C2171" s="3">
        <v>45580</v>
      </c>
      <c r="D2171" s="6">
        <v>2344500</v>
      </c>
    </row>
    <row r="2172" spans="1:4" x14ac:dyDescent="0.2">
      <c r="A2172" s="3">
        <v>43943</v>
      </c>
      <c r="B2172" t="s">
        <v>480</v>
      </c>
      <c r="C2172" s="3">
        <v>45580</v>
      </c>
      <c r="D2172" s="6">
        <v>2180000</v>
      </c>
    </row>
    <row r="2173" spans="1:4" x14ac:dyDescent="0.2">
      <c r="A2173" s="3">
        <v>43928</v>
      </c>
      <c r="B2173" t="s">
        <v>480</v>
      </c>
      <c r="C2173" s="3">
        <v>45580</v>
      </c>
      <c r="D2173" s="6">
        <v>1510500</v>
      </c>
    </row>
    <row r="2174" spans="1:4" x14ac:dyDescent="0.2">
      <c r="A2174" s="3">
        <v>43957</v>
      </c>
      <c r="B2174" t="s">
        <v>480</v>
      </c>
      <c r="C2174" s="3">
        <v>45580</v>
      </c>
      <c r="D2174" s="6">
        <v>1125000</v>
      </c>
    </row>
    <row r="2175" spans="1:4" x14ac:dyDescent="0.2">
      <c r="A2175" s="3">
        <v>44327</v>
      </c>
      <c r="B2175" t="s">
        <v>480</v>
      </c>
      <c r="C2175" s="3">
        <v>45580</v>
      </c>
      <c r="D2175" s="6">
        <v>500000</v>
      </c>
    </row>
    <row r="2176" spans="1:4" x14ac:dyDescent="0.2">
      <c r="A2176" s="3">
        <v>43914</v>
      </c>
      <c r="B2176" t="s">
        <v>480</v>
      </c>
      <c r="C2176" s="3">
        <v>45580</v>
      </c>
      <c r="D2176" s="6">
        <v>368000</v>
      </c>
    </row>
    <row r="2177" spans="1:4" x14ac:dyDescent="0.2">
      <c r="A2177" s="3">
        <v>44104</v>
      </c>
      <c r="B2177" t="s">
        <v>480</v>
      </c>
      <c r="C2177" s="3">
        <v>45580</v>
      </c>
      <c r="D2177" s="6">
        <v>0</v>
      </c>
    </row>
    <row r="2178" spans="1:4" x14ac:dyDescent="0.2">
      <c r="A2178" s="3">
        <v>44362</v>
      </c>
      <c r="B2178" t="s">
        <v>983</v>
      </c>
      <c r="C2178" s="3">
        <v>45061</v>
      </c>
      <c r="D2178" s="6">
        <v>19900500</v>
      </c>
    </row>
    <row r="2179" spans="1:4" x14ac:dyDescent="0.2">
      <c r="A2179" s="3">
        <v>44376</v>
      </c>
      <c r="B2179" t="s">
        <v>983</v>
      </c>
      <c r="C2179" s="3">
        <v>45061</v>
      </c>
      <c r="D2179" s="6">
        <v>18654000</v>
      </c>
    </row>
    <row r="2180" spans="1:4" x14ac:dyDescent="0.2">
      <c r="A2180" s="3">
        <v>44061</v>
      </c>
      <c r="B2180" t="s">
        <v>983</v>
      </c>
      <c r="C2180" s="3">
        <v>45061</v>
      </c>
      <c r="D2180" s="6">
        <v>15815000</v>
      </c>
    </row>
    <row r="2181" spans="1:4" x14ac:dyDescent="0.2">
      <c r="A2181" s="3">
        <v>44390</v>
      </c>
      <c r="B2181" t="s">
        <v>983</v>
      </c>
      <c r="C2181" s="3">
        <v>45061</v>
      </c>
      <c r="D2181" s="6">
        <v>15446000</v>
      </c>
    </row>
    <row r="2182" spans="1:4" x14ac:dyDescent="0.2">
      <c r="A2182" s="3">
        <v>44349</v>
      </c>
      <c r="B2182" t="s">
        <v>983</v>
      </c>
      <c r="C2182" s="3">
        <v>45061</v>
      </c>
      <c r="D2182" s="6">
        <v>13595000</v>
      </c>
    </row>
    <row r="2183" spans="1:4" x14ac:dyDescent="0.2">
      <c r="A2183" s="3">
        <v>44047</v>
      </c>
      <c r="B2183" t="s">
        <v>983</v>
      </c>
      <c r="C2183" s="3">
        <v>45061</v>
      </c>
      <c r="D2183" s="6">
        <v>12625000</v>
      </c>
    </row>
    <row r="2184" spans="1:4" x14ac:dyDescent="0.2">
      <c r="A2184" s="3">
        <v>44075</v>
      </c>
      <c r="B2184" t="s">
        <v>983</v>
      </c>
      <c r="C2184" s="3">
        <v>45061</v>
      </c>
      <c r="D2184" s="6">
        <v>8765000</v>
      </c>
    </row>
    <row r="2185" spans="1:4" x14ac:dyDescent="0.2">
      <c r="A2185" s="3">
        <v>44320</v>
      </c>
      <c r="B2185" t="s">
        <v>983</v>
      </c>
      <c r="C2185" s="3">
        <v>45061</v>
      </c>
      <c r="D2185" s="6">
        <v>7671700</v>
      </c>
    </row>
    <row r="2186" spans="1:4" x14ac:dyDescent="0.2">
      <c r="A2186" s="3">
        <v>44306</v>
      </c>
      <c r="B2186" t="s">
        <v>983</v>
      </c>
      <c r="C2186" s="3">
        <v>45061</v>
      </c>
      <c r="D2186" s="6">
        <v>5831000</v>
      </c>
    </row>
    <row r="2187" spans="1:4" x14ac:dyDescent="0.2">
      <c r="A2187" s="3">
        <v>43948</v>
      </c>
      <c r="B2187" t="s">
        <v>983</v>
      </c>
      <c r="C2187" s="3">
        <v>45061</v>
      </c>
      <c r="D2187" s="6">
        <v>4561896</v>
      </c>
    </row>
    <row r="2188" spans="1:4" x14ac:dyDescent="0.2">
      <c r="A2188" s="3">
        <v>44208</v>
      </c>
      <c r="B2188" t="s">
        <v>983</v>
      </c>
      <c r="C2188" s="3">
        <v>45061</v>
      </c>
      <c r="D2188" s="6">
        <v>4226000</v>
      </c>
    </row>
    <row r="2189" spans="1:4" x14ac:dyDescent="0.2">
      <c r="A2189" s="3">
        <v>44250</v>
      </c>
      <c r="B2189" t="s">
        <v>983</v>
      </c>
      <c r="C2189" s="3">
        <v>45061</v>
      </c>
      <c r="D2189" s="6">
        <v>4225000</v>
      </c>
    </row>
    <row r="2190" spans="1:4" x14ac:dyDescent="0.2">
      <c r="A2190" s="3">
        <v>44278</v>
      </c>
      <c r="B2190" t="s">
        <v>983</v>
      </c>
      <c r="C2190" s="3">
        <v>45061</v>
      </c>
      <c r="D2190" s="6">
        <v>4036000</v>
      </c>
    </row>
    <row r="2191" spans="1:4" x14ac:dyDescent="0.2">
      <c r="A2191" s="3">
        <v>44222</v>
      </c>
      <c r="B2191" t="s">
        <v>983</v>
      </c>
      <c r="C2191" s="3">
        <v>45061</v>
      </c>
      <c r="D2191" s="6">
        <v>4027000</v>
      </c>
    </row>
    <row r="2192" spans="1:4" x14ac:dyDescent="0.2">
      <c r="A2192" s="3">
        <v>44292</v>
      </c>
      <c r="B2192" t="s">
        <v>983</v>
      </c>
      <c r="C2192" s="3">
        <v>45061</v>
      </c>
      <c r="D2192" s="6">
        <v>3257500</v>
      </c>
    </row>
    <row r="2193" spans="1:4" x14ac:dyDescent="0.2">
      <c r="A2193" s="3">
        <v>44264</v>
      </c>
      <c r="B2193" t="s">
        <v>983</v>
      </c>
      <c r="C2193" s="3">
        <v>45061</v>
      </c>
      <c r="D2193" s="6">
        <v>3199000</v>
      </c>
    </row>
    <row r="2194" spans="1:4" x14ac:dyDescent="0.2">
      <c r="A2194" s="3">
        <v>44117</v>
      </c>
      <c r="B2194" t="s">
        <v>983</v>
      </c>
      <c r="C2194" s="3">
        <v>45061</v>
      </c>
      <c r="D2194" s="6">
        <v>2733000</v>
      </c>
    </row>
    <row r="2195" spans="1:4" x14ac:dyDescent="0.2">
      <c r="A2195" s="3">
        <v>44236</v>
      </c>
      <c r="B2195" t="s">
        <v>983</v>
      </c>
      <c r="C2195" s="3">
        <v>45061</v>
      </c>
      <c r="D2195" s="6">
        <v>2216000</v>
      </c>
    </row>
    <row r="2196" spans="1:4" x14ac:dyDescent="0.2">
      <c r="A2196" s="3">
        <v>44103</v>
      </c>
      <c r="B2196" t="s">
        <v>983</v>
      </c>
      <c r="C2196" s="3">
        <v>45061</v>
      </c>
      <c r="D2196" s="6">
        <v>2177000</v>
      </c>
    </row>
    <row r="2197" spans="1:4" x14ac:dyDescent="0.2">
      <c r="A2197" s="3">
        <v>44089</v>
      </c>
      <c r="B2197" t="s">
        <v>983</v>
      </c>
      <c r="C2197" s="3">
        <v>45061</v>
      </c>
      <c r="D2197" s="6">
        <v>2137000</v>
      </c>
    </row>
    <row r="2198" spans="1:4" x14ac:dyDescent="0.2">
      <c r="A2198" s="3">
        <v>44145</v>
      </c>
      <c r="B2198" t="s">
        <v>983</v>
      </c>
      <c r="C2198" s="3">
        <v>45061</v>
      </c>
      <c r="D2198" s="6">
        <v>2035000</v>
      </c>
    </row>
    <row r="2199" spans="1:4" x14ac:dyDescent="0.2">
      <c r="A2199" s="3">
        <v>44173</v>
      </c>
      <c r="B2199" t="s">
        <v>983</v>
      </c>
      <c r="C2199" s="3">
        <v>45061</v>
      </c>
      <c r="D2199" s="6">
        <v>1605000</v>
      </c>
    </row>
    <row r="2200" spans="1:4" x14ac:dyDescent="0.2">
      <c r="A2200" s="3">
        <v>44159</v>
      </c>
      <c r="B2200" t="s">
        <v>983</v>
      </c>
      <c r="C2200" s="3">
        <v>45061</v>
      </c>
      <c r="D2200" s="6">
        <v>1335000</v>
      </c>
    </row>
    <row r="2201" spans="1:4" x14ac:dyDescent="0.2">
      <c r="A2201" s="3">
        <v>44131</v>
      </c>
      <c r="B2201" t="s">
        <v>983</v>
      </c>
      <c r="C2201" s="3">
        <v>45061</v>
      </c>
      <c r="D2201" s="6">
        <v>1151000</v>
      </c>
    </row>
    <row r="2202" spans="1:4" x14ac:dyDescent="0.2">
      <c r="A2202" s="3">
        <v>43950</v>
      </c>
      <c r="B2202" t="s">
        <v>983</v>
      </c>
      <c r="C2202" s="3">
        <v>45061</v>
      </c>
      <c r="D2202" s="6">
        <v>1077000</v>
      </c>
    </row>
    <row r="2203" spans="1:4" x14ac:dyDescent="0.2">
      <c r="A2203" s="3">
        <v>44265</v>
      </c>
      <c r="B2203" t="s">
        <v>983</v>
      </c>
      <c r="C2203" s="3">
        <v>45061</v>
      </c>
      <c r="D2203" s="6">
        <v>570000</v>
      </c>
    </row>
    <row r="2204" spans="1:4" x14ac:dyDescent="0.2">
      <c r="A2204" s="3">
        <v>44293</v>
      </c>
      <c r="B2204" t="s">
        <v>983</v>
      </c>
      <c r="C2204" s="3">
        <v>45061</v>
      </c>
      <c r="D2204" s="6">
        <v>399470</v>
      </c>
    </row>
    <row r="2205" spans="1:4" x14ac:dyDescent="0.2">
      <c r="A2205" s="3">
        <v>44013</v>
      </c>
      <c r="B2205" t="s">
        <v>983</v>
      </c>
      <c r="C2205" s="3">
        <v>45061</v>
      </c>
      <c r="D2205" s="6">
        <v>250000</v>
      </c>
    </row>
    <row r="2206" spans="1:4" x14ac:dyDescent="0.2">
      <c r="A2206" s="3">
        <v>44223</v>
      </c>
      <c r="B2206" t="s">
        <v>983</v>
      </c>
      <c r="C2206" s="3">
        <v>45061</v>
      </c>
      <c r="D2206" s="6">
        <v>200000</v>
      </c>
    </row>
    <row r="2207" spans="1:4" x14ac:dyDescent="0.2">
      <c r="A2207" s="3">
        <v>44307</v>
      </c>
      <c r="B2207" t="s">
        <v>983</v>
      </c>
      <c r="C2207" s="3">
        <v>45061</v>
      </c>
      <c r="D2207" s="6">
        <v>177000</v>
      </c>
    </row>
    <row r="2208" spans="1:4" x14ac:dyDescent="0.2">
      <c r="A2208" s="3">
        <v>44104</v>
      </c>
      <c r="B2208" t="s">
        <v>983</v>
      </c>
      <c r="C2208" s="3">
        <v>45061</v>
      </c>
      <c r="D2208" s="6">
        <v>100000</v>
      </c>
    </row>
    <row r="2209" spans="1:4" x14ac:dyDescent="0.2">
      <c r="A2209" s="3">
        <v>44279</v>
      </c>
      <c r="B2209" t="s">
        <v>983</v>
      </c>
      <c r="C2209" s="3">
        <v>45061</v>
      </c>
      <c r="D2209" s="6">
        <v>30000</v>
      </c>
    </row>
    <row r="2210" spans="1:4" x14ac:dyDescent="0.2">
      <c r="A2210" s="3">
        <v>44209</v>
      </c>
      <c r="B2210" t="s">
        <v>983</v>
      </c>
      <c r="C2210" s="3">
        <v>45061</v>
      </c>
      <c r="D2210" s="6">
        <v>0</v>
      </c>
    </row>
    <row r="2211" spans="1:4" x14ac:dyDescent="0.2">
      <c r="A2211" s="3">
        <v>44173</v>
      </c>
      <c r="B2211" t="s">
        <v>1051</v>
      </c>
      <c r="C2211" s="3">
        <v>53615</v>
      </c>
      <c r="D2211" s="6">
        <v>15985000</v>
      </c>
    </row>
    <row r="2212" spans="1:4" x14ac:dyDescent="0.2">
      <c r="A2212" s="3">
        <v>44159</v>
      </c>
      <c r="B2212" t="s">
        <v>1051</v>
      </c>
      <c r="C2212" s="3">
        <v>53615</v>
      </c>
      <c r="D2212" s="6">
        <v>13105500</v>
      </c>
    </row>
    <row r="2213" spans="1:4" x14ac:dyDescent="0.2">
      <c r="A2213" s="3">
        <v>44488</v>
      </c>
      <c r="B2213" t="s">
        <v>1051</v>
      </c>
      <c r="C2213" s="3">
        <v>53615</v>
      </c>
      <c r="D2213" s="6">
        <v>11954500</v>
      </c>
    </row>
    <row r="2214" spans="1:4" x14ac:dyDescent="0.2">
      <c r="A2214" s="3">
        <v>44460</v>
      </c>
      <c r="B2214" t="s">
        <v>1051</v>
      </c>
      <c r="C2214" s="3">
        <v>53615</v>
      </c>
      <c r="D2214" s="6">
        <v>10878000</v>
      </c>
    </row>
    <row r="2215" spans="1:4" x14ac:dyDescent="0.2">
      <c r="A2215" s="3">
        <v>44502</v>
      </c>
      <c r="B2215" t="s">
        <v>1051</v>
      </c>
      <c r="C2215" s="3">
        <v>53615</v>
      </c>
      <c r="D2215" s="6">
        <v>10496300</v>
      </c>
    </row>
    <row r="2216" spans="1:4" x14ac:dyDescent="0.2">
      <c r="A2216" s="3">
        <v>44033</v>
      </c>
      <c r="B2216" t="s">
        <v>1051</v>
      </c>
      <c r="C2216" s="3">
        <v>53615</v>
      </c>
      <c r="D2216" s="6">
        <v>10335800</v>
      </c>
    </row>
    <row r="2217" spans="1:4" x14ac:dyDescent="0.2">
      <c r="A2217" s="3">
        <v>44047</v>
      </c>
      <c r="B2217" t="s">
        <v>1051</v>
      </c>
      <c r="C2217" s="3">
        <v>53615</v>
      </c>
      <c r="D2217" s="6">
        <v>9676600</v>
      </c>
    </row>
    <row r="2218" spans="1:4" x14ac:dyDescent="0.2">
      <c r="A2218" s="3">
        <v>44061</v>
      </c>
      <c r="B2218" t="s">
        <v>1051</v>
      </c>
      <c r="C2218" s="3">
        <v>53615</v>
      </c>
      <c r="D2218" s="6">
        <v>8703200</v>
      </c>
    </row>
    <row r="2219" spans="1:4" x14ac:dyDescent="0.2">
      <c r="A2219" s="3">
        <v>44404</v>
      </c>
      <c r="B2219" t="s">
        <v>1051</v>
      </c>
      <c r="C2219" s="3">
        <v>53615</v>
      </c>
      <c r="D2219" s="6">
        <v>8483000</v>
      </c>
    </row>
    <row r="2220" spans="1:4" x14ac:dyDescent="0.2">
      <c r="A2220" s="3">
        <v>44418</v>
      </c>
      <c r="B2220" t="s">
        <v>1051</v>
      </c>
      <c r="C2220" s="3">
        <v>53615</v>
      </c>
      <c r="D2220" s="6">
        <v>8470000</v>
      </c>
    </row>
    <row r="2221" spans="1:4" x14ac:dyDescent="0.2">
      <c r="A2221" s="3">
        <v>44131</v>
      </c>
      <c r="B2221" t="s">
        <v>1051</v>
      </c>
      <c r="C2221" s="3">
        <v>53615</v>
      </c>
      <c r="D2221" s="6">
        <v>8127000</v>
      </c>
    </row>
    <row r="2222" spans="1:4" x14ac:dyDescent="0.2">
      <c r="A2222" s="3">
        <v>44145</v>
      </c>
      <c r="B2222" t="s">
        <v>1051</v>
      </c>
      <c r="C2222" s="3">
        <v>53615</v>
      </c>
      <c r="D2222" s="6">
        <v>8005000</v>
      </c>
    </row>
    <row r="2223" spans="1:4" x14ac:dyDescent="0.2">
      <c r="A2223" s="3">
        <v>44117</v>
      </c>
      <c r="B2223" t="s">
        <v>1051</v>
      </c>
      <c r="C2223" s="3">
        <v>53615</v>
      </c>
      <c r="D2223" s="6">
        <v>7157900</v>
      </c>
    </row>
    <row r="2224" spans="1:4" x14ac:dyDescent="0.2">
      <c r="A2224" s="3">
        <v>44208</v>
      </c>
      <c r="B2224" t="s">
        <v>1051</v>
      </c>
      <c r="C2224" s="3">
        <v>53615</v>
      </c>
      <c r="D2224" s="6">
        <v>7068000</v>
      </c>
    </row>
    <row r="2225" spans="1:4" x14ac:dyDescent="0.2">
      <c r="A2225" s="3">
        <v>44019</v>
      </c>
      <c r="B2225" t="s">
        <v>1051</v>
      </c>
      <c r="C2225" s="3">
        <v>53615</v>
      </c>
      <c r="D2225" s="6">
        <v>6833700</v>
      </c>
    </row>
    <row r="2226" spans="1:4" x14ac:dyDescent="0.2">
      <c r="A2226" s="3">
        <v>44075</v>
      </c>
      <c r="B2226" t="s">
        <v>1051</v>
      </c>
      <c r="C2226" s="3">
        <v>53615</v>
      </c>
      <c r="D2226" s="6">
        <v>6707000</v>
      </c>
    </row>
    <row r="2227" spans="1:4" x14ac:dyDescent="0.2">
      <c r="A2227" s="3">
        <v>44103</v>
      </c>
      <c r="B2227" t="s">
        <v>1051</v>
      </c>
      <c r="C2227" s="3">
        <v>53615</v>
      </c>
      <c r="D2227" s="6">
        <v>6448600</v>
      </c>
    </row>
    <row r="2228" spans="1:4" x14ac:dyDescent="0.2">
      <c r="A2228" s="3">
        <v>44376</v>
      </c>
      <c r="B2228" t="s">
        <v>1051</v>
      </c>
      <c r="C2228" s="3">
        <v>53615</v>
      </c>
      <c r="D2228" s="6">
        <v>6395500</v>
      </c>
    </row>
    <row r="2229" spans="1:4" x14ac:dyDescent="0.2">
      <c r="A2229" s="3">
        <v>44222</v>
      </c>
      <c r="B2229" t="s">
        <v>1051</v>
      </c>
      <c r="C2229" s="3">
        <v>53615</v>
      </c>
      <c r="D2229" s="6">
        <v>6111000</v>
      </c>
    </row>
    <row r="2230" spans="1:4" x14ac:dyDescent="0.2">
      <c r="A2230" s="3">
        <v>44474</v>
      </c>
      <c r="B2230" t="s">
        <v>1051</v>
      </c>
      <c r="C2230" s="3">
        <v>53615</v>
      </c>
      <c r="D2230" s="6">
        <v>6050000</v>
      </c>
    </row>
    <row r="2231" spans="1:4" x14ac:dyDescent="0.2">
      <c r="A2231" s="3">
        <v>44089</v>
      </c>
      <c r="B2231" t="s">
        <v>1051</v>
      </c>
      <c r="C2231" s="3">
        <v>53615</v>
      </c>
      <c r="D2231" s="6">
        <v>5929600</v>
      </c>
    </row>
    <row r="2232" spans="1:4" x14ac:dyDescent="0.2">
      <c r="A2232" s="3">
        <v>44432</v>
      </c>
      <c r="B2232" t="s">
        <v>1051</v>
      </c>
      <c r="C2232" s="3">
        <v>53615</v>
      </c>
      <c r="D2232" s="6">
        <v>5910000</v>
      </c>
    </row>
    <row r="2233" spans="1:4" x14ac:dyDescent="0.2">
      <c r="A2233" s="3">
        <v>44349</v>
      </c>
      <c r="B2233" t="s">
        <v>1051</v>
      </c>
      <c r="C2233" s="3">
        <v>53615</v>
      </c>
      <c r="D2233" s="6">
        <v>5724500</v>
      </c>
    </row>
    <row r="2234" spans="1:4" x14ac:dyDescent="0.2">
      <c r="A2234" s="3">
        <v>44446</v>
      </c>
      <c r="B2234" t="s">
        <v>1051</v>
      </c>
      <c r="C2234" s="3">
        <v>53615</v>
      </c>
      <c r="D2234" s="6">
        <v>5439500</v>
      </c>
    </row>
    <row r="2235" spans="1:4" x14ac:dyDescent="0.2">
      <c r="A2235" s="3">
        <v>44390</v>
      </c>
      <c r="B2235" t="s">
        <v>1051</v>
      </c>
      <c r="C2235" s="3">
        <v>53615</v>
      </c>
      <c r="D2235" s="6">
        <v>5335000</v>
      </c>
    </row>
    <row r="2236" spans="1:4" x14ac:dyDescent="0.2">
      <c r="A2236" s="3">
        <v>44236</v>
      </c>
      <c r="B2236" t="s">
        <v>1051</v>
      </c>
      <c r="C2236" s="3">
        <v>53615</v>
      </c>
      <c r="D2236" s="6">
        <v>5101500</v>
      </c>
    </row>
    <row r="2237" spans="1:4" x14ac:dyDescent="0.2">
      <c r="A2237" s="3">
        <v>44264</v>
      </c>
      <c r="B2237" t="s">
        <v>1051</v>
      </c>
      <c r="C2237" s="3">
        <v>53615</v>
      </c>
      <c r="D2237" s="6">
        <v>4419200</v>
      </c>
    </row>
    <row r="2238" spans="1:4" x14ac:dyDescent="0.2">
      <c r="A2238" s="3">
        <v>44223</v>
      </c>
      <c r="B2238" t="s">
        <v>1051</v>
      </c>
      <c r="C2238" s="3">
        <v>53615</v>
      </c>
      <c r="D2238" s="6">
        <v>3964000</v>
      </c>
    </row>
    <row r="2239" spans="1:4" x14ac:dyDescent="0.2">
      <c r="A2239" s="3">
        <v>44362</v>
      </c>
      <c r="B2239" t="s">
        <v>1051</v>
      </c>
      <c r="C2239" s="3">
        <v>53615</v>
      </c>
      <c r="D2239" s="6">
        <v>3915000</v>
      </c>
    </row>
    <row r="2240" spans="1:4" x14ac:dyDescent="0.2">
      <c r="A2240" s="3">
        <v>44250</v>
      </c>
      <c r="B2240" t="s">
        <v>1051</v>
      </c>
      <c r="C2240" s="3">
        <v>53615</v>
      </c>
      <c r="D2240" s="6">
        <v>3673000</v>
      </c>
    </row>
    <row r="2241" spans="1:4" x14ac:dyDescent="0.2">
      <c r="A2241" s="3">
        <v>44104</v>
      </c>
      <c r="B2241" t="s">
        <v>1051</v>
      </c>
      <c r="C2241" s="3">
        <v>53615</v>
      </c>
      <c r="D2241" s="6">
        <v>3615000</v>
      </c>
    </row>
    <row r="2242" spans="1:4" x14ac:dyDescent="0.2">
      <c r="A2242" s="3">
        <v>44251</v>
      </c>
      <c r="B2242" t="s">
        <v>1051</v>
      </c>
      <c r="C2242" s="3">
        <v>53615</v>
      </c>
      <c r="D2242" s="6">
        <v>3533000</v>
      </c>
    </row>
    <row r="2243" spans="1:4" x14ac:dyDescent="0.2">
      <c r="A2243" s="3">
        <v>44265</v>
      </c>
      <c r="B2243" t="s">
        <v>1051</v>
      </c>
      <c r="C2243" s="3">
        <v>53615</v>
      </c>
      <c r="D2243" s="6">
        <v>3245000</v>
      </c>
    </row>
    <row r="2244" spans="1:4" x14ac:dyDescent="0.2">
      <c r="A2244" s="3">
        <v>44320</v>
      </c>
      <c r="B2244" t="s">
        <v>1051</v>
      </c>
      <c r="C2244" s="3">
        <v>53615</v>
      </c>
      <c r="D2244" s="6">
        <v>2746000</v>
      </c>
    </row>
    <row r="2245" spans="1:4" x14ac:dyDescent="0.2">
      <c r="A2245" s="3">
        <v>44306</v>
      </c>
      <c r="B2245" t="s">
        <v>1051</v>
      </c>
      <c r="C2245" s="3">
        <v>53615</v>
      </c>
      <c r="D2245" s="6">
        <v>2699300</v>
      </c>
    </row>
    <row r="2246" spans="1:4" x14ac:dyDescent="0.2">
      <c r="A2246" s="3">
        <v>44278</v>
      </c>
      <c r="B2246" t="s">
        <v>1051</v>
      </c>
      <c r="C2246" s="3">
        <v>53615</v>
      </c>
      <c r="D2246" s="6">
        <v>2176300</v>
      </c>
    </row>
    <row r="2247" spans="1:4" x14ac:dyDescent="0.2">
      <c r="A2247" s="3">
        <v>44209</v>
      </c>
      <c r="B2247" t="s">
        <v>1051</v>
      </c>
      <c r="C2247" s="3">
        <v>53615</v>
      </c>
      <c r="D2247" s="6">
        <v>2128000</v>
      </c>
    </row>
    <row r="2248" spans="1:4" x14ac:dyDescent="0.2">
      <c r="A2248" s="3">
        <v>44292</v>
      </c>
      <c r="B2248" t="s">
        <v>1051</v>
      </c>
      <c r="C2248" s="3">
        <v>53615</v>
      </c>
      <c r="D2248" s="6">
        <v>2118300</v>
      </c>
    </row>
    <row r="2249" spans="1:4" x14ac:dyDescent="0.2">
      <c r="A2249" s="3">
        <v>44279</v>
      </c>
      <c r="B2249" t="s">
        <v>1051</v>
      </c>
      <c r="C2249" s="3">
        <v>53615</v>
      </c>
      <c r="D2249" s="6">
        <v>1681000</v>
      </c>
    </row>
    <row r="2250" spans="1:4" x14ac:dyDescent="0.2">
      <c r="A2250" s="3">
        <v>44307</v>
      </c>
      <c r="B2250" t="s">
        <v>1051</v>
      </c>
      <c r="C2250" s="3">
        <v>53615</v>
      </c>
      <c r="D2250" s="6">
        <v>1001300</v>
      </c>
    </row>
    <row r="2251" spans="1:4" x14ac:dyDescent="0.2">
      <c r="A2251" s="3">
        <v>44293</v>
      </c>
      <c r="B2251" t="s">
        <v>1051</v>
      </c>
      <c r="C2251" s="3">
        <v>53615</v>
      </c>
      <c r="D2251" s="6">
        <v>687720</v>
      </c>
    </row>
    <row r="2252" spans="1:4" x14ac:dyDescent="0.2">
      <c r="A2252" s="3">
        <v>44446</v>
      </c>
      <c r="B2252" t="s">
        <v>1197</v>
      </c>
      <c r="C2252" s="3">
        <v>49018</v>
      </c>
      <c r="D2252" s="6">
        <v>15579400</v>
      </c>
    </row>
    <row r="2253" spans="1:4" x14ac:dyDescent="0.2">
      <c r="A2253" s="3">
        <v>44488</v>
      </c>
      <c r="B2253" t="s">
        <v>1197</v>
      </c>
      <c r="C2253" s="3">
        <v>49018</v>
      </c>
      <c r="D2253" s="6">
        <v>14475000</v>
      </c>
    </row>
    <row r="2254" spans="1:4" x14ac:dyDescent="0.2">
      <c r="A2254" s="3">
        <v>44502</v>
      </c>
      <c r="B2254" t="s">
        <v>1197</v>
      </c>
      <c r="C2254" s="3">
        <v>49018</v>
      </c>
      <c r="D2254" s="6">
        <v>14396300</v>
      </c>
    </row>
    <row r="2255" spans="1:4" x14ac:dyDescent="0.2">
      <c r="A2255" s="3">
        <v>44432</v>
      </c>
      <c r="B2255" t="s">
        <v>1197</v>
      </c>
      <c r="C2255" s="3">
        <v>49018</v>
      </c>
      <c r="D2255" s="6">
        <v>14171000</v>
      </c>
    </row>
    <row r="2256" spans="1:4" x14ac:dyDescent="0.2">
      <c r="A2256" s="3">
        <v>44460</v>
      </c>
      <c r="B2256" t="s">
        <v>1197</v>
      </c>
      <c r="C2256" s="3">
        <v>49018</v>
      </c>
      <c r="D2256" s="6">
        <v>13141000</v>
      </c>
    </row>
    <row r="2257" spans="1:4" x14ac:dyDescent="0.2">
      <c r="A2257" s="3">
        <v>44474</v>
      </c>
      <c r="B2257" t="s">
        <v>1197</v>
      </c>
      <c r="C2257" s="3">
        <v>49018</v>
      </c>
      <c r="D2257" s="6">
        <v>11476000</v>
      </c>
    </row>
    <row r="2258" spans="1:4" x14ac:dyDescent="0.2">
      <c r="A2258" s="3">
        <v>44404</v>
      </c>
      <c r="B2258" t="s">
        <v>1197</v>
      </c>
      <c r="C2258" s="3">
        <v>49018</v>
      </c>
      <c r="D2258" s="6">
        <v>9311000</v>
      </c>
    </row>
    <row r="2259" spans="1:4" x14ac:dyDescent="0.2">
      <c r="A2259" s="3">
        <v>44418</v>
      </c>
      <c r="B2259" t="s">
        <v>1197</v>
      </c>
      <c r="C2259" s="3">
        <v>49018</v>
      </c>
      <c r="D2259" s="6">
        <v>8851800</v>
      </c>
    </row>
    <row r="2260" spans="1:4" x14ac:dyDescent="0.2">
      <c r="A2260" s="3">
        <v>44390</v>
      </c>
      <c r="B2260" t="s">
        <v>1197</v>
      </c>
      <c r="C2260" s="3">
        <v>49018</v>
      </c>
      <c r="D2260" s="6">
        <v>8629800</v>
      </c>
    </row>
    <row r="2261" spans="1:4" x14ac:dyDescent="0.2">
      <c r="A2261" s="3">
        <v>44586</v>
      </c>
      <c r="B2261" t="s">
        <v>1197</v>
      </c>
      <c r="C2261" s="3">
        <v>49018</v>
      </c>
      <c r="D2261" s="6">
        <v>7587000</v>
      </c>
    </row>
    <row r="2262" spans="1:4" x14ac:dyDescent="0.2">
      <c r="A2262" s="3">
        <v>44376</v>
      </c>
      <c r="B2262" t="s">
        <v>1197</v>
      </c>
      <c r="C2262" s="3">
        <v>49018</v>
      </c>
      <c r="D2262" s="6">
        <v>6668600</v>
      </c>
    </row>
    <row r="2263" spans="1:4" x14ac:dyDescent="0.2">
      <c r="A2263" s="3">
        <v>44208</v>
      </c>
      <c r="B2263" t="s">
        <v>1197</v>
      </c>
      <c r="C2263" s="3">
        <v>49018</v>
      </c>
      <c r="D2263" s="6">
        <v>6277500</v>
      </c>
    </row>
    <row r="2264" spans="1:4" x14ac:dyDescent="0.2">
      <c r="A2264" s="3">
        <v>44782</v>
      </c>
      <c r="B2264" t="s">
        <v>1197</v>
      </c>
      <c r="C2264" s="3">
        <v>49018</v>
      </c>
      <c r="D2264" s="6">
        <v>6053600</v>
      </c>
    </row>
    <row r="2265" spans="1:4" x14ac:dyDescent="0.2">
      <c r="A2265" s="3">
        <v>44222</v>
      </c>
      <c r="B2265" t="s">
        <v>1197</v>
      </c>
      <c r="C2265" s="3">
        <v>49018</v>
      </c>
      <c r="D2265" s="6">
        <v>5966800</v>
      </c>
    </row>
    <row r="2266" spans="1:4" x14ac:dyDescent="0.2">
      <c r="A2266" s="3">
        <v>44236</v>
      </c>
      <c r="B2266" t="s">
        <v>1197</v>
      </c>
      <c r="C2266" s="3">
        <v>49018</v>
      </c>
      <c r="D2266" s="6">
        <v>5773200</v>
      </c>
    </row>
    <row r="2267" spans="1:4" x14ac:dyDescent="0.2">
      <c r="A2267" s="3">
        <v>44362</v>
      </c>
      <c r="B2267" t="s">
        <v>1197</v>
      </c>
      <c r="C2267" s="3">
        <v>49018</v>
      </c>
      <c r="D2267" s="6">
        <v>5454700</v>
      </c>
    </row>
    <row r="2268" spans="1:4" x14ac:dyDescent="0.2">
      <c r="A2268" s="3">
        <v>44250</v>
      </c>
      <c r="B2268" t="s">
        <v>1197</v>
      </c>
      <c r="C2268" s="3">
        <v>49018</v>
      </c>
      <c r="D2268" s="6">
        <v>4939400</v>
      </c>
    </row>
    <row r="2269" spans="1:4" x14ac:dyDescent="0.2">
      <c r="A2269" s="3">
        <v>44726</v>
      </c>
      <c r="B2269" t="s">
        <v>1197</v>
      </c>
      <c r="C2269" s="3">
        <v>49018</v>
      </c>
      <c r="D2269" s="6">
        <v>4794000</v>
      </c>
    </row>
    <row r="2270" spans="1:4" x14ac:dyDescent="0.2">
      <c r="A2270" s="3">
        <v>44796</v>
      </c>
      <c r="B2270" t="s">
        <v>1197</v>
      </c>
      <c r="C2270" s="3">
        <v>49018</v>
      </c>
      <c r="D2270" s="6">
        <v>4783400</v>
      </c>
    </row>
    <row r="2271" spans="1:4" x14ac:dyDescent="0.2">
      <c r="A2271" s="3">
        <v>44349</v>
      </c>
      <c r="B2271" t="s">
        <v>1197</v>
      </c>
      <c r="C2271" s="3">
        <v>49018</v>
      </c>
      <c r="D2271" s="6">
        <v>4715400</v>
      </c>
    </row>
    <row r="2272" spans="1:4" x14ac:dyDescent="0.2">
      <c r="A2272" s="3">
        <v>44278</v>
      </c>
      <c r="B2272" t="s">
        <v>1197</v>
      </c>
      <c r="C2272" s="3">
        <v>49018</v>
      </c>
      <c r="D2272" s="6">
        <v>4348400</v>
      </c>
    </row>
    <row r="2273" spans="1:4" x14ac:dyDescent="0.2">
      <c r="A2273" s="3">
        <v>44264</v>
      </c>
      <c r="B2273" t="s">
        <v>1197</v>
      </c>
      <c r="C2273" s="3">
        <v>49018</v>
      </c>
      <c r="D2273" s="6">
        <v>3646600</v>
      </c>
    </row>
    <row r="2274" spans="1:4" x14ac:dyDescent="0.2">
      <c r="A2274" s="3">
        <v>44572</v>
      </c>
      <c r="B2274" t="s">
        <v>1197</v>
      </c>
      <c r="C2274" s="3">
        <v>49018</v>
      </c>
      <c r="D2274" s="6">
        <v>3452000</v>
      </c>
    </row>
    <row r="2275" spans="1:4" x14ac:dyDescent="0.2">
      <c r="A2275" s="3">
        <v>44698</v>
      </c>
      <c r="B2275" t="s">
        <v>1197</v>
      </c>
      <c r="C2275" s="3">
        <v>49018</v>
      </c>
      <c r="D2275" s="6">
        <v>3352500</v>
      </c>
    </row>
    <row r="2276" spans="1:4" x14ac:dyDescent="0.2">
      <c r="A2276" s="3">
        <v>44600</v>
      </c>
      <c r="B2276" t="s">
        <v>1197</v>
      </c>
      <c r="C2276" s="3">
        <v>49018</v>
      </c>
      <c r="D2276" s="6">
        <v>3291800</v>
      </c>
    </row>
    <row r="2277" spans="1:4" x14ac:dyDescent="0.2">
      <c r="A2277" s="3">
        <v>44810</v>
      </c>
      <c r="B2277" t="s">
        <v>1197</v>
      </c>
      <c r="C2277" s="3">
        <v>49018</v>
      </c>
      <c r="D2277" s="6">
        <v>3260000</v>
      </c>
    </row>
    <row r="2278" spans="1:4" x14ac:dyDescent="0.2">
      <c r="A2278" s="3">
        <v>44292</v>
      </c>
      <c r="B2278" t="s">
        <v>1197</v>
      </c>
      <c r="C2278" s="3">
        <v>49018</v>
      </c>
      <c r="D2278" s="6">
        <v>3047200</v>
      </c>
    </row>
    <row r="2279" spans="1:4" x14ac:dyDescent="0.2">
      <c r="A2279" s="3">
        <v>44628</v>
      </c>
      <c r="B2279" t="s">
        <v>1197</v>
      </c>
      <c r="C2279" s="3">
        <v>49018</v>
      </c>
      <c r="D2279" s="6">
        <v>2729500</v>
      </c>
    </row>
    <row r="2280" spans="1:4" x14ac:dyDescent="0.2">
      <c r="A2280" s="3">
        <v>44838</v>
      </c>
      <c r="B2280" t="s">
        <v>1197</v>
      </c>
      <c r="C2280" s="3">
        <v>49018</v>
      </c>
      <c r="D2280" s="6">
        <v>2622000</v>
      </c>
    </row>
    <row r="2281" spans="1:4" x14ac:dyDescent="0.2">
      <c r="A2281" s="3">
        <v>44670</v>
      </c>
      <c r="B2281" t="s">
        <v>1197</v>
      </c>
      <c r="C2281" s="3">
        <v>49018</v>
      </c>
      <c r="D2281" s="6">
        <v>2558000</v>
      </c>
    </row>
    <row r="2282" spans="1:4" x14ac:dyDescent="0.2">
      <c r="A2282" s="3">
        <v>44852</v>
      </c>
      <c r="B2282" t="s">
        <v>1197</v>
      </c>
      <c r="C2282" s="3">
        <v>49018</v>
      </c>
      <c r="D2282" s="6">
        <v>2362000</v>
      </c>
    </row>
    <row r="2283" spans="1:4" x14ac:dyDescent="0.2">
      <c r="A2283" s="3">
        <v>44320</v>
      </c>
      <c r="B2283" t="s">
        <v>1197</v>
      </c>
      <c r="C2283" s="3">
        <v>49018</v>
      </c>
      <c r="D2283" s="6">
        <v>2346600</v>
      </c>
    </row>
    <row r="2284" spans="1:4" x14ac:dyDescent="0.2">
      <c r="A2284" s="3">
        <v>44754</v>
      </c>
      <c r="B2284" t="s">
        <v>1197</v>
      </c>
      <c r="C2284" s="3">
        <v>49018</v>
      </c>
      <c r="D2284" s="6">
        <v>2330500</v>
      </c>
    </row>
    <row r="2285" spans="1:4" x14ac:dyDescent="0.2">
      <c r="A2285" s="3">
        <v>44306</v>
      </c>
      <c r="B2285" t="s">
        <v>1197</v>
      </c>
      <c r="C2285" s="3">
        <v>49018</v>
      </c>
      <c r="D2285" s="6">
        <v>2083300</v>
      </c>
    </row>
    <row r="2286" spans="1:4" x14ac:dyDescent="0.2">
      <c r="A2286" s="3">
        <v>44265</v>
      </c>
      <c r="B2286" t="s">
        <v>1197</v>
      </c>
      <c r="C2286" s="3">
        <v>49018</v>
      </c>
      <c r="D2286" s="6">
        <v>1915500</v>
      </c>
    </row>
    <row r="2287" spans="1:4" x14ac:dyDescent="0.2">
      <c r="A2287" s="3">
        <v>44223</v>
      </c>
      <c r="B2287" t="s">
        <v>1197</v>
      </c>
      <c r="C2287" s="3">
        <v>49018</v>
      </c>
      <c r="D2287" s="6">
        <v>1879600</v>
      </c>
    </row>
    <row r="2288" spans="1:4" x14ac:dyDescent="0.2">
      <c r="A2288" s="3">
        <v>44614</v>
      </c>
      <c r="B2288" t="s">
        <v>1197</v>
      </c>
      <c r="C2288" s="3">
        <v>49018</v>
      </c>
      <c r="D2288" s="6">
        <v>1777400</v>
      </c>
    </row>
    <row r="2289" spans="1:4" x14ac:dyDescent="0.2">
      <c r="A2289" s="3">
        <v>44251</v>
      </c>
      <c r="B2289" t="s">
        <v>1197</v>
      </c>
      <c r="C2289" s="3">
        <v>49018</v>
      </c>
      <c r="D2289" s="6">
        <v>1761300</v>
      </c>
    </row>
    <row r="2290" spans="1:4" x14ac:dyDescent="0.2">
      <c r="A2290" s="3">
        <v>44279</v>
      </c>
      <c r="B2290" t="s">
        <v>1197</v>
      </c>
      <c r="C2290" s="3">
        <v>49018</v>
      </c>
      <c r="D2290" s="6">
        <v>1722900</v>
      </c>
    </row>
    <row r="2291" spans="1:4" x14ac:dyDescent="0.2">
      <c r="A2291" s="3">
        <v>44824</v>
      </c>
      <c r="B2291" t="s">
        <v>1197</v>
      </c>
      <c r="C2291" s="3">
        <v>49018</v>
      </c>
      <c r="D2291" s="6">
        <v>1402500</v>
      </c>
    </row>
    <row r="2292" spans="1:4" x14ac:dyDescent="0.2">
      <c r="A2292" s="3">
        <v>44209</v>
      </c>
      <c r="B2292" t="s">
        <v>1197</v>
      </c>
      <c r="C2292" s="3">
        <v>49018</v>
      </c>
      <c r="D2292" s="6">
        <v>1323000</v>
      </c>
    </row>
    <row r="2293" spans="1:4" x14ac:dyDescent="0.2">
      <c r="A2293" s="3">
        <v>44740</v>
      </c>
      <c r="B2293" t="s">
        <v>1197</v>
      </c>
      <c r="C2293" s="3">
        <v>49018</v>
      </c>
      <c r="D2293" s="6">
        <v>1319500</v>
      </c>
    </row>
    <row r="2294" spans="1:4" x14ac:dyDescent="0.2">
      <c r="A2294" s="3">
        <v>44629</v>
      </c>
      <c r="B2294" t="s">
        <v>1197</v>
      </c>
      <c r="C2294" s="3">
        <v>49018</v>
      </c>
      <c r="D2294" s="6">
        <v>1007000</v>
      </c>
    </row>
    <row r="2295" spans="1:4" x14ac:dyDescent="0.2">
      <c r="A2295" s="3">
        <v>44853</v>
      </c>
      <c r="B2295" t="s">
        <v>1197</v>
      </c>
      <c r="C2295" s="3">
        <v>49018</v>
      </c>
      <c r="D2295" s="6">
        <v>802500</v>
      </c>
    </row>
    <row r="2296" spans="1:4" x14ac:dyDescent="0.2">
      <c r="A2296" s="3">
        <v>44839</v>
      </c>
      <c r="B2296" t="s">
        <v>1197</v>
      </c>
      <c r="C2296" s="3">
        <v>49018</v>
      </c>
      <c r="D2296" s="6">
        <v>657600</v>
      </c>
    </row>
    <row r="2297" spans="1:4" x14ac:dyDescent="0.2">
      <c r="A2297" s="3">
        <v>44293</v>
      </c>
      <c r="B2297" t="s">
        <v>1197</v>
      </c>
      <c r="C2297" s="3">
        <v>49018</v>
      </c>
      <c r="D2297" s="6">
        <v>649490</v>
      </c>
    </row>
    <row r="2298" spans="1:4" x14ac:dyDescent="0.2">
      <c r="A2298" s="3">
        <v>44769</v>
      </c>
      <c r="B2298" t="s">
        <v>1197</v>
      </c>
      <c r="C2298" s="3">
        <v>49018</v>
      </c>
      <c r="D2298" s="6">
        <v>642000</v>
      </c>
    </row>
    <row r="2299" spans="1:4" x14ac:dyDescent="0.2">
      <c r="A2299" s="3">
        <v>44671</v>
      </c>
      <c r="B2299" t="s">
        <v>1197</v>
      </c>
      <c r="C2299" s="3">
        <v>49018</v>
      </c>
      <c r="D2299" s="6">
        <v>600000</v>
      </c>
    </row>
    <row r="2300" spans="1:4" x14ac:dyDescent="0.2">
      <c r="A2300" s="3">
        <v>44712</v>
      </c>
      <c r="B2300" t="s">
        <v>1197</v>
      </c>
      <c r="C2300" s="3">
        <v>49018</v>
      </c>
      <c r="D2300" s="6">
        <v>591000</v>
      </c>
    </row>
    <row r="2301" spans="1:4" x14ac:dyDescent="0.2">
      <c r="A2301" s="3">
        <v>44699</v>
      </c>
      <c r="B2301" t="s">
        <v>1197</v>
      </c>
      <c r="C2301" s="3">
        <v>49018</v>
      </c>
      <c r="D2301" s="6">
        <v>490000</v>
      </c>
    </row>
    <row r="2302" spans="1:4" x14ac:dyDescent="0.2">
      <c r="A2302" s="3">
        <v>44768</v>
      </c>
      <c r="B2302" t="s">
        <v>1197</v>
      </c>
      <c r="C2302" s="3">
        <v>49018</v>
      </c>
      <c r="D2302" s="6">
        <v>242</v>
      </c>
    </row>
    <row r="2303" spans="1:4" x14ac:dyDescent="0.2">
      <c r="A2303" s="3">
        <v>44349</v>
      </c>
      <c r="B2303" t="s">
        <v>1224</v>
      </c>
      <c r="C2303" s="3">
        <v>46949</v>
      </c>
      <c r="D2303" s="6">
        <v>6973000</v>
      </c>
    </row>
    <row r="2304" spans="1:4" x14ac:dyDescent="0.2">
      <c r="A2304" s="3">
        <v>44460</v>
      </c>
      <c r="B2304" t="s">
        <v>1224</v>
      </c>
      <c r="C2304" s="3">
        <v>44027</v>
      </c>
      <c r="D2304" s="6">
        <v>6153100</v>
      </c>
    </row>
    <row r="2305" spans="1:4" x14ac:dyDescent="0.2">
      <c r="A2305" s="3">
        <v>44376</v>
      </c>
      <c r="B2305" t="s">
        <v>1224</v>
      </c>
      <c r="C2305" s="3">
        <v>46949</v>
      </c>
      <c r="D2305" s="6">
        <v>5692000</v>
      </c>
    </row>
    <row r="2306" spans="1:4" x14ac:dyDescent="0.2">
      <c r="A2306" s="3">
        <v>44404</v>
      </c>
      <c r="B2306" t="s">
        <v>1224</v>
      </c>
      <c r="C2306" s="3">
        <v>46949</v>
      </c>
      <c r="D2306" s="6">
        <v>5327000</v>
      </c>
    </row>
    <row r="2307" spans="1:4" x14ac:dyDescent="0.2">
      <c r="A2307" s="3">
        <v>44796</v>
      </c>
      <c r="B2307" t="s">
        <v>1224</v>
      </c>
      <c r="C2307" s="3">
        <v>46949</v>
      </c>
      <c r="D2307" s="6">
        <v>4333500</v>
      </c>
    </row>
    <row r="2308" spans="1:4" x14ac:dyDescent="0.2">
      <c r="A2308" s="3">
        <v>44432</v>
      </c>
      <c r="B2308" t="s">
        <v>1224</v>
      </c>
      <c r="C2308" s="3">
        <v>46949</v>
      </c>
      <c r="D2308" s="6">
        <v>3482000</v>
      </c>
    </row>
    <row r="2309" spans="1:4" x14ac:dyDescent="0.2">
      <c r="A2309" s="3">
        <v>44656</v>
      </c>
      <c r="B2309" t="s">
        <v>1224</v>
      </c>
      <c r="C2309" s="3">
        <v>46858</v>
      </c>
      <c r="D2309" s="6">
        <v>1890000</v>
      </c>
    </row>
    <row r="2310" spans="1:4" x14ac:dyDescent="0.2">
      <c r="A2310" s="3">
        <v>44642</v>
      </c>
      <c r="B2310" t="s">
        <v>1224</v>
      </c>
      <c r="C2310" s="3">
        <v>46858</v>
      </c>
      <c r="D2310" s="6">
        <v>1176000</v>
      </c>
    </row>
    <row r="2311" spans="1:4" x14ac:dyDescent="0.2">
      <c r="A2311" s="3">
        <v>44768</v>
      </c>
      <c r="B2311" t="s">
        <v>1224</v>
      </c>
      <c r="C2311" s="3">
        <v>49018</v>
      </c>
      <c r="D2311" s="6">
        <v>675500</v>
      </c>
    </row>
    <row r="2312" spans="1:4" x14ac:dyDescent="0.2">
      <c r="A2312" s="3">
        <v>44670</v>
      </c>
      <c r="B2312" t="s">
        <v>1224</v>
      </c>
      <c r="C2312" s="3">
        <v>46858</v>
      </c>
      <c r="D2312" s="6">
        <v>379000</v>
      </c>
    </row>
    <row r="2313" spans="1:4" x14ac:dyDescent="0.2">
      <c r="A2313" s="3">
        <v>44671</v>
      </c>
      <c r="B2313" t="s">
        <v>1224</v>
      </c>
      <c r="C2313" s="3">
        <v>46858</v>
      </c>
      <c r="D2313" s="6">
        <v>42000</v>
      </c>
    </row>
    <row r="2314" spans="1:4" x14ac:dyDescent="0.2">
      <c r="A2314" s="3">
        <v>44643</v>
      </c>
      <c r="B2314" t="s">
        <v>1224</v>
      </c>
      <c r="C2314" s="3">
        <v>46858</v>
      </c>
      <c r="D2314" s="6">
        <v>5000</v>
      </c>
    </row>
    <row r="2315" spans="1:4" x14ac:dyDescent="0.2">
      <c r="A2315" s="3">
        <v>44782</v>
      </c>
      <c r="B2315" t="s">
        <v>1236</v>
      </c>
      <c r="C2315" s="3">
        <v>45488</v>
      </c>
      <c r="D2315" s="6">
        <v>15313000</v>
      </c>
    </row>
    <row r="2316" spans="1:4" x14ac:dyDescent="0.2">
      <c r="A2316" s="3">
        <v>44572</v>
      </c>
      <c r="B2316" t="s">
        <v>1236</v>
      </c>
      <c r="C2316" s="3">
        <v>45488</v>
      </c>
      <c r="D2316" s="6">
        <v>15020000</v>
      </c>
    </row>
    <row r="2317" spans="1:4" x14ac:dyDescent="0.2">
      <c r="A2317" s="3">
        <v>44404</v>
      </c>
      <c r="B2317" t="s">
        <v>1236</v>
      </c>
      <c r="C2317" s="3">
        <v>45488</v>
      </c>
      <c r="D2317" s="6">
        <v>14181000</v>
      </c>
    </row>
    <row r="2318" spans="1:4" x14ac:dyDescent="0.2">
      <c r="A2318" s="3">
        <v>44432</v>
      </c>
      <c r="B2318" t="s">
        <v>1236</v>
      </c>
      <c r="C2318" s="3">
        <v>45488</v>
      </c>
      <c r="D2318" s="6">
        <v>13994000</v>
      </c>
    </row>
    <row r="2319" spans="1:4" x14ac:dyDescent="0.2">
      <c r="A2319" s="3">
        <v>44418</v>
      </c>
      <c r="B2319" t="s">
        <v>1236</v>
      </c>
      <c r="C2319" s="3">
        <v>45488</v>
      </c>
      <c r="D2319" s="6">
        <v>12058000</v>
      </c>
    </row>
    <row r="2320" spans="1:4" x14ac:dyDescent="0.2">
      <c r="A2320" s="3">
        <v>44446</v>
      </c>
      <c r="B2320" t="s">
        <v>1236</v>
      </c>
      <c r="C2320" s="3">
        <v>45488</v>
      </c>
      <c r="D2320" s="6">
        <v>11950000</v>
      </c>
    </row>
    <row r="2321" spans="1:4" x14ac:dyDescent="0.2">
      <c r="A2321" s="3">
        <v>44488</v>
      </c>
      <c r="B2321" t="s">
        <v>1236</v>
      </c>
      <c r="C2321" s="3">
        <v>45488</v>
      </c>
      <c r="D2321" s="6">
        <v>10560500</v>
      </c>
    </row>
    <row r="2322" spans="1:4" x14ac:dyDescent="0.2">
      <c r="A2322" s="3">
        <v>44474</v>
      </c>
      <c r="B2322" t="s">
        <v>1236</v>
      </c>
      <c r="C2322" s="3">
        <v>45488</v>
      </c>
      <c r="D2322" s="6">
        <v>10299500</v>
      </c>
    </row>
    <row r="2323" spans="1:4" x14ac:dyDescent="0.2">
      <c r="A2323" s="3">
        <v>44502</v>
      </c>
      <c r="B2323" t="s">
        <v>1236</v>
      </c>
      <c r="C2323" s="3">
        <v>45488</v>
      </c>
      <c r="D2323" s="6">
        <v>8926500</v>
      </c>
    </row>
    <row r="2324" spans="1:4" x14ac:dyDescent="0.2">
      <c r="A2324" s="3">
        <v>44754</v>
      </c>
      <c r="B2324" t="s">
        <v>1236</v>
      </c>
      <c r="C2324" s="3">
        <v>45488</v>
      </c>
      <c r="D2324" s="6">
        <v>8000000</v>
      </c>
    </row>
    <row r="2325" spans="1:4" x14ac:dyDescent="0.2">
      <c r="A2325" s="3">
        <v>44460</v>
      </c>
      <c r="B2325" t="s">
        <v>1236</v>
      </c>
      <c r="C2325" s="3">
        <v>45488</v>
      </c>
      <c r="D2325" s="6">
        <v>6027000</v>
      </c>
    </row>
    <row r="2326" spans="1:4" x14ac:dyDescent="0.2">
      <c r="A2326" s="3">
        <v>44712</v>
      </c>
      <c r="B2326" t="s">
        <v>1236</v>
      </c>
      <c r="C2326" s="3">
        <v>45488</v>
      </c>
      <c r="D2326" s="6">
        <v>5915000</v>
      </c>
    </row>
    <row r="2327" spans="1:4" x14ac:dyDescent="0.2">
      <c r="A2327" s="3">
        <v>44768</v>
      </c>
      <c r="B2327" t="s">
        <v>1236</v>
      </c>
      <c r="C2327" s="3">
        <v>45488</v>
      </c>
      <c r="D2327" s="6">
        <v>5585000</v>
      </c>
    </row>
    <row r="2328" spans="1:4" x14ac:dyDescent="0.2">
      <c r="A2328" s="3">
        <v>44740</v>
      </c>
      <c r="B2328" t="s">
        <v>1236</v>
      </c>
      <c r="C2328" s="3">
        <v>45488</v>
      </c>
      <c r="D2328" s="6">
        <v>5408000</v>
      </c>
    </row>
    <row r="2329" spans="1:4" x14ac:dyDescent="0.2">
      <c r="A2329" s="3">
        <v>44586</v>
      </c>
      <c r="B2329" t="s">
        <v>1236</v>
      </c>
      <c r="C2329" s="3">
        <v>45488</v>
      </c>
      <c r="D2329" s="6">
        <v>4273500</v>
      </c>
    </row>
    <row r="2330" spans="1:4" x14ac:dyDescent="0.2">
      <c r="A2330" s="3">
        <v>44600</v>
      </c>
      <c r="B2330" t="s">
        <v>1236</v>
      </c>
      <c r="C2330" s="3">
        <v>45488</v>
      </c>
      <c r="D2330" s="6">
        <v>3550000</v>
      </c>
    </row>
    <row r="2331" spans="1:4" x14ac:dyDescent="0.2">
      <c r="A2331" s="3">
        <v>44726</v>
      </c>
      <c r="B2331" t="s">
        <v>1236</v>
      </c>
      <c r="C2331" s="3">
        <v>45488</v>
      </c>
      <c r="D2331" s="6">
        <v>3549000</v>
      </c>
    </row>
    <row r="2332" spans="1:4" x14ac:dyDescent="0.2">
      <c r="A2332" s="3">
        <v>44656</v>
      </c>
      <c r="B2332" t="s">
        <v>1236</v>
      </c>
      <c r="C2332" s="3">
        <v>45488</v>
      </c>
      <c r="D2332" s="6">
        <v>3456000</v>
      </c>
    </row>
    <row r="2333" spans="1:4" x14ac:dyDescent="0.2">
      <c r="A2333" s="3">
        <v>44698</v>
      </c>
      <c r="B2333" t="s">
        <v>1236</v>
      </c>
      <c r="C2333" s="3">
        <v>45488</v>
      </c>
      <c r="D2333" s="6">
        <v>2867000</v>
      </c>
    </row>
    <row r="2334" spans="1:4" x14ac:dyDescent="0.2">
      <c r="A2334" s="3">
        <v>44670</v>
      </c>
      <c r="B2334" t="s">
        <v>1236</v>
      </c>
      <c r="C2334" s="3">
        <v>45488</v>
      </c>
      <c r="D2334" s="6">
        <v>2679500</v>
      </c>
    </row>
    <row r="2335" spans="1:4" x14ac:dyDescent="0.2">
      <c r="A2335" s="3">
        <v>44614</v>
      </c>
      <c r="B2335" t="s">
        <v>1236</v>
      </c>
      <c r="C2335" s="3">
        <v>45488</v>
      </c>
      <c r="D2335" s="6">
        <v>1727000</v>
      </c>
    </row>
    <row r="2336" spans="1:4" x14ac:dyDescent="0.2">
      <c r="A2336" s="3">
        <v>44643</v>
      </c>
      <c r="B2336" t="s">
        <v>1236</v>
      </c>
      <c r="C2336" s="3">
        <v>45488</v>
      </c>
      <c r="D2336" s="6">
        <v>1450000</v>
      </c>
    </row>
    <row r="2337" spans="1:4" x14ac:dyDescent="0.2">
      <c r="A2337" s="3">
        <v>44628</v>
      </c>
      <c r="B2337" t="s">
        <v>1236</v>
      </c>
      <c r="C2337" s="3">
        <v>45488</v>
      </c>
      <c r="D2337" s="6">
        <v>1399000</v>
      </c>
    </row>
    <row r="2338" spans="1:4" x14ac:dyDescent="0.2">
      <c r="A2338" s="3">
        <v>44642</v>
      </c>
      <c r="B2338" t="s">
        <v>1236</v>
      </c>
      <c r="C2338" s="3">
        <v>45488</v>
      </c>
      <c r="D2338" s="6">
        <v>1346000</v>
      </c>
    </row>
    <row r="2339" spans="1:4" x14ac:dyDescent="0.2">
      <c r="A2339" s="3">
        <v>44671</v>
      </c>
      <c r="B2339" t="s">
        <v>1236</v>
      </c>
      <c r="C2339" s="3">
        <v>45488</v>
      </c>
      <c r="D2339" s="6">
        <v>1238800</v>
      </c>
    </row>
    <row r="2340" spans="1:4" x14ac:dyDescent="0.2">
      <c r="A2340" s="3">
        <v>44629</v>
      </c>
      <c r="B2340" t="s">
        <v>1236</v>
      </c>
      <c r="C2340" s="3">
        <v>45488</v>
      </c>
      <c r="D2340" s="6">
        <v>1139000</v>
      </c>
    </row>
    <row r="2341" spans="1:4" x14ac:dyDescent="0.2">
      <c r="A2341" s="3">
        <v>44769</v>
      </c>
      <c r="B2341" t="s">
        <v>1236</v>
      </c>
      <c r="C2341" s="3">
        <v>45488</v>
      </c>
      <c r="D2341" s="6">
        <v>201300</v>
      </c>
    </row>
    <row r="2342" spans="1:4" x14ac:dyDescent="0.2">
      <c r="A2342" s="3">
        <v>44404</v>
      </c>
      <c r="B2342" t="s">
        <v>1237</v>
      </c>
      <c r="C2342" s="3">
        <v>46218</v>
      </c>
      <c r="D2342" s="6">
        <v>13271000</v>
      </c>
    </row>
    <row r="2343" spans="1:4" x14ac:dyDescent="0.2">
      <c r="A2343" s="3">
        <v>44446</v>
      </c>
      <c r="B2343" t="s">
        <v>1237</v>
      </c>
      <c r="C2343" s="3">
        <v>46218</v>
      </c>
      <c r="D2343" s="6">
        <v>10189500</v>
      </c>
    </row>
    <row r="2344" spans="1:4" x14ac:dyDescent="0.2">
      <c r="A2344" s="3">
        <v>44418</v>
      </c>
      <c r="B2344" t="s">
        <v>1237</v>
      </c>
      <c r="C2344" s="3">
        <v>46218</v>
      </c>
      <c r="D2344" s="6">
        <v>8490000</v>
      </c>
    </row>
    <row r="2345" spans="1:4" x14ac:dyDescent="0.2">
      <c r="A2345" s="3">
        <v>44432</v>
      </c>
      <c r="B2345" t="s">
        <v>1237</v>
      </c>
      <c r="C2345" s="3">
        <v>46218</v>
      </c>
      <c r="D2345" s="6">
        <v>7556000</v>
      </c>
    </row>
    <row r="2346" spans="1:4" x14ac:dyDescent="0.2">
      <c r="A2346" s="3">
        <v>44488</v>
      </c>
      <c r="B2346" t="s">
        <v>1237</v>
      </c>
      <c r="C2346" s="3">
        <v>46218</v>
      </c>
      <c r="D2346" s="6">
        <v>7420000</v>
      </c>
    </row>
    <row r="2347" spans="1:4" x14ac:dyDescent="0.2">
      <c r="A2347" s="3">
        <v>44572</v>
      </c>
      <c r="B2347" t="s">
        <v>1237</v>
      </c>
      <c r="C2347" s="3">
        <v>46218</v>
      </c>
      <c r="D2347" s="6">
        <v>7209000</v>
      </c>
    </row>
    <row r="2348" spans="1:4" x14ac:dyDescent="0.2">
      <c r="A2348" s="3">
        <v>44782</v>
      </c>
      <c r="B2348" t="s">
        <v>1237</v>
      </c>
      <c r="C2348" s="3">
        <v>46218</v>
      </c>
      <c r="D2348" s="6">
        <v>7040000</v>
      </c>
    </row>
    <row r="2349" spans="1:4" x14ac:dyDescent="0.2">
      <c r="A2349" s="3">
        <v>44502</v>
      </c>
      <c r="B2349" t="s">
        <v>1237</v>
      </c>
      <c r="C2349" s="3">
        <v>46218</v>
      </c>
      <c r="D2349" s="6">
        <v>6213000</v>
      </c>
    </row>
    <row r="2350" spans="1:4" x14ac:dyDescent="0.2">
      <c r="A2350" s="3">
        <v>44586</v>
      </c>
      <c r="B2350" t="s">
        <v>1237</v>
      </c>
      <c r="C2350" s="3">
        <v>46218</v>
      </c>
      <c r="D2350" s="6">
        <v>5490500</v>
      </c>
    </row>
    <row r="2351" spans="1:4" x14ac:dyDescent="0.2">
      <c r="A2351" s="3">
        <v>44474</v>
      </c>
      <c r="B2351" t="s">
        <v>1237</v>
      </c>
      <c r="C2351" s="3">
        <v>46218</v>
      </c>
      <c r="D2351" s="6">
        <v>4575000</v>
      </c>
    </row>
    <row r="2352" spans="1:4" x14ac:dyDescent="0.2">
      <c r="A2352" s="3">
        <v>44600</v>
      </c>
      <c r="B2352" t="s">
        <v>1237</v>
      </c>
      <c r="C2352" s="3">
        <v>46218</v>
      </c>
      <c r="D2352" s="6">
        <v>4562000</v>
      </c>
    </row>
    <row r="2353" spans="1:4" x14ac:dyDescent="0.2">
      <c r="A2353" s="3">
        <v>44460</v>
      </c>
      <c r="B2353" t="s">
        <v>1237</v>
      </c>
      <c r="C2353" s="3">
        <v>46218</v>
      </c>
      <c r="D2353" s="6">
        <v>4072500</v>
      </c>
    </row>
    <row r="2354" spans="1:4" x14ac:dyDescent="0.2">
      <c r="A2354" s="3">
        <v>44740</v>
      </c>
      <c r="B2354" t="s">
        <v>1237</v>
      </c>
      <c r="C2354" s="3">
        <v>46218</v>
      </c>
      <c r="D2354" s="6">
        <v>3070000</v>
      </c>
    </row>
    <row r="2355" spans="1:4" x14ac:dyDescent="0.2">
      <c r="A2355" s="3">
        <v>44712</v>
      </c>
      <c r="B2355" t="s">
        <v>1237</v>
      </c>
      <c r="C2355" s="3">
        <v>46218</v>
      </c>
      <c r="D2355" s="6">
        <v>2789000</v>
      </c>
    </row>
    <row r="2356" spans="1:4" x14ac:dyDescent="0.2">
      <c r="A2356" s="3">
        <v>44726</v>
      </c>
      <c r="B2356" t="s">
        <v>1237</v>
      </c>
      <c r="C2356" s="3">
        <v>46218</v>
      </c>
      <c r="D2356" s="6">
        <v>2521000</v>
      </c>
    </row>
    <row r="2357" spans="1:4" x14ac:dyDescent="0.2">
      <c r="A2357" s="3">
        <v>44642</v>
      </c>
      <c r="B2357" t="s">
        <v>1237</v>
      </c>
      <c r="C2357" s="3">
        <v>46218</v>
      </c>
      <c r="D2357" s="6">
        <v>2181000</v>
      </c>
    </row>
    <row r="2358" spans="1:4" x14ac:dyDescent="0.2">
      <c r="A2358" s="3">
        <v>44643</v>
      </c>
      <c r="B2358" t="s">
        <v>1237</v>
      </c>
      <c r="C2358" s="3">
        <v>46218</v>
      </c>
      <c r="D2358" s="6">
        <v>1450000</v>
      </c>
    </row>
    <row r="2359" spans="1:4" x14ac:dyDescent="0.2">
      <c r="A2359" s="3">
        <v>44614</v>
      </c>
      <c r="B2359" t="s">
        <v>1237</v>
      </c>
      <c r="C2359" s="3">
        <v>46218</v>
      </c>
      <c r="D2359" s="6">
        <v>1374000</v>
      </c>
    </row>
    <row r="2360" spans="1:4" x14ac:dyDescent="0.2">
      <c r="A2360" s="3">
        <v>44698</v>
      </c>
      <c r="B2360" t="s">
        <v>1237</v>
      </c>
      <c r="C2360" s="3">
        <v>46218</v>
      </c>
      <c r="D2360" s="6">
        <v>1261000</v>
      </c>
    </row>
    <row r="2361" spans="1:4" x14ac:dyDescent="0.2">
      <c r="A2361" s="3">
        <v>44754</v>
      </c>
      <c r="B2361" t="s">
        <v>1237</v>
      </c>
      <c r="C2361" s="3">
        <v>46218</v>
      </c>
      <c r="D2361" s="6">
        <v>1239000</v>
      </c>
    </row>
    <row r="2362" spans="1:4" x14ac:dyDescent="0.2">
      <c r="A2362" s="3">
        <v>44671</v>
      </c>
      <c r="B2362" t="s">
        <v>1237</v>
      </c>
      <c r="C2362" s="3">
        <v>46218</v>
      </c>
      <c r="D2362" s="6">
        <v>1238800</v>
      </c>
    </row>
    <row r="2363" spans="1:4" x14ac:dyDescent="0.2">
      <c r="A2363" s="3">
        <v>44628</v>
      </c>
      <c r="B2363" t="s">
        <v>1237</v>
      </c>
      <c r="C2363" s="3">
        <v>46218</v>
      </c>
      <c r="D2363" s="6">
        <v>1202500</v>
      </c>
    </row>
    <row r="2364" spans="1:4" x14ac:dyDescent="0.2">
      <c r="A2364" s="3">
        <v>44629</v>
      </c>
      <c r="B2364" t="s">
        <v>1237</v>
      </c>
      <c r="C2364" s="3">
        <v>46218</v>
      </c>
      <c r="D2364" s="6">
        <v>1139000</v>
      </c>
    </row>
    <row r="2365" spans="1:4" x14ac:dyDescent="0.2">
      <c r="A2365" s="3">
        <v>44699</v>
      </c>
      <c r="B2365" t="s">
        <v>1237</v>
      </c>
      <c r="C2365" s="3">
        <v>46218</v>
      </c>
      <c r="D2365" s="6">
        <v>993000</v>
      </c>
    </row>
    <row r="2366" spans="1:4" x14ac:dyDescent="0.2">
      <c r="A2366" s="3">
        <v>44656</v>
      </c>
      <c r="B2366" t="s">
        <v>1237</v>
      </c>
      <c r="C2366" s="3">
        <v>46218</v>
      </c>
      <c r="D2366" s="6">
        <v>821000</v>
      </c>
    </row>
    <row r="2367" spans="1:4" x14ac:dyDescent="0.2">
      <c r="A2367" s="3">
        <v>44768</v>
      </c>
      <c r="B2367" t="s">
        <v>1237</v>
      </c>
      <c r="C2367" s="3">
        <v>46218</v>
      </c>
      <c r="D2367" s="6">
        <v>786000</v>
      </c>
    </row>
    <row r="2368" spans="1:4" x14ac:dyDescent="0.2">
      <c r="A2368" s="3">
        <v>44670</v>
      </c>
      <c r="B2368" t="s">
        <v>1237</v>
      </c>
      <c r="C2368" s="3">
        <v>46218</v>
      </c>
      <c r="D2368" s="6">
        <v>332000</v>
      </c>
    </row>
    <row r="2369" spans="1:4" x14ac:dyDescent="0.2">
      <c r="A2369" s="3">
        <v>44769</v>
      </c>
      <c r="B2369" t="s">
        <v>1237</v>
      </c>
      <c r="C2369" s="3">
        <v>46218</v>
      </c>
      <c r="D2369" s="6">
        <v>300000</v>
      </c>
    </row>
    <row r="2370" spans="1:4" x14ac:dyDescent="0.2">
      <c r="A2370" s="3">
        <v>44810</v>
      </c>
      <c r="B2370" t="s">
        <v>1308</v>
      </c>
      <c r="C2370" s="3">
        <v>53858</v>
      </c>
      <c r="D2370" s="6">
        <v>7999000</v>
      </c>
    </row>
    <row r="2371" spans="1:4" x14ac:dyDescent="0.2">
      <c r="A2371" s="3">
        <v>44796</v>
      </c>
      <c r="B2371" t="s">
        <v>1308</v>
      </c>
      <c r="C2371" s="3">
        <v>53858</v>
      </c>
      <c r="D2371" s="6">
        <v>6996400</v>
      </c>
    </row>
    <row r="2372" spans="1:4" x14ac:dyDescent="0.2">
      <c r="A2372" s="3">
        <v>44644</v>
      </c>
      <c r="B2372" t="s">
        <v>1308</v>
      </c>
      <c r="C2372" s="3">
        <v>53858</v>
      </c>
      <c r="D2372" s="6">
        <v>4010000</v>
      </c>
    </row>
    <row r="2373" spans="1:4" x14ac:dyDescent="0.2">
      <c r="A2373" s="3">
        <v>44674</v>
      </c>
      <c r="B2373" t="s">
        <v>1308</v>
      </c>
      <c r="C2373" s="3">
        <v>53858</v>
      </c>
      <c r="D2373" s="6">
        <v>4000000</v>
      </c>
    </row>
    <row r="2374" spans="1:4" x14ac:dyDescent="0.2">
      <c r="A2374" s="3">
        <v>44572</v>
      </c>
      <c r="B2374" t="s">
        <v>1308</v>
      </c>
      <c r="C2374" s="3">
        <v>53858</v>
      </c>
      <c r="D2374" s="6">
        <v>2294600</v>
      </c>
    </row>
    <row r="2375" spans="1:4" x14ac:dyDescent="0.2">
      <c r="A2375" s="3">
        <v>44586</v>
      </c>
      <c r="B2375" t="s">
        <v>1308</v>
      </c>
      <c r="C2375" s="3">
        <v>53858</v>
      </c>
      <c r="D2375" s="6">
        <v>2135300</v>
      </c>
    </row>
    <row r="2376" spans="1:4" x14ac:dyDescent="0.2">
      <c r="A2376" s="3">
        <v>44614</v>
      </c>
      <c r="B2376" t="s">
        <v>1308</v>
      </c>
      <c r="C2376" s="3">
        <v>53858</v>
      </c>
      <c r="D2376" s="6">
        <v>1905200</v>
      </c>
    </row>
    <row r="2377" spans="1:4" x14ac:dyDescent="0.2">
      <c r="A2377" s="3">
        <v>44600</v>
      </c>
      <c r="B2377" t="s">
        <v>1308</v>
      </c>
      <c r="C2377" s="3">
        <v>53858</v>
      </c>
      <c r="D2377" s="6">
        <v>1517000</v>
      </c>
    </row>
    <row r="2378" spans="1:4" x14ac:dyDescent="0.2">
      <c r="A2378" s="3">
        <v>44642</v>
      </c>
      <c r="B2378" t="s">
        <v>1308</v>
      </c>
      <c r="C2378" s="3">
        <v>53858</v>
      </c>
      <c r="D2378" s="6">
        <v>1450000</v>
      </c>
    </row>
    <row r="2379" spans="1:4" x14ac:dyDescent="0.2">
      <c r="A2379" s="3">
        <v>44670</v>
      </c>
      <c r="B2379" t="s">
        <v>1308</v>
      </c>
      <c r="C2379" s="3">
        <v>53858</v>
      </c>
      <c r="D2379" s="6">
        <v>1238800</v>
      </c>
    </row>
    <row r="2380" spans="1:4" x14ac:dyDescent="0.2">
      <c r="A2380" s="3">
        <v>44656</v>
      </c>
      <c r="B2380" t="s">
        <v>1308</v>
      </c>
      <c r="C2380" s="3">
        <v>53858</v>
      </c>
      <c r="D2380" s="6">
        <v>1151100</v>
      </c>
    </row>
    <row r="2381" spans="1:4" x14ac:dyDescent="0.2">
      <c r="A2381" s="3">
        <v>44628</v>
      </c>
      <c r="B2381" t="s">
        <v>1308</v>
      </c>
      <c r="C2381" s="3">
        <v>53858</v>
      </c>
      <c r="D2381" s="6">
        <v>1139000</v>
      </c>
    </row>
    <row r="2382" spans="1:4" x14ac:dyDescent="0.2">
      <c r="A2382" s="3">
        <v>44824</v>
      </c>
      <c r="B2382" t="s">
        <v>1308</v>
      </c>
      <c r="C2382" s="3">
        <v>53858</v>
      </c>
      <c r="D2382" s="6">
        <v>1020100</v>
      </c>
    </row>
    <row r="2383" spans="1:4" x14ac:dyDescent="0.2">
      <c r="A2383" s="3">
        <v>44698</v>
      </c>
      <c r="B2383" t="s">
        <v>1308</v>
      </c>
      <c r="C2383" s="3">
        <v>53858</v>
      </c>
      <c r="D2383" s="6">
        <v>993000</v>
      </c>
    </row>
    <row r="2384" spans="1:4" x14ac:dyDescent="0.2">
      <c r="A2384" s="3">
        <v>44740</v>
      </c>
      <c r="B2384" t="s">
        <v>1308</v>
      </c>
      <c r="C2384" s="3">
        <v>53858</v>
      </c>
      <c r="D2384" s="6">
        <v>895300</v>
      </c>
    </row>
    <row r="2385" spans="1:4" x14ac:dyDescent="0.2">
      <c r="A2385" s="3">
        <v>44768</v>
      </c>
      <c r="B2385" t="s">
        <v>1308</v>
      </c>
      <c r="C2385" s="3">
        <v>53858</v>
      </c>
      <c r="D2385" s="6">
        <v>867300</v>
      </c>
    </row>
    <row r="2386" spans="1:4" x14ac:dyDescent="0.2">
      <c r="A2386" s="3">
        <v>44712</v>
      </c>
      <c r="B2386" t="s">
        <v>1308</v>
      </c>
      <c r="C2386" s="3">
        <v>53858</v>
      </c>
      <c r="D2386" s="6">
        <v>858600</v>
      </c>
    </row>
    <row r="2387" spans="1:4" x14ac:dyDescent="0.2">
      <c r="A2387" s="3">
        <v>44726</v>
      </c>
      <c r="B2387" t="s">
        <v>1308</v>
      </c>
      <c r="C2387" s="3">
        <v>53858</v>
      </c>
      <c r="D2387" s="6">
        <v>769000</v>
      </c>
    </row>
    <row r="2388" spans="1:4" x14ac:dyDescent="0.2">
      <c r="A2388" s="3">
        <v>44782</v>
      </c>
      <c r="B2388" t="s">
        <v>1308</v>
      </c>
      <c r="C2388" s="3">
        <v>53858</v>
      </c>
      <c r="D2388" s="6">
        <v>708400</v>
      </c>
    </row>
    <row r="2389" spans="1:4" x14ac:dyDescent="0.2">
      <c r="A2389" s="3">
        <v>44643</v>
      </c>
      <c r="B2389" t="s">
        <v>1308</v>
      </c>
      <c r="C2389" s="3">
        <v>53858</v>
      </c>
      <c r="D2389" s="6">
        <v>650000</v>
      </c>
    </row>
    <row r="2390" spans="1:4" x14ac:dyDescent="0.2">
      <c r="A2390" s="3">
        <v>44671</v>
      </c>
      <c r="B2390" t="s">
        <v>1308</v>
      </c>
      <c r="C2390" s="3">
        <v>53858</v>
      </c>
      <c r="D2390" s="6">
        <v>600000</v>
      </c>
    </row>
    <row r="2391" spans="1:4" x14ac:dyDescent="0.2">
      <c r="A2391" s="3">
        <v>44769</v>
      </c>
      <c r="B2391" t="s">
        <v>1308</v>
      </c>
      <c r="C2391" s="3">
        <v>53858</v>
      </c>
      <c r="D2391" s="6">
        <v>600000</v>
      </c>
    </row>
    <row r="2392" spans="1:4" x14ac:dyDescent="0.2">
      <c r="A2392" s="3">
        <v>44754</v>
      </c>
      <c r="B2392" t="s">
        <v>1308</v>
      </c>
      <c r="C2392" s="3">
        <v>53858</v>
      </c>
      <c r="D2392" s="6">
        <v>516400</v>
      </c>
    </row>
    <row r="2393" spans="1:4" x14ac:dyDescent="0.2">
      <c r="A2393" s="3">
        <v>44699</v>
      </c>
      <c r="B2393" t="s">
        <v>1308</v>
      </c>
      <c r="C2393" s="3">
        <v>53858</v>
      </c>
      <c r="D2393" s="6">
        <v>415000</v>
      </c>
    </row>
    <row r="2394" spans="1:4" x14ac:dyDescent="0.2">
      <c r="A2394" s="3">
        <v>44629</v>
      </c>
      <c r="B2394" t="s">
        <v>1308</v>
      </c>
      <c r="C2394" s="3">
        <v>53858</v>
      </c>
      <c r="D2394" s="6">
        <v>400000</v>
      </c>
    </row>
    <row r="2395" spans="1:4" x14ac:dyDescent="0.2">
      <c r="A2395" s="3">
        <v>44838</v>
      </c>
      <c r="B2395" t="s">
        <v>1308</v>
      </c>
      <c r="C2395" s="3">
        <v>53858</v>
      </c>
      <c r="D2395" s="6">
        <v>390600</v>
      </c>
    </row>
    <row r="2396" spans="1:4" x14ac:dyDescent="0.2">
      <c r="A2396" s="3">
        <v>44852</v>
      </c>
      <c r="B2396" t="s">
        <v>1308</v>
      </c>
      <c r="C2396" s="3">
        <v>53858</v>
      </c>
      <c r="D2396" s="6">
        <v>267200</v>
      </c>
    </row>
    <row r="2397" spans="1:4" x14ac:dyDescent="0.2">
      <c r="A2397" s="3">
        <v>44839</v>
      </c>
      <c r="B2397" t="s">
        <v>1308</v>
      </c>
      <c r="C2397" s="3">
        <v>53858</v>
      </c>
      <c r="D2397" s="6">
        <v>205000</v>
      </c>
    </row>
    <row r="2398" spans="1:4" x14ac:dyDescent="0.2">
      <c r="A2398" s="3">
        <v>44853</v>
      </c>
      <c r="B2398" t="s">
        <v>1308</v>
      </c>
      <c r="C2398" s="3">
        <v>53858</v>
      </c>
      <c r="D2398" s="6">
        <v>0</v>
      </c>
    </row>
    <row r="2399" spans="1:4" x14ac:dyDescent="0.2">
      <c r="A2399" s="3">
        <v>44572</v>
      </c>
      <c r="B2399" t="s">
        <v>1306</v>
      </c>
      <c r="C2399" s="3">
        <v>50936</v>
      </c>
      <c r="D2399" s="6">
        <v>6013200</v>
      </c>
    </row>
    <row r="2400" spans="1:4" x14ac:dyDescent="0.2">
      <c r="A2400" s="3">
        <v>44586</v>
      </c>
      <c r="B2400" t="s">
        <v>1306</v>
      </c>
      <c r="C2400" s="3">
        <v>50936</v>
      </c>
      <c r="D2400" s="6">
        <v>5977000</v>
      </c>
    </row>
    <row r="2401" spans="1:4" x14ac:dyDescent="0.2">
      <c r="A2401" s="3">
        <v>44614</v>
      </c>
      <c r="B2401" t="s">
        <v>1306</v>
      </c>
      <c r="C2401" s="3">
        <v>50936</v>
      </c>
      <c r="D2401" s="6">
        <v>5258000</v>
      </c>
    </row>
    <row r="2402" spans="1:4" x14ac:dyDescent="0.2">
      <c r="A2402" s="3">
        <v>44740</v>
      </c>
      <c r="B2402" t="s">
        <v>1306</v>
      </c>
      <c r="C2402" s="3">
        <v>50966</v>
      </c>
      <c r="D2402" s="6">
        <v>4785000</v>
      </c>
    </row>
    <row r="2403" spans="1:4" x14ac:dyDescent="0.2">
      <c r="A2403" s="3">
        <v>44642</v>
      </c>
      <c r="B2403" t="s">
        <v>1306</v>
      </c>
      <c r="C2403" s="3">
        <v>50936</v>
      </c>
      <c r="D2403" s="6">
        <v>3212000</v>
      </c>
    </row>
    <row r="2404" spans="1:4" x14ac:dyDescent="0.2">
      <c r="A2404" s="3">
        <v>44656</v>
      </c>
      <c r="B2404" t="s">
        <v>1306</v>
      </c>
      <c r="C2404" s="3">
        <v>50936</v>
      </c>
      <c r="D2404" s="6">
        <v>2541000</v>
      </c>
    </row>
    <row r="2405" spans="1:4" x14ac:dyDescent="0.2">
      <c r="A2405" s="3">
        <v>44698</v>
      </c>
      <c r="B2405" t="s">
        <v>1306</v>
      </c>
      <c r="C2405" s="3">
        <v>50966</v>
      </c>
      <c r="D2405" s="6">
        <v>2472000</v>
      </c>
    </row>
    <row r="2406" spans="1:4" x14ac:dyDescent="0.2">
      <c r="A2406" s="3">
        <v>44699</v>
      </c>
      <c r="B2406" t="s">
        <v>1306</v>
      </c>
      <c r="C2406" s="3">
        <v>50966</v>
      </c>
      <c r="D2406" s="6">
        <v>2380000</v>
      </c>
    </row>
    <row r="2407" spans="1:4" x14ac:dyDescent="0.2">
      <c r="A2407" s="3">
        <v>44628</v>
      </c>
      <c r="B2407" t="s">
        <v>1306</v>
      </c>
      <c r="C2407" s="3">
        <v>50936</v>
      </c>
      <c r="D2407" s="6">
        <v>2168000</v>
      </c>
    </row>
    <row r="2408" spans="1:4" x14ac:dyDescent="0.2">
      <c r="A2408" s="3">
        <v>44712</v>
      </c>
      <c r="B2408" t="s">
        <v>1306</v>
      </c>
      <c r="C2408" s="3">
        <v>50966</v>
      </c>
      <c r="D2408" s="6">
        <v>2147000</v>
      </c>
    </row>
    <row r="2409" spans="1:4" x14ac:dyDescent="0.2">
      <c r="A2409" s="3">
        <v>44600</v>
      </c>
      <c r="B2409" t="s">
        <v>1306</v>
      </c>
      <c r="C2409" s="3">
        <v>50936</v>
      </c>
      <c r="D2409" s="6">
        <v>1985000</v>
      </c>
    </row>
    <row r="2410" spans="1:4" x14ac:dyDescent="0.2">
      <c r="A2410" s="3">
        <v>44643</v>
      </c>
      <c r="B2410" t="s">
        <v>1306</v>
      </c>
      <c r="C2410" s="3">
        <v>50936</v>
      </c>
      <c r="D2410" s="6">
        <v>1535000</v>
      </c>
    </row>
    <row r="2411" spans="1:4" x14ac:dyDescent="0.2">
      <c r="A2411" s="3">
        <v>44810</v>
      </c>
      <c r="B2411" t="s">
        <v>1306</v>
      </c>
      <c r="C2411" s="3">
        <v>50936</v>
      </c>
      <c r="D2411" s="6">
        <v>540000</v>
      </c>
    </row>
    <row r="2412" spans="1:4" x14ac:dyDescent="0.2">
      <c r="A2412" s="3">
        <v>44782</v>
      </c>
      <c r="B2412" t="s">
        <v>1306</v>
      </c>
      <c r="C2412" s="3">
        <v>50936</v>
      </c>
      <c r="D2412" s="6">
        <v>538000</v>
      </c>
    </row>
    <row r="2413" spans="1:4" x14ac:dyDescent="0.2">
      <c r="A2413" s="3">
        <v>44754</v>
      </c>
      <c r="B2413" t="s">
        <v>1306</v>
      </c>
      <c r="C2413" s="3">
        <v>50966</v>
      </c>
      <c r="D2413" s="6">
        <v>515000</v>
      </c>
    </row>
    <row r="2414" spans="1:4" x14ac:dyDescent="0.2">
      <c r="A2414" s="3">
        <v>44726</v>
      </c>
      <c r="B2414" t="s">
        <v>1306</v>
      </c>
      <c r="C2414" s="3">
        <v>50966</v>
      </c>
      <c r="D2414" s="6">
        <v>441000</v>
      </c>
    </row>
    <row r="2415" spans="1:4" x14ac:dyDescent="0.2">
      <c r="A2415" s="3">
        <v>44629</v>
      </c>
      <c r="B2415" t="s">
        <v>1306</v>
      </c>
      <c r="C2415" s="3">
        <v>50936</v>
      </c>
      <c r="D2415" s="6">
        <v>400000</v>
      </c>
    </row>
    <row r="2416" spans="1:4" x14ac:dyDescent="0.2">
      <c r="A2416" s="3">
        <v>44838</v>
      </c>
      <c r="B2416" t="s">
        <v>1306</v>
      </c>
      <c r="C2416" s="3">
        <v>50936</v>
      </c>
      <c r="D2416" s="6">
        <v>148800</v>
      </c>
    </row>
    <row r="2417" spans="1:4" x14ac:dyDescent="0.2">
      <c r="A2417" s="3">
        <v>44839</v>
      </c>
      <c r="B2417" t="s">
        <v>1306</v>
      </c>
      <c r="C2417" s="3">
        <v>50936</v>
      </c>
      <c r="D2417" s="6">
        <v>120000</v>
      </c>
    </row>
    <row r="2418" spans="1:4" x14ac:dyDescent="0.2">
      <c r="A2418" s="3">
        <v>44826</v>
      </c>
      <c r="B2418" t="s">
        <v>1343</v>
      </c>
      <c r="C2418" s="3">
        <v>51940</v>
      </c>
      <c r="D2418" s="6">
        <v>404429</v>
      </c>
    </row>
    <row r="2419" spans="1:4" x14ac:dyDescent="0.2">
      <c r="A2419" s="3">
        <v>44763</v>
      </c>
      <c r="B2419" t="s">
        <v>1343</v>
      </c>
      <c r="C2419" s="3">
        <v>51940</v>
      </c>
      <c r="D2419" s="6">
        <v>393858</v>
      </c>
    </row>
    <row r="2420" spans="1:4" x14ac:dyDescent="0.2">
      <c r="A2420" s="3">
        <v>44708</v>
      </c>
      <c r="B2420" t="s">
        <v>1343</v>
      </c>
      <c r="C2420" s="3">
        <v>51940</v>
      </c>
      <c r="D2420" s="6">
        <v>109681</v>
      </c>
    </row>
    <row r="2421" spans="1:4" x14ac:dyDescent="0.2">
      <c r="A2421" s="3">
        <v>44645</v>
      </c>
      <c r="B2421" t="s">
        <v>1343</v>
      </c>
      <c r="C2421" s="3">
        <v>51940</v>
      </c>
      <c r="D2421" s="6">
        <v>25664</v>
      </c>
    </row>
    <row r="2422" spans="1:4" x14ac:dyDescent="0.2">
      <c r="A2422" s="3">
        <v>44796</v>
      </c>
      <c r="B2422" t="s">
        <v>1398</v>
      </c>
      <c r="C2422" s="3">
        <v>45884</v>
      </c>
      <c r="D2422" s="6">
        <v>8429000</v>
      </c>
    </row>
    <row r="2423" spans="1:4" x14ac:dyDescent="0.2">
      <c r="A2423" s="3">
        <v>44810</v>
      </c>
      <c r="B2423" t="s">
        <v>1398</v>
      </c>
      <c r="C2423" s="3">
        <v>45884</v>
      </c>
      <c r="D2423" s="6">
        <v>5440000</v>
      </c>
    </row>
    <row r="2424" spans="1:4" x14ac:dyDescent="0.2">
      <c r="A2424" s="3">
        <v>44838</v>
      </c>
      <c r="B2424" t="s">
        <v>1398</v>
      </c>
      <c r="C2424" s="3">
        <v>45884</v>
      </c>
      <c r="D2424" s="6">
        <v>2187200</v>
      </c>
    </row>
    <row r="2425" spans="1:4" x14ac:dyDescent="0.2">
      <c r="A2425" s="3">
        <v>44824</v>
      </c>
      <c r="B2425" t="s">
        <v>1398</v>
      </c>
      <c r="C2425" s="3">
        <v>45884</v>
      </c>
      <c r="D2425" s="6">
        <v>2071000</v>
      </c>
    </row>
    <row r="2426" spans="1:4" x14ac:dyDescent="0.2">
      <c r="A2426" s="3">
        <v>44852</v>
      </c>
      <c r="B2426" t="s">
        <v>1398</v>
      </c>
      <c r="C2426" s="3">
        <v>45884</v>
      </c>
      <c r="D2426" s="6">
        <v>1343000</v>
      </c>
    </row>
    <row r="2427" spans="1:4" x14ac:dyDescent="0.2">
      <c r="A2427" s="3">
        <v>44839</v>
      </c>
      <c r="B2427" t="s">
        <v>1398</v>
      </c>
      <c r="C2427" s="3">
        <v>45884</v>
      </c>
      <c r="D2427" s="6">
        <v>1070300</v>
      </c>
    </row>
    <row r="2428" spans="1:4" x14ac:dyDescent="0.2">
      <c r="A2428" s="3">
        <v>44853</v>
      </c>
      <c r="B2428" t="s">
        <v>1398</v>
      </c>
      <c r="C2428" s="3">
        <v>45884</v>
      </c>
      <c r="D2428" s="6">
        <v>276200</v>
      </c>
    </row>
    <row r="2429" spans="1:4" x14ac:dyDescent="0.2">
      <c r="A2429" s="3">
        <v>44824</v>
      </c>
      <c r="B2429" t="s">
        <v>1421</v>
      </c>
      <c r="C2429" s="3">
        <v>47376</v>
      </c>
      <c r="D2429" s="6">
        <v>11158500</v>
      </c>
    </row>
    <row r="2430" spans="1:4" x14ac:dyDescent="0.2">
      <c r="A2430" s="3">
        <v>44852</v>
      </c>
      <c r="B2430" t="s">
        <v>1421</v>
      </c>
      <c r="C2430" s="3">
        <v>47376</v>
      </c>
      <c r="D2430" s="6">
        <v>1655000</v>
      </c>
    </row>
    <row r="2431" spans="1:4" x14ac:dyDescent="0.2">
      <c r="A2431" s="3">
        <v>44853</v>
      </c>
      <c r="B2431" t="s">
        <v>1421</v>
      </c>
      <c r="C2431" s="3">
        <v>47376</v>
      </c>
      <c r="D2431" s="6">
        <v>735000</v>
      </c>
    </row>
    <row r="2432" spans="1:4" x14ac:dyDescent="0.2">
      <c r="A2432" s="3">
        <v>43339</v>
      </c>
      <c r="B2432" t="s">
        <v>564</v>
      </c>
      <c r="C2432" s="3">
        <v>45167</v>
      </c>
      <c r="D2432" s="6">
        <v>1500000</v>
      </c>
    </row>
    <row r="2433" spans="1:4" x14ac:dyDescent="0.2">
      <c r="A2433" s="3">
        <v>44061</v>
      </c>
      <c r="B2433" t="s">
        <v>1091</v>
      </c>
      <c r="C2433" s="3">
        <v>47722</v>
      </c>
      <c r="D2433" s="6">
        <v>3000000</v>
      </c>
    </row>
    <row r="2434" spans="1:4" x14ac:dyDescent="0.2">
      <c r="A2434" s="3">
        <v>42706</v>
      </c>
      <c r="B2434" t="s">
        <v>587</v>
      </c>
      <c r="C2434" s="3">
        <v>44569</v>
      </c>
      <c r="D2434" s="6">
        <v>71449800.525000006</v>
      </c>
    </row>
    <row r="2435" spans="1:4" x14ac:dyDescent="0.2">
      <c r="A2435" s="3">
        <v>43073</v>
      </c>
      <c r="B2435" t="s">
        <v>494</v>
      </c>
      <c r="C2435" s="3">
        <v>44937</v>
      </c>
      <c r="D2435" s="6">
        <v>31643456</v>
      </c>
    </row>
    <row r="2436" spans="1:4" x14ac:dyDescent="0.2">
      <c r="A2436" s="3">
        <v>41646</v>
      </c>
      <c r="B2436" t="s">
        <v>798</v>
      </c>
      <c r="C2436" s="3">
        <v>45306</v>
      </c>
      <c r="D2436" s="6">
        <v>24234000</v>
      </c>
    </row>
    <row r="2437" spans="1:4" x14ac:dyDescent="0.2">
      <c r="A2437" s="3">
        <v>42012</v>
      </c>
      <c r="B2437" t="s">
        <v>731</v>
      </c>
      <c r="C2437" s="3">
        <v>45672</v>
      </c>
      <c r="D2437" s="6">
        <v>126510474.33499999</v>
      </c>
    </row>
    <row r="2438" spans="1:4" x14ac:dyDescent="0.2">
      <c r="A2438" s="3">
        <v>42340</v>
      </c>
      <c r="B2438" t="s">
        <v>659</v>
      </c>
      <c r="C2438" s="3">
        <v>46030</v>
      </c>
      <c r="D2438" s="6">
        <v>76439000</v>
      </c>
    </row>
    <row r="2439" spans="1:4" x14ac:dyDescent="0.2">
      <c r="A2439" s="3">
        <v>42706</v>
      </c>
      <c r="B2439" t="s">
        <v>590</v>
      </c>
      <c r="C2439" s="3">
        <v>46395</v>
      </c>
      <c r="D2439" s="6">
        <v>54736558.950000003</v>
      </c>
    </row>
    <row r="2440" spans="1:4" x14ac:dyDescent="0.2">
      <c r="A2440" s="3">
        <v>43073</v>
      </c>
      <c r="B2440" t="s">
        <v>497</v>
      </c>
      <c r="C2440" s="3">
        <v>46763</v>
      </c>
      <c r="D2440" s="6">
        <v>38159082</v>
      </c>
    </row>
    <row r="2441" spans="1:4" x14ac:dyDescent="0.2">
      <c r="A2441" s="3">
        <v>40918</v>
      </c>
      <c r="B2441" t="s">
        <v>5</v>
      </c>
      <c r="C2441" s="3">
        <v>51883</v>
      </c>
      <c r="D2441" s="6">
        <v>32976000</v>
      </c>
    </row>
    <row r="2442" spans="1:4" x14ac:dyDescent="0.2">
      <c r="A2442" s="3">
        <v>41016</v>
      </c>
      <c r="B2442" t="s">
        <v>5</v>
      </c>
      <c r="C2442" s="3">
        <v>51883</v>
      </c>
      <c r="D2442" s="6">
        <v>18380000</v>
      </c>
    </row>
    <row r="2443" spans="1:4" x14ac:dyDescent="0.2">
      <c r="A2443" s="3">
        <v>41646</v>
      </c>
      <c r="B2443" t="s">
        <v>799</v>
      </c>
      <c r="C2443" s="3">
        <v>52611</v>
      </c>
      <c r="D2443" s="6">
        <v>24234000</v>
      </c>
    </row>
    <row r="2444" spans="1:4" x14ac:dyDescent="0.2">
      <c r="A2444" s="3">
        <v>42012</v>
      </c>
      <c r="B2444" t="s">
        <v>732</v>
      </c>
      <c r="C2444" s="3">
        <v>52977</v>
      </c>
      <c r="D2444" s="6">
        <v>116193407.22500001</v>
      </c>
    </row>
    <row r="2445" spans="1:4" x14ac:dyDescent="0.2">
      <c r="A2445" s="3">
        <v>42340</v>
      </c>
      <c r="B2445" t="s">
        <v>663</v>
      </c>
      <c r="C2445" s="3">
        <v>53335</v>
      </c>
      <c r="D2445" s="6">
        <v>36134800</v>
      </c>
    </row>
    <row r="2446" spans="1:4" x14ac:dyDescent="0.2">
      <c r="A2446" s="3">
        <v>42706</v>
      </c>
      <c r="B2446" t="s">
        <v>592</v>
      </c>
      <c r="C2446" s="3">
        <v>53700</v>
      </c>
      <c r="D2446" s="6">
        <v>55536354.300000004</v>
      </c>
    </row>
    <row r="2447" spans="1:4" x14ac:dyDescent="0.2">
      <c r="A2447" s="3">
        <v>43073</v>
      </c>
      <c r="B2447" t="s">
        <v>499</v>
      </c>
      <c r="C2447" s="3">
        <v>54068</v>
      </c>
      <c r="D2447" s="6">
        <v>64709242</v>
      </c>
    </row>
    <row r="2448" spans="1:4" x14ac:dyDescent="0.2">
      <c r="A2448" s="3">
        <v>43438</v>
      </c>
      <c r="B2448" t="s">
        <v>375</v>
      </c>
      <c r="C2448" s="3">
        <v>45333</v>
      </c>
      <c r="D2448" s="6">
        <v>25082310</v>
      </c>
    </row>
    <row r="2449" spans="1:4" x14ac:dyDescent="0.2">
      <c r="A2449" s="3">
        <v>43438</v>
      </c>
      <c r="B2449" t="s">
        <v>380</v>
      </c>
      <c r="C2449" s="3">
        <v>47160</v>
      </c>
      <c r="D2449" s="6">
        <v>50868703.875</v>
      </c>
    </row>
    <row r="2450" spans="1:4" x14ac:dyDescent="0.2">
      <c r="A2450" s="3">
        <v>43837</v>
      </c>
      <c r="B2450" t="s">
        <v>921</v>
      </c>
      <c r="C2450" s="3">
        <v>47528</v>
      </c>
      <c r="D2450" s="6">
        <v>59020944.248000003</v>
      </c>
    </row>
    <row r="2451" spans="1:4" x14ac:dyDescent="0.2">
      <c r="A2451" s="3">
        <v>43438</v>
      </c>
      <c r="B2451" t="s">
        <v>383</v>
      </c>
      <c r="C2451" s="3">
        <v>54465</v>
      </c>
      <c r="D2451" s="6">
        <v>43520903.359999999</v>
      </c>
    </row>
    <row r="2452" spans="1:4" x14ac:dyDescent="0.2">
      <c r="A2452" s="3">
        <v>43837</v>
      </c>
      <c r="B2452" t="s">
        <v>924</v>
      </c>
      <c r="C2452" s="3">
        <v>54833</v>
      </c>
      <c r="D2452" s="6">
        <v>46078973.040000007</v>
      </c>
    </row>
    <row r="2453" spans="1:4" x14ac:dyDescent="0.2">
      <c r="A2453" s="3">
        <v>43837</v>
      </c>
      <c r="B2453" t="s">
        <v>1192</v>
      </c>
      <c r="C2453" s="3">
        <v>47919</v>
      </c>
      <c r="D2453" s="6">
        <v>60596949.945</v>
      </c>
    </row>
    <row r="2454" spans="1:4" x14ac:dyDescent="0.2">
      <c r="A2454" s="3">
        <v>44642</v>
      </c>
      <c r="B2454" t="s">
        <v>1333</v>
      </c>
      <c r="C2454" s="3">
        <v>48304</v>
      </c>
      <c r="D2454" s="6">
        <v>14341000</v>
      </c>
    </row>
    <row r="2455" spans="1:4" x14ac:dyDescent="0.2">
      <c r="A2455" s="3">
        <v>44203</v>
      </c>
      <c r="B2455" t="s">
        <v>1193</v>
      </c>
      <c r="C2455" s="3">
        <v>55224</v>
      </c>
      <c r="D2455" s="6">
        <v>73852087.582000002</v>
      </c>
    </row>
    <row r="2456" spans="1:4" x14ac:dyDescent="0.2">
      <c r="A2456" s="3">
        <v>44398</v>
      </c>
      <c r="B2456" t="s">
        <v>1193</v>
      </c>
      <c r="C2456" s="3">
        <v>55224</v>
      </c>
      <c r="D2456" s="6">
        <v>35413361.795000002</v>
      </c>
    </row>
    <row r="2457" spans="1:4" x14ac:dyDescent="0.2">
      <c r="A2457" s="3">
        <v>44642</v>
      </c>
      <c r="B2457" t="s">
        <v>1334</v>
      </c>
      <c r="C2457" s="3">
        <v>55609</v>
      </c>
      <c r="D2457" s="6">
        <v>10755750</v>
      </c>
    </row>
    <row r="2458" spans="1:4" x14ac:dyDescent="0.2">
      <c r="A2458" s="3">
        <v>44203</v>
      </c>
      <c r="B2458" t="s">
        <v>1194</v>
      </c>
      <c r="C2458" s="3">
        <v>62529</v>
      </c>
      <c r="D2458" s="6">
        <v>42193491.899999999</v>
      </c>
    </row>
    <row r="2459" spans="1:4" x14ac:dyDescent="0.2">
      <c r="A2459" s="3">
        <v>44398</v>
      </c>
      <c r="B2459" t="s">
        <v>1194</v>
      </c>
      <c r="C2459" s="3">
        <v>62529</v>
      </c>
      <c r="D2459" s="6">
        <v>15255033.43</v>
      </c>
    </row>
    <row r="2460" spans="1:4" x14ac:dyDescent="0.2">
      <c r="A2460" s="3">
        <v>41016</v>
      </c>
      <c r="B2460" t="s">
        <v>33</v>
      </c>
      <c r="C2460" s="3">
        <v>44676</v>
      </c>
      <c r="D2460" s="6">
        <v>54221000</v>
      </c>
    </row>
    <row r="2461" spans="1:4" x14ac:dyDescent="0.2">
      <c r="A2461" s="3">
        <v>41372</v>
      </c>
      <c r="B2461" t="s">
        <v>312</v>
      </c>
      <c r="C2461" s="3">
        <v>45041</v>
      </c>
      <c r="D2461" s="6">
        <v>60768750</v>
      </c>
    </row>
    <row r="2462" spans="1:4" x14ac:dyDescent="0.2">
      <c r="A2462" s="3">
        <v>43207</v>
      </c>
      <c r="B2462" t="s">
        <v>530</v>
      </c>
      <c r="C2462" s="3">
        <v>46867</v>
      </c>
      <c r="D2462" s="6">
        <v>37530000</v>
      </c>
    </row>
    <row r="2463" spans="1:4" x14ac:dyDescent="0.2">
      <c r="A2463" s="3">
        <v>41372</v>
      </c>
      <c r="B2463" t="s">
        <v>313</v>
      </c>
      <c r="C2463" s="3">
        <v>52346</v>
      </c>
      <c r="D2463" s="6">
        <v>60768750</v>
      </c>
    </row>
    <row r="2464" spans="1:4" x14ac:dyDescent="0.2">
      <c r="A2464" s="3">
        <v>43928</v>
      </c>
      <c r="B2464" t="s">
        <v>969</v>
      </c>
      <c r="C2464" s="3">
        <v>62198</v>
      </c>
      <c r="D2464" s="6">
        <v>1262500</v>
      </c>
    </row>
    <row r="2465" spans="1:4" x14ac:dyDescent="0.2">
      <c r="A2465" s="3">
        <v>43928</v>
      </c>
      <c r="B2465" t="s">
        <v>969</v>
      </c>
      <c r="C2465" s="3">
        <v>62198</v>
      </c>
      <c r="D2465" s="6">
        <v>1262500</v>
      </c>
    </row>
    <row r="2466" spans="1:4" x14ac:dyDescent="0.2">
      <c r="A2466" s="3">
        <v>40660</v>
      </c>
      <c r="B2466" t="s">
        <v>219</v>
      </c>
      <c r="C2466" s="3">
        <v>44321</v>
      </c>
      <c r="D2466" s="6">
        <v>59181300</v>
      </c>
    </row>
    <row r="2467" spans="1:4" x14ac:dyDescent="0.2">
      <c r="A2467" s="3">
        <v>42927</v>
      </c>
      <c r="B2467" t="s">
        <v>641</v>
      </c>
      <c r="C2467" s="3">
        <v>46586</v>
      </c>
      <c r="D2467" s="6">
        <v>54587400</v>
      </c>
    </row>
    <row r="2468" spans="1:4" x14ac:dyDescent="0.2">
      <c r="A2468" s="3">
        <v>44398</v>
      </c>
      <c r="B2468" t="s">
        <v>1234</v>
      </c>
      <c r="C2468" s="3">
        <v>48057</v>
      </c>
      <c r="D2468" s="6">
        <v>35648605.199000001</v>
      </c>
    </row>
    <row r="2469" spans="1:4" x14ac:dyDescent="0.2">
      <c r="A2469" s="3">
        <v>44452</v>
      </c>
      <c r="B2469" t="s">
        <v>1234</v>
      </c>
      <c r="C2469" s="3">
        <v>48057</v>
      </c>
      <c r="D2469" s="6">
        <v>0</v>
      </c>
    </row>
    <row r="2470" spans="1:4" x14ac:dyDescent="0.2">
      <c r="A2470" s="3">
        <v>44452</v>
      </c>
      <c r="B2470" t="s">
        <v>1234</v>
      </c>
      <c r="C2470" s="3">
        <v>48057</v>
      </c>
      <c r="D2470" s="6">
        <v>0</v>
      </c>
    </row>
    <row r="2471" spans="1:4" x14ac:dyDescent="0.2">
      <c r="A2471" s="3">
        <v>42927</v>
      </c>
      <c r="B2471" t="s">
        <v>643</v>
      </c>
      <c r="C2471" s="3">
        <v>53891</v>
      </c>
      <c r="D2471" s="6">
        <v>42604800</v>
      </c>
    </row>
    <row r="2472" spans="1:4" x14ac:dyDescent="0.2">
      <c r="A2472" s="3">
        <v>44810</v>
      </c>
      <c r="B2472" t="s">
        <v>1415</v>
      </c>
      <c r="C2472" s="3">
        <v>46650</v>
      </c>
      <c r="D2472" s="6">
        <v>11190000</v>
      </c>
    </row>
    <row r="2473" spans="1:4" x14ac:dyDescent="0.2">
      <c r="A2473" s="3">
        <v>44810</v>
      </c>
      <c r="B2473" t="s">
        <v>1415</v>
      </c>
      <c r="C2473" s="3">
        <v>46650</v>
      </c>
      <c r="D2473" s="6">
        <v>750</v>
      </c>
    </row>
    <row r="2474" spans="1:4" x14ac:dyDescent="0.2">
      <c r="A2474" s="3">
        <v>43627</v>
      </c>
      <c r="B2474" t="s">
        <v>455</v>
      </c>
      <c r="C2474" s="3">
        <v>47379</v>
      </c>
      <c r="D2474" s="6">
        <v>27234600</v>
      </c>
    </row>
    <row r="2475" spans="1:4" x14ac:dyDescent="0.2">
      <c r="A2475" s="3">
        <v>44810</v>
      </c>
      <c r="B2475" t="s">
        <v>1416</v>
      </c>
      <c r="C2475" s="3">
        <v>48477</v>
      </c>
      <c r="D2475" s="6">
        <v>20888000</v>
      </c>
    </row>
    <row r="2476" spans="1:4" x14ac:dyDescent="0.2">
      <c r="A2476" s="3">
        <v>44810</v>
      </c>
      <c r="B2476" t="s">
        <v>1416</v>
      </c>
      <c r="C2476" s="3">
        <v>48477</v>
      </c>
      <c r="D2476" s="6">
        <v>1400</v>
      </c>
    </row>
    <row r="2477" spans="1:4" x14ac:dyDescent="0.2">
      <c r="A2477" s="3">
        <v>44810</v>
      </c>
      <c r="B2477" t="s">
        <v>1417</v>
      </c>
      <c r="C2477" s="3">
        <v>55782</v>
      </c>
      <c r="D2477" s="6">
        <v>7460000</v>
      </c>
    </row>
    <row r="2478" spans="1:4" x14ac:dyDescent="0.2">
      <c r="A2478" s="3">
        <v>44810</v>
      </c>
      <c r="B2478" t="s">
        <v>1417</v>
      </c>
      <c r="C2478" s="3">
        <v>55782</v>
      </c>
      <c r="D2478" s="6">
        <v>500</v>
      </c>
    </row>
    <row r="2479" spans="1:4" x14ac:dyDescent="0.2">
      <c r="A2479" s="3">
        <v>44452</v>
      </c>
      <c r="B2479" t="s">
        <v>1243</v>
      </c>
      <c r="C2479" s="3">
        <v>59072</v>
      </c>
      <c r="D2479" s="6">
        <v>0</v>
      </c>
    </row>
    <row r="2480" spans="1:4" x14ac:dyDescent="0.2">
      <c r="A2480" s="3">
        <v>44452</v>
      </c>
      <c r="B2480" t="s">
        <v>1243</v>
      </c>
      <c r="C2480" s="3">
        <v>59072</v>
      </c>
      <c r="D2480" s="6">
        <v>0</v>
      </c>
    </row>
    <row r="2481" spans="1:4" x14ac:dyDescent="0.2">
      <c r="A2481" s="3">
        <v>41465</v>
      </c>
      <c r="B2481" t="s">
        <v>331</v>
      </c>
      <c r="C2481" s="3">
        <v>45216</v>
      </c>
      <c r="D2481" s="6">
        <v>19081923</v>
      </c>
    </row>
    <row r="2482" spans="1:4" x14ac:dyDescent="0.2">
      <c r="A2482" s="3">
        <v>43928</v>
      </c>
      <c r="B2482" t="s">
        <v>966</v>
      </c>
      <c r="C2482" s="3">
        <v>47771</v>
      </c>
      <c r="D2482" s="6">
        <v>1262500</v>
      </c>
    </row>
    <row r="2483" spans="1:4" x14ac:dyDescent="0.2">
      <c r="A2483" s="3">
        <v>43928</v>
      </c>
      <c r="B2483" t="s">
        <v>966</v>
      </c>
      <c r="C2483" s="3">
        <v>47771</v>
      </c>
      <c r="D2483" s="6">
        <v>1262500</v>
      </c>
    </row>
    <row r="2484" spans="1:4" x14ac:dyDescent="0.2">
      <c r="A2484" s="3">
        <v>43762</v>
      </c>
      <c r="B2484" t="s">
        <v>485</v>
      </c>
      <c r="C2484" s="3">
        <v>54726</v>
      </c>
      <c r="D2484" s="6">
        <v>68956040</v>
      </c>
    </row>
    <row r="2485" spans="1:4" x14ac:dyDescent="0.2">
      <c r="A2485" s="3">
        <v>43928</v>
      </c>
      <c r="B2485" t="s">
        <v>968</v>
      </c>
      <c r="C2485" s="3">
        <v>55076</v>
      </c>
      <c r="D2485" s="6">
        <v>1262500</v>
      </c>
    </row>
    <row r="2486" spans="1:4" x14ac:dyDescent="0.2">
      <c r="A2486" s="3">
        <v>43928</v>
      </c>
      <c r="B2486" t="s">
        <v>968</v>
      </c>
      <c r="C2486" s="3">
        <v>55076</v>
      </c>
      <c r="D2486" s="6">
        <v>1262500</v>
      </c>
    </row>
    <row r="2487" spans="1:4" x14ac:dyDescent="0.2">
      <c r="A2487" s="3">
        <v>39870</v>
      </c>
      <c r="B2487" t="s">
        <v>862</v>
      </c>
      <c r="C2487" s="3">
        <v>41763</v>
      </c>
      <c r="D2487" s="6">
        <v>31947418.75</v>
      </c>
    </row>
    <row r="2488" spans="1:4" x14ac:dyDescent="0.2">
      <c r="A2488" s="3">
        <v>39870</v>
      </c>
      <c r="B2488" t="s">
        <v>863</v>
      </c>
      <c r="C2488" s="3">
        <v>43528</v>
      </c>
      <c r="D2488" s="6">
        <v>52836767.75</v>
      </c>
    </row>
    <row r="2489" spans="1:4" x14ac:dyDescent="0.2">
      <c r="A2489" s="3">
        <v>43837</v>
      </c>
      <c r="B2489" t="s">
        <v>927</v>
      </c>
      <c r="C2489" s="3">
        <v>46432</v>
      </c>
      <c r="D2489" s="6">
        <v>67501671.93979001</v>
      </c>
    </row>
    <row r="2490" spans="1:4" x14ac:dyDescent="0.2">
      <c r="A2490" s="3">
        <v>44203</v>
      </c>
      <c r="B2490" t="s">
        <v>1195</v>
      </c>
      <c r="C2490" s="3">
        <v>48650</v>
      </c>
      <c r="D2490" s="6">
        <v>66523578.096299998</v>
      </c>
    </row>
    <row r="2491" spans="1:4" x14ac:dyDescent="0.2">
      <c r="A2491" s="3">
        <v>44398</v>
      </c>
      <c r="B2491" t="s">
        <v>1244</v>
      </c>
      <c r="C2491" s="3">
        <v>49026</v>
      </c>
      <c r="D2491" s="6">
        <v>0</v>
      </c>
    </row>
    <row r="2492" spans="1:4" x14ac:dyDescent="0.2">
      <c r="A2492" s="3">
        <v>44398</v>
      </c>
      <c r="B2492" t="s">
        <v>1244</v>
      </c>
      <c r="C2492" s="3">
        <v>49026</v>
      </c>
      <c r="D2492" s="6">
        <v>0</v>
      </c>
    </row>
    <row r="2493" spans="1:4" x14ac:dyDescent="0.2">
      <c r="A2493" s="3">
        <v>43207</v>
      </c>
      <c r="B2493" t="s">
        <v>528</v>
      </c>
      <c r="C2493" s="3">
        <v>45771</v>
      </c>
      <c r="D2493" s="6">
        <v>50909444.999999993</v>
      </c>
    </row>
    <row r="2494" spans="1:4" x14ac:dyDescent="0.2">
      <c r="A2494" s="3">
        <v>42528</v>
      </c>
      <c r="B2494" t="s">
        <v>698</v>
      </c>
      <c r="C2494" s="3">
        <v>45091</v>
      </c>
      <c r="D2494" s="6">
        <v>63415610.100000001</v>
      </c>
    </row>
    <row r="2495" spans="1:4" x14ac:dyDescent="0.2">
      <c r="A2495" s="3">
        <v>42528</v>
      </c>
      <c r="B2495" t="s">
        <v>702</v>
      </c>
      <c r="C2495" s="3">
        <v>46918</v>
      </c>
      <c r="D2495" s="6">
        <v>61916423.100000001</v>
      </c>
    </row>
    <row r="2496" spans="1:4" x14ac:dyDescent="0.2">
      <c r="A2496" s="3">
        <v>41822</v>
      </c>
      <c r="B2496" t="s">
        <v>822</v>
      </c>
      <c r="C2496" s="3">
        <v>44385</v>
      </c>
      <c r="D2496" s="6">
        <v>105582754</v>
      </c>
    </row>
    <row r="2497" spans="1:4" x14ac:dyDescent="0.2">
      <c r="A2497" s="3">
        <v>42927</v>
      </c>
      <c r="B2497" t="s">
        <v>639</v>
      </c>
      <c r="C2497" s="3">
        <v>45491</v>
      </c>
      <c r="D2497" s="6">
        <v>66015277</v>
      </c>
    </row>
    <row r="2498" spans="1:4" x14ac:dyDescent="0.2">
      <c r="A2498" s="3">
        <v>42208</v>
      </c>
      <c r="B2498" t="s">
        <v>757</v>
      </c>
      <c r="C2498" s="3">
        <v>45868</v>
      </c>
      <c r="D2498" s="6">
        <v>35250445.647000007</v>
      </c>
    </row>
    <row r="2499" spans="1:4" x14ac:dyDescent="0.2">
      <c r="A2499" s="3">
        <v>44398</v>
      </c>
      <c r="B2499" t="s">
        <v>1235</v>
      </c>
      <c r="C2499" s="3">
        <v>47327</v>
      </c>
      <c r="D2499" s="6">
        <v>23388019.131000001</v>
      </c>
    </row>
    <row r="2500" spans="1:4" x14ac:dyDescent="0.2">
      <c r="A2500" s="3">
        <v>43627</v>
      </c>
      <c r="B2500" t="s">
        <v>452</v>
      </c>
      <c r="C2500" s="3">
        <v>46283</v>
      </c>
      <c r="D2500" s="6">
        <v>74063082</v>
      </c>
    </row>
    <row r="2501" spans="1:4" x14ac:dyDescent="0.2">
      <c r="A2501" s="3">
        <v>43762</v>
      </c>
      <c r="B2501" t="s">
        <v>482</v>
      </c>
      <c r="C2501" s="3">
        <v>48151</v>
      </c>
      <c r="D2501" s="6">
        <v>51326566.200000003</v>
      </c>
    </row>
    <row r="2502" spans="1:4" x14ac:dyDescent="0.2">
      <c r="A2502" s="3">
        <v>43244</v>
      </c>
      <c r="B2502" t="s">
        <v>537</v>
      </c>
      <c r="C2502" s="3">
        <v>44347</v>
      </c>
      <c r="D2502" s="6">
        <v>6368503.6000000006</v>
      </c>
    </row>
    <row r="2503" spans="1:4" x14ac:dyDescent="0.2">
      <c r="A2503" s="3">
        <v>43601</v>
      </c>
      <c r="B2503" t="s">
        <v>434</v>
      </c>
      <c r="C2503" s="3">
        <v>44701</v>
      </c>
      <c r="D2503" s="6">
        <v>9919432.7699999996</v>
      </c>
    </row>
    <row r="2504" spans="1:4" x14ac:dyDescent="0.2">
      <c r="A2504" s="3">
        <v>43244</v>
      </c>
      <c r="B2504" t="s">
        <v>540</v>
      </c>
      <c r="C2504" s="3">
        <v>45077</v>
      </c>
      <c r="D2504" s="6">
        <v>5058851.6500000004</v>
      </c>
    </row>
    <row r="2505" spans="1:4" x14ac:dyDescent="0.2">
      <c r="A2505" s="3">
        <v>43601</v>
      </c>
      <c r="B2505" t="s">
        <v>437</v>
      </c>
      <c r="C2505" s="3">
        <v>45434</v>
      </c>
      <c r="D2505" s="6">
        <v>10509095.220000001</v>
      </c>
    </row>
    <row r="2506" spans="1:4" x14ac:dyDescent="0.2">
      <c r="A2506" s="3">
        <v>44337</v>
      </c>
      <c r="B2506" t="s">
        <v>437</v>
      </c>
      <c r="C2506" s="3">
        <v>45439</v>
      </c>
      <c r="D2506" s="6">
        <v>3823194.7000000007</v>
      </c>
    </row>
    <row r="2507" spans="1:4" x14ac:dyDescent="0.2">
      <c r="A2507" s="3">
        <v>43244</v>
      </c>
      <c r="B2507" t="s">
        <v>543</v>
      </c>
      <c r="C2507" s="3">
        <v>45807</v>
      </c>
      <c r="D2507" s="6">
        <v>449390.37500000006</v>
      </c>
    </row>
    <row r="2508" spans="1:4" x14ac:dyDescent="0.2">
      <c r="A2508" s="3">
        <v>44337</v>
      </c>
      <c r="B2508" t="s">
        <v>439</v>
      </c>
      <c r="C2508" s="3">
        <v>46169</v>
      </c>
      <c r="D2508" s="6">
        <v>6169845.2400000012</v>
      </c>
    </row>
    <row r="2509" spans="1:4" x14ac:dyDescent="0.2">
      <c r="A2509" s="3">
        <v>43601</v>
      </c>
      <c r="B2509" t="s">
        <v>439</v>
      </c>
      <c r="C2509" s="3">
        <v>46164</v>
      </c>
      <c r="D2509" s="6">
        <v>589662.45000000007</v>
      </c>
    </row>
    <row r="2510" spans="1:4" x14ac:dyDescent="0.2">
      <c r="A2510" s="3">
        <v>43244</v>
      </c>
      <c r="B2510" t="s">
        <v>545</v>
      </c>
      <c r="C2510" s="3">
        <v>46904</v>
      </c>
      <c r="D2510" s="6">
        <v>1117056.0750000002</v>
      </c>
    </row>
    <row r="2511" spans="1:4" x14ac:dyDescent="0.2">
      <c r="A2511" s="3">
        <v>44337</v>
      </c>
      <c r="B2511" t="s">
        <v>545</v>
      </c>
      <c r="C2511" s="3">
        <v>46900</v>
      </c>
      <c r="D2511" s="6">
        <v>158201.16000000003</v>
      </c>
    </row>
    <row r="2512" spans="1:4" x14ac:dyDescent="0.2">
      <c r="A2512" s="3">
        <v>43601</v>
      </c>
      <c r="B2512" t="s">
        <v>441</v>
      </c>
      <c r="C2512" s="3">
        <v>47260</v>
      </c>
      <c r="D2512" s="6">
        <v>995874.36</v>
      </c>
    </row>
    <row r="2513" spans="1:4" x14ac:dyDescent="0.2">
      <c r="A2513" s="3">
        <v>44337</v>
      </c>
      <c r="B2513" t="s">
        <v>1218</v>
      </c>
      <c r="C2513" s="3">
        <v>47995</v>
      </c>
      <c r="D2513" s="6">
        <v>2399384.2599999998</v>
      </c>
    </row>
    <row r="2514" spans="1:4" x14ac:dyDescent="0.2">
      <c r="A2514" s="3">
        <v>43601</v>
      </c>
      <c r="B2514" t="s">
        <v>443</v>
      </c>
      <c r="C2514" s="3">
        <v>49086</v>
      </c>
      <c r="D2514" s="6">
        <v>524144.4</v>
      </c>
    </row>
    <row r="2515" spans="1:4" x14ac:dyDescent="0.2">
      <c r="A2515" s="3">
        <v>44337</v>
      </c>
      <c r="B2515" t="s">
        <v>1219</v>
      </c>
      <c r="C2515" s="3">
        <v>49822</v>
      </c>
      <c r="D2515" s="6">
        <v>329585.75000000006</v>
      </c>
    </row>
    <row r="2516" spans="1:4" x14ac:dyDescent="0.2">
      <c r="A2516" s="3">
        <v>43601</v>
      </c>
      <c r="B2516" t="s">
        <v>445</v>
      </c>
      <c r="C2516" s="3">
        <v>50910</v>
      </c>
      <c r="D2516" s="6">
        <v>655180.5</v>
      </c>
    </row>
    <row r="2517" spans="1:4" x14ac:dyDescent="0.2">
      <c r="A2517" s="3">
        <v>44337</v>
      </c>
      <c r="B2517" t="s">
        <v>1220</v>
      </c>
      <c r="C2517" s="3">
        <v>51648</v>
      </c>
      <c r="D2517" s="6">
        <v>303218.89</v>
      </c>
    </row>
    <row r="2518" spans="1:4" x14ac:dyDescent="0.2">
      <c r="A2518" s="3">
        <v>42536</v>
      </c>
      <c r="B2518" t="s">
        <v>704</v>
      </c>
      <c r="C2518" s="3">
        <v>43637</v>
      </c>
      <c r="D2518" s="6">
        <v>7911820</v>
      </c>
    </row>
    <row r="2519" spans="1:4" x14ac:dyDescent="0.2">
      <c r="A2519" s="3">
        <v>42886</v>
      </c>
      <c r="B2519" t="s">
        <v>628</v>
      </c>
      <c r="C2519" s="3">
        <v>43990</v>
      </c>
      <c r="D2519" s="6">
        <v>300000</v>
      </c>
    </row>
    <row r="2520" spans="1:4" x14ac:dyDescent="0.2">
      <c r="A2520" s="3">
        <v>42886</v>
      </c>
      <c r="B2520" t="s">
        <v>628</v>
      </c>
      <c r="C2520" s="3">
        <v>43990</v>
      </c>
      <c r="D2520" s="6">
        <v>300000</v>
      </c>
    </row>
    <row r="2521" spans="1:4" x14ac:dyDescent="0.2">
      <c r="A2521" s="3">
        <v>42536</v>
      </c>
      <c r="B2521" t="s">
        <v>706</v>
      </c>
      <c r="C2521" s="3">
        <v>44368</v>
      </c>
      <c r="D2521" s="6">
        <v>4849180</v>
      </c>
    </row>
    <row r="2522" spans="1:4" x14ac:dyDescent="0.2">
      <c r="A2522" s="3">
        <v>42886</v>
      </c>
      <c r="B2522" t="s">
        <v>630</v>
      </c>
      <c r="C2522" s="3">
        <v>44720</v>
      </c>
      <c r="D2522" s="6">
        <v>300000</v>
      </c>
    </row>
    <row r="2523" spans="1:4" x14ac:dyDescent="0.2">
      <c r="A2523" s="3">
        <v>42886</v>
      </c>
      <c r="B2523" t="s">
        <v>630</v>
      </c>
      <c r="C2523" s="3">
        <v>44720</v>
      </c>
      <c r="D2523" s="6">
        <v>300000</v>
      </c>
    </row>
    <row r="2524" spans="1:4" x14ac:dyDescent="0.2">
      <c r="A2524" s="3">
        <v>42886</v>
      </c>
      <c r="B2524" t="s">
        <v>632</v>
      </c>
      <c r="C2524" s="3">
        <v>45450</v>
      </c>
      <c r="D2524" s="6">
        <v>300000</v>
      </c>
    </row>
    <row r="2525" spans="1:4" x14ac:dyDescent="0.2">
      <c r="A2525" s="3">
        <v>42886</v>
      </c>
      <c r="B2525" t="s">
        <v>632</v>
      </c>
      <c r="C2525" s="3">
        <v>45450</v>
      </c>
      <c r="D2525" s="6">
        <v>300000</v>
      </c>
    </row>
    <row r="2526" spans="1:4" x14ac:dyDescent="0.2">
      <c r="A2526" s="3">
        <v>44714</v>
      </c>
      <c r="B2526" t="s">
        <v>1367</v>
      </c>
      <c r="C2526" s="3">
        <v>45817</v>
      </c>
      <c r="D2526" s="6">
        <v>68200</v>
      </c>
    </row>
    <row r="2527" spans="1:4" x14ac:dyDescent="0.2">
      <c r="A2527" s="3">
        <v>44714</v>
      </c>
      <c r="B2527" t="s">
        <v>1368</v>
      </c>
      <c r="C2527" s="3">
        <v>46547</v>
      </c>
      <c r="D2527" s="6">
        <v>5100</v>
      </c>
    </row>
    <row r="2528" spans="1:4" x14ac:dyDescent="0.2">
      <c r="A2528" s="3">
        <v>44714</v>
      </c>
      <c r="B2528" t="s">
        <v>1369</v>
      </c>
      <c r="C2528" s="3">
        <v>47277</v>
      </c>
      <c r="D2528" s="6">
        <v>1700</v>
      </c>
    </row>
    <row r="2529" spans="1:4" x14ac:dyDescent="0.2">
      <c r="A2529" s="3">
        <v>44714</v>
      </c>
      <c r="B2529" t="s">
        <v>1370</v>
      </c>
      <c r="C2529" s="3">
        <v>48374</v>
      </c>
      <c r="D2529" s="6">
        <v>8763778.8000000007</v>
      </c>
    </row>
    <row r="2530" spans="1:4" x14ac:dyDescent="0.2">
      <c r="A2530" s="3">
        <v>44714</v>
      </c>
      <c r="B2530" t="s">
        <v>1370</v>
      </c>
      <c r="C2530" s="3">
        <v>48374</v>
      </c>
      <c r="D2530" s="6">
        <v>6000</v>
      </c>
    </row>
    <row r="2531" spans="1:4" x14ac:dyDescent="0.2">
      <c r="A2531" s="3">
        <v>40011</v>
      </c>
      <c r="B2531" t="s">
        <v>894</v>
      </c>
      <c r="C2531" s="3">
        <v>43675</v>
      </c>
      <c r="D2531" s="6">
        <v>8129937.2000000002</v>
      </c>
    </row>
    <row r="2532" spans="1:4" x14ac:dyDescent="0.2">
      <c r="A2532" s="3">
        <v>44014</v>
      </c>
      <c r="B2532" t="s">
        <v>1042</v>
      </c>
      <c r="C2532" s="3">
        <v>45114</v>
      </c>
      <c r="D2532" s="6">
        <v>6811185.0299999993</v>
      </c>
    </row>
    <row r="2533" spans="1:4" x14ac:dyDescent="0.2">
      <c r="A2533" s="3">
        <v>44014</v>
      </c>
      <c r="B2533" t="s">
        <v>1042</v>
      </c>
      <c r="C2533" s="3">
        <v>45114</v>
      </c>
      <c r="D2533" s="6">
        <v>50700</v>
      </c>
    </row>
    <row r="2534" spans="1:4" x14ac:dyDescent="0.2">
      <c r="A2534" s="3">
        <v>44014</v>
      </c>
      <c r="B2534" t="s">
        <v>1043</v>
      </c>
      <c r="C2534" s="3">
        <v>45846</v>
      </c>
      <c r="D2534" s="6">
        <v>3264532.4699999997</v>
      </c>
    </row>
    <row r="2535" spans="1:4" x14ac:dyDescent="0.2">
      <c r="A2535" s="3">
        <v>44014</v>
      </c>
      <c r="B2535" t="s">
        <v>1043</v>
      </c>
      <c r="C2535" s="3">
        <v>45846</v>
      </c>
      <c r="D2535" s="6">
        <v>24300</v>
      </c>
    </row>
    <row r="2536" spans="1:4" x14ac:dyDescent="0.2">
      <c r="A2536" s="3">
        <v>44014</v>
      </c>
      <c r="B2536" t="s">
        <v>1044</v>
      </c>
      <c r="C2536" s="3">
        <v>46576</v>
      </c>
      <c r="D2536" s="6">
        <v>1356863.2899999998</v>
      </c>
    </row>
    <row r="2537" spans="1:4" x14ac:dyDescent="0.2">
      <c r="A2537" s="3">
        <v>44014</v>
      </c>
      <c r="B2537" t="s">
        <v>1044</v>
      </c>
      <c r="C2537" s="3">
        <v>46576</v>
      </c>
      <c r="D2537" s="6">
        <v>10100</v>
      </c>
    </row>
    <row r="2538" spans="1:4" x14ac:dyDescent="0.2">
      <c r="A2538" s="3">
        <v>44014</v>
      </c>
      <c r="B2538" t="s">
        <v>1045</v>
      </c>
      <c r="C2538" s="3">
        <v>47672</v>
      </c>
      <c r="D2538" s="6">
        <v>1800194.8599999999</v>
      </c>
    </row>
    <row r="2539" spans="1:4" x14ac:dyDescent="0.2">
      <c r="A2539" s="3">
        <v>44014</v>
      </c>
      <c r="B2539" t="s">
        <v>1045</v>
      </c>
      <c r="C2539" s="3">
        <v>47672</v>
      </c>
      <c r="D2539" s="6">
        <v>13400</v>
      </c>
    </row>
    <row r="2540" spans="1:4" x14ac:dyDescent="0.2">
      <c r="A2540" s="3">
        <v>44014</v>
      </c>
      <c r="B2540" t="s">
        <v>1046</v>
      </c>
      <c r="C2540" s="3">
        <v>51323</v>
      </c>
      <c r="D2540" s="6">
        <v>201514.34999999998</v>
      </c>
    </row>
    <row r="2541" spans="1:4" x14ac:dyDescent="0.2">
      <c r="A2541" s="3">
        <v>44014</v>
      </c>
      <c r="B2541" t="s">
        <v>1046</v>
      </c>
      <c r="C2541" s="3">
        <v>51323</v>
      </c>
      <c r="D2541" s="6">
        <v>1500</v>
      </c>
    </row>
    <row r="2542" spans="1:4" x14ac:dyDescent="0.2">
      <c r="A2542" s="3">
        <v>42220</v>
      </c>
      <c r="B2542" t="s">
        <v>760</v>
      </c>
      <c r="C2542" s="3">
        <v>43325</v>
      </c>
      <c r="D2542" s="6">
        <v>2487150</v>
      </c>
    </row>
    <row r="2543" spans="1:4" x14ac:dyDescent="0.2">
      <c r="A2543" s="3">
        <v>42220</v>
      </c>
      <c r="B2543" t="s">
        <v>761</v>
      </c>
      <c r="C2543" s="3">
        <v>44056</v>
      </c>
      <c r="D2543" s="6">
        <v>2487150</v>
      </c>
    </row>
    <row r="2544" spans="1:4" x14ac:dyDescent="0.2">
      <c r="A2544" s="3">
        <v>42220</v>
      </c>
      <c r="B2544" t="s">
        <v>762</v>
      </c>
      <c r="C2544" s="3">
        <v>45882</v>
      </c>
      <c r="D2544" s="6">
        <v>6079700</v>
      </c>
    </row>
    <row r="2545" spans="1:4" x14ac:dyDescent="0.2">
      <c r="A2545" s="3">
        <v>40486</v>
      </c>
      <c r="B2545" t="s">
        <v>173</v>
      </c>
      <c r="C2545" s="3">
        <v>44147</v>
      </c>
      <c r="D2545" s="6">
        <v>9326322.8000000007</v>
      </c>
    </row>
    <row r="2546" spans="1:4" x14ac:dyDescent="0.2">
      <c r="A2546" s="3">
        <v>41219</v>
      </c>
      <c r="B2546" t="s">
        <v>75</v>
      </c>
      <c r="C2546" s="3">
        <v>44887</v>
      </c>
      <c r="D2546" s="6">
        <v>7012308</v>
      </c>
    </row>
    <row r="2547" spans="1:4" x14ac:dyDescent="0.2">
      <c r="A2547" s="3">
        <v>41785</v>
      </c>
      <c r="B2547" t="s">
        <v>818</v>
      </c>
      <c r="C2547" s="3">
        <v>42510</v>
      </c>
      <c r="D2547" s="6">
        <v>2395385</v>
      </c>
    </row>
    <row r="2548" spans="1:4" x14ac:dyDescent="0.2">
      <c r="A2548" s="3">
        <v>42513</v>
      </c>
      <c r="B2548" t="s">
        <v>694</v>
      </c>
      <c r="C2548" s="3">
        <v>43240</v>
      </c>
      <c r="D2548" s="6">
        <v>3929005</v>
      </c>
    </row>
    <row r="2549" spans="1:4" x14ac:dyDescent="0.2">
      <c r="A2549" s="3">
        <v>43248</v>
      </c>
      <c r="B2549" t="s">
        <v>548</v>
      </c>
      <c r="C2549" s="3">
        <v>43971</v>
      </c>
      <c r="D2549" s="6">
        <v>1928066</v>
      </c>
    </row>
    <row r="2550" spans="1:4" x14ac:dyDescent="0.2">
      <c r="A2550" s="3">
        <v>43360</v>
      </c>
      <c r="B2550" t="s">
        <v>572</v>
      </c>
      <c r="C2550" s="3">
        <v>44094</v>
      </c>
      <c r="D2550" s="6">
        <v>7322971</v>
      </c>
    </row>
    <row r="2551" spans="1:4" x14ac:dyDescent="0.2">
      <c r="A2551" s="3">
        <v>43493</v>
      </c>
      <c r="B2551" t="s">
        <v>403</v>
      </c>
      <c r="C2551" s="3">
        <v>44206</v>
      </c>
      <c r="D2551" s="6">
        <v>4006031</v>
      </c>
    </row>
    <row r="2552" spans="1:4" x14ac:dyDescent="0.2">
      <c r="A2552" s="3">
        <v>43577</v>
      </c>
      <c r="B2552" t="s">
        <v>426</v>
      </c>
      <c r="C2552" s="3">
        <v>44296</v>
      </c>
      <c r="D2552" s="6">
        <v>2259225</v>
      </c>
    </row>
    <row r="2553" spans="1:4" x14ac:dyDescent="0.2">
      <c r="A2553" s="3">
        <v>43675</v>
      </c>
      <c r="B2553" t="s">
        <v>464</v>
      </c>
      <c r="C2553" s="3">
        <v>44387</v>
      </c>
      <c r="D2553" s="6">
        <v>3216085</v>
      </c>
    </row>
    <row r="2554" spans="1:4" x14ac:dyDescent="0.2">
      <c r="A2554" s="3">
        <v>43727</v>
      </c>
      <c r="B2554" t="s">
        <v>476</v>
      </c>
      <c r="C2554" s="3">
        <v>44449</v>
      </c>
      <c r="D2554" s="6">
        <v>1895451</v>
      </c>
    </row>
    <row r="2555" spans="1:4" x14ac:dyDescent="0.2">
      <c r="A2555" s="3">
        <v>43880</v>
      </c>
      <c r="B2555" t="s">
        <v>934</v>
      </c>
      <c r="C2555" s="3">
        <v>44602</v>
      </c>
      <c r="D2555" s="6">
        <v>2255246</v>
      </c>
    </row>
    <row r="2556" spans="1:4" x14ac:dyDescent="0.2">
      <c r="A2556" s="3">
        <v>44396</v>
      </c>
      <c r="B2556" t="s">
        <v>1232</v>
      </c>
      <c r="C2556" s="3">
        <v>45117</v>
      </c>
      <c r="D2556" s="6">
        <v>7500118</v>
      </c>
    </row>
    <row r="2557" spans="1:4" x14ac:dyDescent="0.2">
      <c r="A2557" s="3">
        <v>44732</v>
      </c>
      <c r="B2557" t="s">
        <v>1373</v>
      </c>
      <c r="C2557" s="3">
        <v>45453</v>
      </c>
      <c r="D2557" s="6">
        <v>13912484</v>
      </c>
    </row>
    <row r="2558" spans="1:4" x14ac:dyDescent="0.2">
      <c r="A2558" s="3">
        <v>40239</v>
      </c>
      <c r="B2558" t="s">
        <v>108</v>
      </c>
      <c r="C2558" s="3">
        <v>40971</v>
      </c>
      <c r="D2558" s="6">
        <v>3342000</v>
      </c>
    </row>
    <row r="2559" spans="1:4" x14ac:dyDescent="0.2">
      <c r="A2559" s="3">
        <v>40568</v>
      </c>
      <c r="B2559" t="s">
        <v>186</v>
      </c>
      <c r="C2559" s="3">
        <v>41681</v>
      </c>
      <c r="D2559" s="6">
        <v>6000000</v>
      </c>
    </row>
    <row r="2560" spans="1:4" x14ac:dyDescent="0.2">
      <c r="A2560" s="3">
        <v>41088</v>
      </c>
      <c r="B2560" t="s">
        <v>49</v>
      </c>
      <c r="C2560" s="3">
        <v>42183</v>
      </c>
      <c r="D2560" s="6">
        <v>1000000</v>
      </c>
    </row>
    <row r="2561" spans="1:4" x14ac:dyDescent="0.2">
      <c r="A2561" s="3">
        <v>41026</v>
      </c>
      <c r="B2561" t="s">
        <v>37</v>
      </c>
      <c r="C2561" s="3">
        <v>42487</v>
      </c>
      <c r="D2561" s="6">
        <v>1000000</v>
      </c>
    </row>
    <row r="2562" spans="1:4" x14ac:dyDescent="0.2">
      <c r="A2562" s="3">
        <v>40989</v>
      </c>
      <c r="B2562" t="s">
        <v>26</v>
      </c>
      <c r="C2562" s="3">
        <v>42815</v>
      </c>
      <c r="D2562" s="6">
        <v>2000000</v>
      </c>
    </row>
    <row r="2563" spans="1:4" x14ac:dyDescent="0.2">
      <c r="A2563" s="3">
        <v>40989</v>
      </c>
      <c r="B2563" t="s">
        <v>27</v>
      </c>
      <c r="C2563" s="3">
        <v>43545</v>
      </c>
      <c r="D2563" s="6">
        <v>3000000</v>
      </c>
    </row>
    <row r="2564" spans="1:4" x14ac:dyDescent="0.2">
      <c r="A2564" s="3">
        <v>42479</v>
      </c>
      <c r="B2564" t="s">
        <v>690</v>
      </c>
      <c r="C2564" s="3">
        <v>43582</v>
      </c>
      <c r="D2564" s="6">
        <v>1000000</v>
      </c>
    </row>
    <row r="2565" spans="1:4" x14ac:dyDescent="0.2">
      <c r="A2565" s="3">
        <v>41026</v>
      </c>
      <c r="B2565" t="s">
        <v>38</v>
      </c>
      <c r="C2565" s="3">
        <v>43948</v>
      </c>
      <c r="D2565" s="6">
        <v>1500000</v>
      </c>
    </row>
    <row r="2566" spans="1:4" x14ac:dyDescent="0.2">
      <c r="A2566" s="3">
        <v>41088</v>
      </c>
      <c r="B2566" t="s">
        <v>50</v>
      </c>
      <c r="C2566" s="3">
        <v>44010</v>
      </c>
      <c r="D2566" s="6">
        <v>1000000</v>
      </c>
    </row>
    <row r="2567" spans="1:4" x14ac:dyDescent="0.2">
      <c r="A2567" s="3">
        <v>41638</v>
      </c>
      <c r="B2567" t="s">
        <v>795</v>
      </c>
      <c r="C2567" s="3">
        <v>43833</v>
      </c>
      <c r="D2567" s="6">
        <v>3000000</v>
      </c>
    </row>
    <row r="2568" spans="1:4" x14ac:dyDescent="0.2">
      <c r="A2568" s="3">
        <v>42179</v>
      </c>
      <c r="B2568" t="s">
        <v>752</v>
      </c>
      <c r="C2568" s="3">
        <v>44011</v>
      </c>
      <c r="D2568" s="6">
        <v>1000000</v>
      </c>
    </row>
    <row r="2569" spans="1:4" x14ac:dyDescent="0.2">
      <c r="A2569" s="3">
        <v>42808</v>
      </c>
      <c r="B2569" t="s">
        <v>606</v>
      </c>
      <c r="C2569" s="3">
        <v>43911</v>
      </c>
      <c r="D2569" s="6">
        <v>2000000</v>
      </c>
    </row>
    <row r="2570" spans="1:4" x14ac:dyDescent="0.2">
      <c r="A2570" s="3">
        <v>40644</v>
      </c>
      <c r="B2570" t="s">
        <v>209</v>
      </c>
      <c r="C2570" s="3">
        <v>44297</v>
      </c>
      <c r="D2570" s="6">
        <v>2000000</v>
      </c>
    </row>
    <row r="2571" spans="1:4" x14ac:dyDescent="0.2">
      <c r="A2571" s="3">
        <v>40833</v>
      </c>
      <c r="B2571" t="s">
        <v>271</v>
      </c>
      <c r="C2571" s="3">
        <v>44486</v>
      </c>
      <c r="D2571" s="6">
        <v>3000000</v>
      </c>
    </row>
    <row r="2572" spans="1:4" x14ac:dyDescent="0.2">
      <c r="A2572" s="3">
        <v>40989</v>
      </c>
      <c r="B2572" t="s">
        <v>28</v>
      </c>
      <c r="C2572" s="3">
        <v>44641</v>
      </c>
      <c r="D2572" s="6">
        <v>3342000</v>
      </c>
    </row>
    <row r="2573" spans="1:4" x14ac:dyDescent="0.2">
      <c r="A2573" s="3">
        <v>42188</v>
      </c>
      <c r="B2573" t="s">
        <v>754</v>
      </c>
      <c r="C2573" s="3">
        <v>45846</v>
      </c>
      <c r="D2573" s="6">
        <v>2000000</v>
      </c>
    </row>
    <row r="2574" spans="1:4" x14ac:dyDescent="0.2">
      <c r="A2574" s="3">
        <v>41719</v>
      </c>
      <c r="B2574" t="s">
        <v>811</v>
      </c>
      <c r="C2574" s="3">
        <v>47202</v>
      </c>
      <c r="D2574" s="6">
        <v>1000000</v>
      </c>
    </row>
    <row r="2575" spans="1:4" x14ac:dyDescent="0.2">
      <c r="A2575" s="3">
        <v>41859</v>
      </c>
      <c r="B2575" t="s">
        <v>825</v>
      </c>
      <c r="C2575" s="3">
        <v>47343</v>
      </c>
      <c r="D2575" s="6">
        <v>2855000</v>
      </c>
    </row>
    <row r="2576" spans="1:4" x14ac:dyDescent="0.2">
      <c r="A2576" s="3">
        <v>39931</v>
      </c>
      <c r="B2576" t="s">
        <v>875</v>
      </c>
      <c r="C2576" s="3">
        <v>40305</v>
      </c>
      <c r="D2576" s="6">
        <v>1500000</v>
      </c>
    </row>
    <row r="2577" spans="1:4" x14ac:dyDescent="0.2">
      <c r="A2577" s="3">
        <v>39973</v>
      </c>
      <c r="B2577" t="s">
        <v>883</v>
      </c>
      <c r="C2577" s="3">
        <v>40305</v>
      </c>
      <c r="D2577" s="6">
        <v>850000</v>
      </c>
    </row>
    <row r="2578" spans="1:4" x14ac:dyDescent="0.2">
      <c r="A2578" s="3">
        <v>39973</v>
      </c>
      <c r="B2578" t="s">
        <v>884</v>
      </c>
      <c r="C2578" s="3">
        <v>40383</v>
      </c>
      <c r="D2578" s="6">
        <v>336000</v>
      </c>
    </row>
    <row r="2579" spans="1:4" x14ac:dyDescent="0.2">
      <c r="A2579" s="3">
        <v>40313</v>
      </c>
      <c r="B2579" t="s">
        <v>126</v>
      </c>
      <c r="C2579" s="3">
        <v>41411</v>
      </c>
      <c r="D2579" s="6">
        <v>4250000</v>
      </c>
    </row>
    <row r="2580" spans="1:4" x14ac:dyDescent="0.2">
      <c r="A2580" s="3">
        <v>40392</v>
      </c>
      <c r="B2580" t="s">
        <v>146</v>
      </c>
      <c r="C2580" s="3">
        <v>41860</v>
      </c>
      <c r="D2580" s="6">
        <v>2855000</v>
      </c>
    </row>
    <row r="2581" spans="1:4" x14ac:dyDescent="0.2">
      <c r="A2581" s="3">
        <v>40414</v>
      </c>
      <c r="B2581" t="s">
        <v>154</v>
      </c>
      <c r="C2581" s="3">
        <v>41876</v>
      </c>
      <c r="D2581" s="6">
        <v>336000</v>
      </c>
    </row>
    <row r="2582" spans="1:4" x14ac:dyDescent="0.2">
      <c r="A2582" s="3">
        <v>40456</v>
      </c>
      <c r="B2582" t="s">
        <v>164</v>
      </c>
      <c r="C2582" s="3">
        <v>41919</v>
      </c>
      <c r="D2582" s="6">
        <v>2000000</v>
      </c>
    </row>
    <row r="2583" spans="1:4" x14ac:dyDescent="0.2">
      <c r="A2583" s="3">
        <v>41059</v>
      </c>
      <c r="B2583" t="s">
        <v>44</v>
      </c>
      <c r="C2583" s="3">
        <v>43250</v>
      </c>
      <c r="D2583" s="6">
        <v>2500000</v>
      </c>
    </row>
    <row r="2584" spans="1:4" x14ac:dyDescent="0.2">
      <c r="A2584" s="3">
        <v>41680</v>
      </c>
      <c r="B2584" t="s">
        <v>804</v>
      </c>
      <c r="C2584" s="3">
        <v>43507</v>
      </c>
      <c r="D2584" s="6">
        <v>2000000</v>
      </c>
    </row>
    <row r="2585" spans="1:4" x14ac:dyDescent="0.2">
      <c r="A2585" s="3">
        <v>41680</v>
      </c>
      <c r="B2585" t="s">
        <v>805</v>
      </c>
      <c r="C2585" s="3">
        <v>44603</v>
      </c>
      <c r="D2585" s="6">
        <v>2000000</v>
      </c>
    </row>
    <row r="2586" spans="1:4" x14ac:dyDescent="0.2">
      <c r="A2586" s="3">
        <v>42307</v>
      </c>
      <c r="B2586" t="s">
        <v>772</v>
      </c>
      <c r="C2586" s="3">
        <v>45234</v>
      </c>
      <c r="D2586" s="6">
        <v>1500000</v>
      </c>
    </row>
    <row r="2587" spans="1:4" x14ac:dyDescent="0.2">
      <c r="A2587" s="3">
        <v>41680</v>
      </c>
      <c r="B2587" t="s">
        <v>806</v>
      </c>
      <c r="C2587" s="3">
        <v>45333</v>
      </c>
      <c r="D2587" s="6">
        <v>2000000</v>
      </c>
    </row>
    <row r="2588" spans="1:4" x14ac:dyDescent="0.2">
      <c r="A2588" s="3">
        <v>43508</v>
      </c>
      <c r="B2588" t="s">
        <v>413</v>
      </c>
      <c r="C2588" s="3">
        <v>47169</v>
      </c>
      <c r="D2588" s="6">
        <v>63247500</v>
      </c>
    </row>
    <row r="2589" spans="1:4" x14ac:dyDescent="0.2">
      <c r="A2589" s="3">
        <v>42816</v>
      </c>
      <c r="B2589" t="s">
        <v>608</v>
      </c>
      <c r="C2589" s="3">
        <v>44649</v>
      </c>
      <c r="D2589" s="6">
        <v>64894977.525000006</v>
      </c>
    </row>
    <row r="2590" spans="1:4" x14ac:dyDescent="0.2">
      <c r="A2590" s="3">
        <v>43153</v>
      </c>
      <c r="B2590" t="s">
        <v>516</v>
      </c>
      <c r="C2590" s="3">
        <v>44986</v>
      </c>
      <c r="D2590" s="6">
        <v>41379000</v>
      </c>
    </row>
    <row r="2591" spans="1:4" x14ac:dyDescent="0.2">
      <c r="A2591" s="3">
        <v>42816</v>
      </c>
      <c r="B2591" t="s">
        <v>611</v>
      </c>
      <c r="C2591" s="3">
        <v>46475</v>
      </c>
      <c r="D2591" s="6">
        <v>79671357.674999997</v>
      </c>
    </row>
    <row r="2592" spans="1:4" x14ac:dyDescent="0.2">
      <c r="A2592" s="3">
        <v>43153</v>
      </c>
      <c r="B2592" t="s">
        <v>517</v>
      </c>
      <c r="C2592" s="3">
        <v>46813</v>
      </c>
      <c r="D2592" s="6">
        <v>57930600</v>
      </c>
    </row>
    <row r="2593" spans="1:4" x14ac:dyDescent="0.2">
      <c r="A2593" s="3">
        <v>43998</v>
      </c>
      <c r="B2593" t="s">
        <v>1028</v>
      </c>
      <c r="C2593" s="3">
        <v>45831</v>
      </c>
      <c r="D2593" s="6">
        <v>3605300</v>
      </c>
    </row>
    <row r="2594" spans="1:4" x14ac:dyDescent="0.2">
      <c r="A2594" s="3">
        <v>43998</v>
      </c>
      <c r="B2594" t="s">
        <v>1028</v>
      </c>
      <c r="C2594" s="3">
        <v>45831</v>
      </c>
      <c r="D2594" s="6">
        <v>3605300</v>
      </c>
    </row>
    <row r="2595" spans="1:4" x14ac:dyDescent="0.2">
      <c r="A2595" s="3">
        <v>44705</v>
      </c>
      <c r="B2595" t="s">
        <v>1361</v>
      </c>
      <c r="C2595" s="3">
        <v>46544</v>
      </c>
      <c r="D2595" s="6">
        <v>1750000</v>
      </c>
    </row>
    <row r="2596" spans="1:4" x14ac:dyDescent="0.2">
      <c r="A2596" s="3">
        <v>43998</v>
      </c>
      <c r="B2596" t="s">
        <v>1029</v>
      </c>
      <c r="C2596" s="3">
        <v>47657</v>
      </c>
      <c r="D2596" s="6">
        <v>3605300</v>
      </c>
    </row>
    <row r="2597" spans="1:4" x14ac:dyDescent="0.2">
      <c r="A2597" s="3">
        <v>43998</v>
      </c>
      <c r="B2597" t="s">
        <v>1029</v>
      </c>
      <c r="C2597" s="3">
        <v>47657</v>
      </c>
      <c r="D2597" s="6">
        <v>3605300</v>
      </c>
    </row>
    <row r="2598" spans="1:4" x14ac:dyDescent="0.2">
      <c r="A2598" s="3">
        <v>44705</v>
      </c>
      <c r="B2598" t="s">
        <v>1362</v>
      </c>
      <c r="C2598" s="3">
        <v>48371</v>
      </c>
      <c r="D2598" s="6">
        <v>46900750</v>
      </c>
    </row>
    <row r="2599" spans="1:4" x14ac:dyDescent="0.2">
      <c r="A2599" s="3">
        <v>44705</v>
      </c>
      <c r="B2599" t="s">
        <v>1362</v>
      </c>
      <c r="C2599" s="3">
        <v>48371</v>
      </c>
      <c r="D2599" s="6">
        <v>1500000</v>
      </c>
    </row>
    <row r="2600" spans="1:4" x14ac:dyDescent="0.2">
      <c r="A2600" s="3">
        <v>43998</v>
      </c>
      <c r="B2600" t="s">
        <v>1030</v>
      </c>
      <c r="C2600" s="3">
        <v>54962</v>
      </c>
      <c r="D2600" s="6">
        <v>3605300</v>
      </c>
    </row>
    <row r="2601" spans="1:4" x14ac:dyDescent="0.2">
      <c r="A2601" s="3">
        <v>43998</v>
      </c>
      <c r="B2601" t="s">
        <v>1030</v>
      </c>
      <c r="C2601" s="3">
        <v>54962</v>
      </c>
      <c r="D2601" s="6">
        <v>3605300</v>
      </c>
    </row>
    <row r="2602" spans="1:4" x14ac:dyDescent="0.2">
      <c r="A2602" s="3">
        <v>43508</v>
      </c>
      <c r="B2602" t="s">
        <v>411</v>
      </c>
      <c r="C2602" s="3">
        <v>45524</v>
      </c>
      <c r="D2602" s="6">
        <v>29515500</v>
      </c>
    </row>
    <row r="2603" spans="1:4" x14ac:dyDescent="0.2">
      <c r="A2603" s="3">
        <v>39917</v>
      </c>
      <c r="B2603" t="s">
        <v>871</v>
      </c>
      <c r="C2603" s="3">
        <v>41752</v>
      </c>
      <c r="D2603" s="6">
        <v>0</v>
      </c>
    </row>
    <row r="2604" spans="1:4" x14ac:dyDescent="0.2">
      <c r="A2604" s="3">
        <v>40861</v>
      </c>
      <c r="B2604" t="s">
        <v>282</v>
      </c>
      <c r="C2604" s="3">
        <v>43425</v>
      </c>
      <c r="D2604" s="6">
        <v>58727500</v>
      </c>
    </row>
    <row r="2605" spans="1:4" x14ac:dyDescent="0.2">
      <c r="A2605" s="3">
        <v>41528</v>
      </c>
      <c r="B2605" t="s">
        <v>344</v>
      </c>
      <c r="C2605" s="3">
        <v>43539</v>
      </c>
      <c r="D2605" s="6">
        <v>4985000</v>
      </c>
    </row>
    <row r="2606" spans="1:4" x14ac:dyDescent="0.2">
      <c r="A2606" s="3">
        <v>41528</v>
      </c>
      <c r="B2606" t="s">
        <v>344</v>
      </c>
      <c r="C2606" s="3">
        <v>43539</v>
      </c>
      <c r="D2606" s="6">
        <v>0</v>
      </c>
    </row>
    <row r="2607" spans="1:4" x14ac:dyDescent="0.2">
      <c r="A2607" s="3">
        <v>42450</v>
      </c>
      <c r="B2607" t="s">
        <v>681</v>
      </c>
      <c r="C2607" s="3">
        <v>44284</v>
      </c>
      <c r="D2607" s="6">
        <v>2257800</v>
      </c>
    </row>
    <row r="2608" spans="1:4" x14ac:dyDescent="0.2">
      <c r="A2608" s="3">
        <v>42450</v>
      </c>
      <c r="B2608" t="s">
        <v>681</v>
      </c>
      <c r="C2608" s="3">
        <v>44284</v>
      </c>
      <c r="D2608" s="6">
        <v>2257800</v>
      </c>
    </row>
    <row r="2609" spans="1:4" x14ac:dyDescent="0.2">
      <c r="A2609" s="3">
        <v>41227</v>
      </c>
      <c r="B2609" t="s">
        <v>77</v>
      </c>
      <c r="C2609" s="3">
        <v>44886</v>
      </c>
      <c r="D2609" s="6">
        <v>9639000</v>
      </c>
    </row>
    <row r="2610" spans="1:4" x14ac:dyDescent="0.2">
      <c r="A2610" s="3">
        <v>41891</v>
      </c>
      <c r="B2610" t="s">
        <v>830</v>
      </c>
      <c r="C2610" s="3">
        <v>45545</v>
      </c>
      <c r="D2610" s="6">
        <v>118310000</v>
      </c>
    </row>
    <row r="2611" spans="1:4" x14ac:dyDescent="0.2">
      <c r="A2611" s="3">
        <v>42145</v>
      </c>
      <c r="B2611" t="s">
        <v>748</v>
      </c>
      <c r="C2611" s="3">
        <v>45805</v>
      </c>
      <c r="D2611" s="6">
        <v>89834800</v>
      </c>
    </row>
    <row r="2612" spans="1:4" x14ac:dyDescent="0.2">
      <c r="A2612" s="3">
        <v>42450</v>
      </c>
      <c r="B2612" t="s">
        <v>684</v>
      </c>
      <c r="C2612" s="3">
        <v>46110</v>
      </c>
      <c r="D2612" s="6">
        <v>2257800</v>
      </c>
    </row>
    <row r="2613" spans="1:4" x14ac:dyDescent="0.2">
      <c r="A2613" s="3">
        <v>42450</v>
      </c>
      <c r="B2613" t="s">
        <v>684</v>
      </c>
      <c r="C2613" s="3">
        <v>46110</v>
      </c>
      <c r="D2613" s="6">
        <v>2257800</v>
      </c>
    </row>
    <row r="2614" spans="1:4" x14ac:dyDescent="0.2">
      <c r="A2614" s="3">
        <v>41548</v>
      </c>
      <c r="B2614" t="s">
        <v>346</v>
      </c>
      <c r="C2614" s="3">
        <v>41731</v>
      </c>
      <c r="D2614" s="6">
        <v>4627000</v>
      </c>
    </row>
    <row r="2615" spans="1:4" x14ac:dyDescent="0.2">
      <c r="A2615" s="3">
        <v>40757</v>
      </c>
      <c r="B2615" t="s">
        <v>244</v>
      </c>
      <c r="C2615" s="3">
        <v>40942</v>
      </c>
      <c r="D2615" s="6">
        <v>8259500</v>
      </c>
    </row>
    <row r="2616" spans="1:4" x14ac:dyDescent="0.2">
      <c r="A2616" s="3">
        <v>40778</v>
      </c>
      <c r="B2616" t="s">
        <v>244</v>
      </c>
      <c r="C2616" s="3">
        <v>40942</v>
      </c>
      <c r="D2616" s="6">
        <v>1300000</v>
      </c>
    </row>
    <row r="2617" spans="1:4" x14ac:dyDescent="0.2">
      <c r="A2617" s="3">
        <v>41184</v>
      </c>
      <c r="B2617" t="s">
        <v>66</v>
      </c>
      <c r="C2617" s="3">
        <v>41367</v>
      </c>
      <c r="D2617" s="6">
        <v>265000</v>
      </c>
    </row>
    <row r="2618" spans="1:4" x14ac:dyDescent="0.2">
      <c r="A2618" s="3">
        <v>41366</v>
      </c>
      <c r="B2618" t="s">
        <v>308</v>
      </c>
      <c r="C2618" s="3">
        <v>41550</v>
      </c>
      <c r="D2618" s="6">
        <v>520000</v>
      </c>
    </row>
    <row r="2619" spans="1:4" x14ac:dyDescent="0.2">
      <c r="A2619" s="3">
        <v>41520</v>
      </c>
      <c r="B2619" t="s">
        <v>340</v>
      </c>
      <c r="C2619" s="3">
        <v>41702</v>
      </c>
      <c r="D2619" s="6">
        <v>8773000</v>
      </c>
    </row>
    <row r="2620" spans="1:4" x14ac:dyDescent="0.2">
      <c r="A2620" s="3">
        <v>41156</v>
      </c>
      <c r="B2620" t="s">
        <v>62</v>
      </c>
      <c r="C2620" s="3">
        <v>51971</v>
      </c>
      <c r="D2620" s="6">
        <v>182000</v>
      </c>
    </row>
    <row r="2621" spans="1:4" x14ac:dyDescent="0.2">
      <c r="A2621" s="3">
        <v>41310</v>
      </c>
      <c r="B2621" t="s">
        <v>301</v>
      </c>
      <c r="C2621" s="3">
        <v>41492</v>
      </c>
      <c r="D2621" s="6">
        <v>2077000</v>
      </c>
    </row>
    <row r="2622" spans="1:4" x14ac:dyDescent="0.2">
      <c r="A2622" s="3">
        <v>41338</v>
      </c>
      <c r="B2622" t="s">
        <v>305</v>
      </c>
      <c r="C2622" s="3">
        <v>41492</v>
      </c>
      <c r="D2622" s="6">
        <v>2104000</v>
      </c>
    </row>
    <row r="2623" spans="1:4" x14ac:dyDescent="0.2">
      <c r="A2623" s="3">
        <v>41779</v>
      </c>
      <c r="B2623" t="s">
        <v>817</v>
      </c>
      <c r="C2623" s="3">
        <v>41950</v>
      </c>
      <c r="D2623" s="6">
        <v>2232000</v>
      </c>
    </row>
    <row r="2624" spans="1:4" x14ac:dyDescent="0.2">
      <c r="A2624" s="3">
        <v>41765</v>
      </c>
      <c r="B2624" t="s">
        <v>817</v>
      </c>
      <c r="C2624" s="3">
        <v>41950</v>
      </c>
      <c r="D2624" s="6">
        <v>1996000</v>
      </c>
    </row>
    <row r="2625" spans="1:4" x14ac:dyDescent="0.2">
      <c r="A2625" s="3">
        <v>41128</v>
      </c>
      <c r="B2625" t="s">
        <v>56</v>
      </c>
      <c r="C2625" s="3">
        <v>50086</v>
      </c>
      <c r="D2625" s="6">
        <v>336000</v>
      </c>
    </row>
    <row r="2626" spans="1:4" x14ac:dyDescent="0.2">
      <c r="A2626" s="3">
        <v>41737</v>
      </c>
      <c r="B2626" t="s">
        <v>814</v>
      </c>
      <c r="C2626" s="3">
        <v>41921</v>
      </c>
      <c r="D2626" s="6">
        <v>2206000</v>
      </c>
    </row>
    <row r="2627" spans="1:4" x14ac:dyDescent="0.2">
      <c r="A2627" s="3">
        <v>41464</v>
      </c>
      <c r="B2627" t="s">
        <v>330</v>
      </c>
      <c r="C2627" s="3">
        <v>41649</v>
      </c>
      <c r="D2627" s="6">
        <v>699000</v>
      </c>
    </row>
    <row r="2628" spans="1:4" x14ac:dyDescent="0.2">
      <c r="A2628" s="3">
        <v>41100</v>
      </c>
      <c r="B2628" t="s">
        <v>52</v>
      </c>
      <c r="C2628" s="3">
        <v>48380</v>
      </c>
      <c r="D2628" s="6">
        <v>181000</v>
      </c>
    </row>
    <row r="2629" spans="1:4" x14ac:dyDescent="0.2">
      <c r="A2629" s="3">
        <v>40827</v>
      </c>
      <c r="B2629" t="s">
        <v>268</v>
      </c>
      <c r="C2629" s="3">
        <v>41011</v>
      </c>
      <c r="D2629" s="6">
        <v>1465200</v>
      </c>
    </row>
    <row r="2630" spans="1:4" x14ac:dyDescent="0.2">
      <c r="A2630" s="3">
        <v>41723</v>
      </c>
      <c r="B2630" t="s">
        <v>810</v>
      </c>
      <c r="C2630" s="3">
        <v>41894</v>
      </c>
      <c r="D2630" s="6">
        <v>1826000</v>
      </c>
    </row>
    <row r="2631" spans="1:4" x14ac:dyDescent="0.2">
      <c r="A2631" s="3">
        <v>41709</v>
      </c>
      <c r="B2631" t="s">
        <v>810</v>
      </c>
      <c r="C2631" s="3">
        <v>41894</v>
      </c>
      <c r="D2631" s="6">
        <v>1531000</v>
      </c>
    </row>
    <row r="2632" spans="1:4" x14ac:dyDescent="0.2">
      <c r="A2632" s="3">
        <v>41436</v>
      </c>
      <c r="B2632" t="s">
        <v>325</v>
      </c>
      <c r="C2632" s="3">
        <v>41620</v>
      </c>
      <c r="D2632" s="6">
        <v>751000</v>
      </c>
    </row>
    <row r="2633" spans="1:4" x14ac:dyDescent="0.2">
      <c r="A2633" s="3">
        <v>40981</v>
      </c>
      <c r="B2633" t="s">
        <v>23</v>
      </c>
      <c r="C2633" s="3">
        <v>41166</v>
      </c>
      <c r="D2633" s="6">
        <v>2350000</v>
      </c>
    </row>
    <row r="2634" spans="1:4" x14ac:dyDescent="0.2">
      <c r="A2634" s="3">
        <v>40953</v>
      </c>
      <c r="B2634" t="s">
        <v>17</v>
      </c>
      <c r="C2634" s="3">
        <v>51971</v>
      </c>
      <c r="D2634" s="6">
        <v>2331000</v>
      </c>
    </row>
    <row r="2635" spans="1:4" x14ac:dyDescent="0.2">
      <c r="A2635" s="3">
        <v>41408</v>
      </c>
      <c r="B2635" t="s">
        <v>321</v>
      </c>
      <c r="C2635" s="3">
        <v>41593</v>
      </c>
      <c r="D2635" s="6">
        <v>1540000</v>
      </c>
    </row>
    <row r="2636" spans="1:4" x14ac:dyDescent="0.2">
      <c r="A2636" s="3">
        <v>41198</v>
      </c>
      <c r="B2636" t="s">
        <v>70</v>
      </c>
      <c r="C2636" s="3">
        <v>41381</v>
      </c>
      <c r="D2636" s="6">
        <v>226000</v>
      </c>
    </row>
    <row r="2637" spans="1:4" x14ac:dyDescent="0.2">
      <c r="A2637" s="3">
        <v>41380</v>
      </c>
      <c r="B2637" t="s">
        <v>314</v>
      </c>
      <c r="C2637" s="3">
        <v>41564</v>
      </c>
      <c r="D2637" s="6">
        <v>1101000</v>
      </c>
    </row>
    <row r="2638" spans="1:4" x14ac:dyDescent="0.2">
      <c r="A2638" s="3">
        <v>41534</v>
      </c>
      <c r="B2638" t="s">
        <v>345</v>
      </c>
      <c r="C2638" s="3">
        <v>41716</v>
      </c>
      <c r="D2638" s="6">
        <v>5950000</v>
      </c>
    </row>
    <row r="2639" spans="1:4" x14ac:dyDescent="0.2">
      <c r="A2639" s="3">
        <v>41170</v>
      </c>
      <c r="B2639" t="s">
        <v>65</v>
      </c>
      <c r="C2639" s="3">
        <v>48714</v>
      </c>
      <c r="D2639" s="6">
        <v>151000</v>
      </c>
    </row>
    <row r="2640" spans="1:4" x14ac:dyDescent="0.2">
      <c r="A2640" s="3">
        <v>41506</v>
      </c>
      <c r="B2640" t="s">
        <v>337</v>
      </c>
      <c r="C2640" s="3">
        <v>41691</v>
      </c>
      <c r="D2640" s="6">
        <v>9951000</v>
      </c>
    </row>
    <row r="2641" spans="1:4" x14ac:dyDescent="0.2">
      <c r="A2641" s="3">
        <v>41478</v>
      </c>
      <c r="B2641" t="s">
        <v>332</v>
      </c>
      <c r="C2641" s="3">
        <v>41663</v>
      </c>
      <c r="D2641" s="6">
        <v>5959000</v>
      </c>
    </row>
    <row r="2642" spans="1:4" x14ac:dyDescent="0.2">
      <c r="A2642" s="3">
        <v>41114</v>
      </c>
      <c r="B2642" t="s">
        <v>55</v>
      </c>
      <c r="C2642" s="3">
        <v>51971</v>
      </c>
      <c r="D2642" s="6">
        <v>341000</v>
      </c>
    </row>
    <row r="2643" spans="1:4" x14ac:dyDescent="0.2">
      <c r="A2643" s="3">
        <v>41450</v>
      </c>
      <c r="B2643" t="s">
        <v>327</v>
      </c>
      <c r="C2643" s="3">
        <v>41634</v>
      </c>
      <c r="D2643" s="6">
        <v>1681000</v>
      </c>
    </row>
    <row r="2644" spans="1:4" x14ac:dyDescent="0.2">
      <c r="A2644" s="3">
        <v>41604</v>
      </c>
      <c r="B2644" t="s">
        <v>354</v>
      </c>
      <c r="C2644" s="3">
        <v>41786</v>
      </c>
      <c r="D2644" s="6">
        <v>1305000</v>
      </c>
    </row>
    <row r="2645" spans="1:4" x14ac:dyDescent="0.2">
      <c r="A2645" s="3">
        <v>41667</v>
      </c>
      <c r="B2645" t="s">
        <v>800</v>
      </c>
      <c r="C2645" s="3">
        <v>41849</v>
      </c>
      <c r="D2645" s="6">
        <v>4501000</v>
      </c>
    </row>
    <row r="2646" spans="1:4" x14ac:dyDescent="0.2">
      <c r="A2646" s="3">
        <v>41212</v>
      </c>
      <c r="B2646" t="s">
        <v>72</v>
      </c>
      <c r="C2646" s="3">
        <v>41394</v>
      </c>
      <c r="D2646" s="6">
        <v>921000</v>
      </c>
    </row>
    <row r="2647" spans="1:4" x14ac:dyDescent="0.2">
      <c r="A2647" s="3">
        <v>41576</v>
      </c>
      <c r="B2647" t="s">
        <v>350</v>
      </c>
      <c r="C2647" s="3">
        <v>41759</v>
      </c>
      <c r="D2647" s="6">
        <v>1476000</v>
      </c>
    </row>
    <row r="2648" spans="1:4" x14ac:dyDescent="0.2">
      <c r="A2648" s="3">
        <v>40764</v>
      </c>
      <c r="B2648" t="s">
        <v>245</v>
      </c>
      <c r="C2648" s="3">
        <v>40857</v>
      </c>
      <c r="D2648" s="6">
        <v>2835200</v>
      </c>
    </row>
    <row r="2649" spans="1:4" x14ac:dyDescent="0.2">
      <c r="A2649" s="3">
        <v>40771</v>
      </c>
      <c r="B2649" t="s">
        <v>251</v>
      </c>
      <c r="C2649" s="3">
        <v>40865</v>
      </c>
      <c r="D2649" s="6">
        <v>4771000</v>
      </c>
    </row>
    <row r="2650" spans="1:4" x14ac:dyDescent="0.2">
      <c r="A2650" s="3">
        <v>40799</v>
      </c>
      <c r="B2650" t="s">
        <v>256</v>
      </c>
      <c r="C2650" s="3">
        <v>40891</v>
      </c>
      <c r="D2650" s="6">
        <v>1272400</v>
      </c>
    </row>
    <row r="2651" spans="1:4" x14ac:dyDescent="0.2">
      <c r="A2651" s="3">
        <v>40813</v>
      </c>
      <c r="B2651" t="s">
        <v>260</v>
      </c>
      <c r="C2651" s="3">
        <v>40905</v>
      </c>
      <c r="D2651" s="6">
        <v>2140000</v>
      </c>
    </row>
    <row r="2652" spans="1:4" x14ac:dyDescent="0.2">
      <c r="A2652" s="3">
        <v>40820</v>
      </c>
      <c r="B2652" t="s">
        <v>265</v>
      </c>
      <c r="C2652" s="3">
        <v>40913</v>
      </c>
      <c r="D2652" s="6">
        <v>1562900</v>
      </c>
    </row>
    <row r="2653" spans="1:4" x14ac:dyDescent="0.2">
      <c r="A2653" s="3">
        <v>40848</v>
      </c>
      <c r="B2653" t="s">
        <v>277</v>
      </c>
      <c r="C2653" s="3">
        <v>40941</v>
      </c>
      <c r="D2653" s="6">
        <v>2740000</v>
      </c>
    </row>
    <row r="2654" spans="1:4" x14ac:dyDescent="0.2">
      <c r="A2654" s="3">
        <v>40834</v>
      </c>
      <c r="B2654" t="s">
        <v>272</v>
      </c>
      <c r="C2654" s="3">
        <v>40927</v>
      </c>
      <c r="D2654" s="6">
        <v>1927600</v>
      </c>
    </row>
    <row r="2655" spans="1:4" x14ac:dyDescent="0.2">
      <c r="A2655" s="3">
        <v>40869</v>
      </c>
      <c r="B2655" t="s">
        <v>285</v>
      </c>
      <c r="C2655" s="3">
        <v>40962</v>
      </c>
      <c r="D2655" s="6">
        <v>1893000</v>
      </c>
    </row>
    <row r="2656" spans="1:4" x14ac:dyDescent="0.2">
      <c r="A2656" s="3">
        <v>40918</v>
      </c>
      <c r="B2656" t="s">
        <v>0</v>
      </c>
      <c r="C2656" s="3">
        <v>41010</v>
      </c>
      <c r="D2656" s="6">
        <v>5340000</v>
      </c>
    </row>
    <row r="2657" spans="1:4" x14ac:dyDescent="0.2">
      <c r="A2657" s="3">
        <v>40934</v>
      </c>
      <c r="B2657" t="s">
        <v>8</v>
      </c>
      <c r="C2657" s="3">
        <v>41028</v>
      </c>
      <c r="D2657" s="6">
        <v>12480000</v>
      </c>
    </row>
    <row r="2658" spans="1:4" x14ac:dyDescent="0.2">
      <c r="A2658" s="3">
        <v>40946</v>
      </c>
      <c r="B2658" t="s">
        <v>14</v>
      </c>
      <c r="C2658" s="3">
        <v>41037</v>
      </c>
      <c r="D2658" s="6">
        <v>4535000</v>
      </c>
    </row>
    <row r="2659" spans="1:4" x14ac:dyDescent="0.2">
      <c r="A2659" s="3">
        <v>40960</v>
      </c>
      <c r="B2659" t="s">
        <v>19</v>
      </c>
      <c r="C2659" s="3">
        <v>41051</v>
      </c>
      <c r="D2659" s="6">
        <v>2360000</v>
      </c>
    </row>
    <row r="2660" spans="1:4" x14ac:dyDescent="0.2">
      <c r="A2660" s="3">
        <v>40974</v>
      </c>
      <c r="B2660" t="s">
        <v>21</v>
      </c>
      <c r="C2660" s="3">
        <v>41067</v>
      </c>
      <c r="D2660" s="6">
        <v>1900000</v>
      </c>
    </row>
    <row r="2661" spans="1:4" x14ac:dyDescent="0.2">
      <c r="A2661" s="3">
        <v>40988</v>
      </c>
      <c r="B2661" t="s">
        <v>25</v>
      </c>
      <c r="C2661" s="3">
        <v>41051</v>
      </c>
      <c r="D2661" s="6">
        <v>2465000</v>
      </c>
    </row>
    <row r="2662" spans="1:4" x14ac:dyDescent="0.2">
      <c r="A2662" s="3">
        <v>41016</v>
      </c>
      <c r="B2662" t="s">
        <v>31</v>
      </c>
      <c r="C2662" s="3">
        <v>41108</v>
      </c>
      <c r="D2662" s="6">
        <v>2080000</v>
      </c>
    </row>
    <row r="2663" spans="1:4" x14ac:dyDescent="0.2">
      <c r="A2663" s="3">
        <v>41043</v>
      </c>
      <c r="B2663" t="s">
        <v>42</v>
      </c>
      <c r="C2663" s="3">
        <v>41108</v>
      </c>
      <c r="D2663" s="6">
        <v>2655000</v>
      </c>
    </row>
    <row r="2664" spans="1:4" x14ac:dyDescent="0.2">
      <c r="A2664" s="3">
        <v>41079</v>
      </c>
      <c r="B2664" t="s">
        <v>47</v>
      </c>
      <c r="C2664" s="3">
        <v>41172</v>
      </c>
      <c r="D2664" s="6">
        <v>1685000</v>
      </c>
    </row>
    <row r="2665" spans="1:4" x14ac:dyDescent="0.2">
      <c r="A2665" s="3">
        <v>41107</v>
      </c>
      <c r="B2665" t="s">
        <v>53</v>
      </c>
      <c r="C2665" s="3">
        <v>41200</v>
      </c>
      <c r="D2665" s="6">
        <v>4330000</v>
      </c>
    </row>
    <row r="2666" spans="1:4" x14ac:dyDescent="0.2">
      <c r="A2666" s="3">
        <v>41130</v>
      </c>
      <c r="B2666" t="s">
        <v>57</v>
      </c>
      <c r="C2666" s="3">
        <v>41225</v>
      </c>
      <c r="D2666" s="6">
        <v>1169000</v>
      </c>
    </row>
    <row r="2667" spans="1:4" x14ac:dyDescent="0.2">
      <c r="A2667" s="3">
        <v>41163</v>
      </c>
      <c r="B2667" t="s">
        <v>63</v>
      </c>
      <c r="C2667" s="3">
        <v>41255</v>
      </c>
      <c r="D2667" s="6">
        <v>4487000</v>
      </c>
    </row>
    <row r="2668" spans="1:4" x14ac:dyDescent="0.2">
      <c r="A2668" s="3">
        <v>41186</v>
      </c>
      <c r="B2668" t="s">
        <v>67</v>
      </c>
      <c r="C2668" s="3">
        <v>41281</v>
      </c>
      <c r="D2668" s="6">
        <v>3711000</v>
      </c>
    </row>
    <row r="2669" spans="1:4" x14ac:dyDescent="0.2">
      <c r="A2669" s="3">
        <v>41225</v>
      </c>
      <c r="B2669" t="s">
        <v>73</v>
      </c>
      <c r="C2669" s="3">
        <v>41318</v>
      </c>
      <c r="D2669" s="6">
        <v>4050000</v>
      </c>
    </row>
    <row r="2670" spans="1:4" x14ac:dyDescent="0.2">
      <c r="A2670" s="3">
        <v>41246</v>
      </c>
      <c r="B2670" t="s">
        <v>79</v>
      </c>
      <c r="C2670" s="3">
        <v>41337</v>
      </c>
      <c r="D2670" s="6">
        <v>5236000</v>
      </c>
    </row>
    <row r="2671" spans="1:4" x14ac:dyDescent="0.2">
      <c r="A2671" s="3">
        <v>41289</v>
      </c>
      <c r="B2671" t="s">
        <v>299</v>
      </c>
      <c r="C2671" s="3">
        <v>41380</v>
      </c>
      <c r="D2671" s="6">
        <v>1841000</v>
      </c>
    </row>
    <row r="2672" spans="1:4" x14ac:dyDescent="0.2">
      <c r="A2672" s="3">
        <v>41319</v>
      </c>
      <c r="B2672" t="s">
        <v>302</v>
      </c>
      <c r="C2672" s="3">
        <v>41411</v>
      </c>
      <c r="D2672" s="6">
        <v>9157000</v>
      </c>
    </row>
    <row r="2673" spans="1:4" x14ac:dyDescent="0.2">
      <c r="A2673" s="3">
        <v>41346</v>
      </c>
      <c r="B2673" t="s">
        <v>306</v>
      </c>
      <c r="C2673" s="3">
        <v>41439</v>
      </c>
      <c r="D2673" s="6">
        <v>1650000</v>
      </c>
    </row>
    <row r="2674" spans="1:4" x14ac:dyDescent="0.2">
      <c r="A2674" s="3">
        <v>41373</v>
      </c>
      <c r="B2674" t="s">
        <v>310</v>
      </c>
      <c r="C2674" s="3">
        <v>41465</v>
      </c>
      <c r="D2674" s="6">
        <v>1600000</v>
      </c>
    </row>
    <row r="2675" spans="1:4" x14ac:dyDescent="0.2">
      <c r="A2675" s="3">
        <v>41400</v>
      </c>
      <c r="B2675" t="s">
        <v>319</v>
      </c>
      <c r="C2675" s="3">
        <v>41493</v>
      </c>
      <c r="D2675" s="6">
        <v>1870000</v>
      </c>
    </row>
    <row r="2676" spans="1:4" x14ac:dyDescent="0.2">
      <c r="A2676" s="3">
        <v>41428</v>
      </c>
      <c r="B2676" t="s">
        <v>323</v>
      </c>
      <c r="C2676" s="3">
        <v>41521</v>
      </c>
      <c r="D2676" s="6">
        <v>2791000</v>
      </c>
    </row>
    <row r="2677" spans="1:4" x14ac:dyDescent="0.2">
      <c r="A2677" s="3">
        <v>41457</v>
      </c>
      <c r="B2677" t="s">
        <v>328</v>
      </c>
      <c r="C2677" s="3">
        <v>41550</v>
      </c>
      <c r="D2677" s="6">
        <v>4256000</v>
      </c>
    </row>
    <row r="2678" spans="1:4" x14ac:dyDescent="0.2">
      <c r="A2678" s="3">
        <v>41485</v>
      </c>
      <c r="B2678" t="s">
        <v>334</v>
      </c>
      <c r="C2678" s="3">
        <v>41578</v>
      </c>
      <c r="D2678" s="6">
        <v>7065200</v>
      </c>
    </row>
    <row r="2679" spans="1:4" x14ac:dyDescent="0.2">
      <c r="A2679" s="3">
        <v>41527</v>
      </c>
      <c r="B2679" t="s">
        <v>341</v>
      </c>
      <c r="C2679" s="3">
        <v>41619</v>
      </c>
      <c r="D2679" s="6">
        <v>7835000</v>
      </c>
    </row>
    <row r="2680" spans="1:4" x14ac:dyDescent="0.2">
      <c r="A2680" s="3">
        <v>41555</v>
      </c>
      <c r="B2680" t="s">
        <v>348</v>
      </c>
      <c r="C2680" s="3">
        <v>41648</v>
      </c>
      <c r="D2680" s="6">
        <v>4730000</v>
      </c>
    </row>
    <row r="2681" spans="1:4" x14ac:dyDescent="0.2">
      <c r="A2681" s="3">
        <v>41584</v>
      </c>
      <c r="B2681" t="s">
        <v>351</v>
      </c>
      <c r="C2681" s="3">
        <v>41677</v>
      </c>
      <c r="D2681" s="6">
        <v>2052000</v>
      </c>
    </row>
    <row r="2682" spans="1:4" x14ac:dyDescent="0.2">
      <c r="A2682" s="3">
        <v>41611</v>
      </c>
      <c r="B2682" t="s">
        <v>355</v>
      </c>
      <c r="C2682" s="3">
        <v>41702</v>
      </c>
      <c r="D2682" s="6">
        <v>701000</v>
      </c>
    </row>
    <row r="2683" spans="1:4" x14ac:dyDescent="0.2">
      <c r="A2683" s="3">
        <v>41646</v>
      </c>
      <c r="B2683" t="s">
        <v>796</v>
      </c>
      <c r="C2683" s="3">
        <v>41737</v>
      </c>
      <c r="D2683" s="6">
        <v>5351000</v>
      </c>
    </row>
    <row r="2684" spans="1:4" x14ac:dyDescent="0.2">
      <c r="A2684" s="3">
        <v>41675</v>
      </c>
      <c r="B2684" t="s">
        <v>801</v>
      </c>
      <c r="C2684" s="3">
        <v>41765</v>
      </c>
      <c r="D2684" s="6">
        <v>4771000</v>
      </c>
    </row>
    <row r="2685" spans="1:4" x14ac:dyDescent="0.2">
      <c r="A2685" s="3">
        <v>41702</v>
      </c>
      <c r="B2685" t="s">
        <v>807</v>
      </c>
      <c r="C2685" s="3">
        <v>41795</v>
      </c>
      <c r="D2685" s="6">
        <v>5720000</v>
      </c>
    </row>
    <row r="2686" spans="1:4" x14ac:dyDescent="0.2">
      <c r="A2686" s="3">
        <v>41731</v>
      </c>
      <c r="B2686" t="s">
        <v>812</v>
      </c>
      <c r="C2686" s="3">
        <v>41823</v>
      </c>
      <c r="D2686" s="6">
        <v>4264900</v>
      </c>
    </row>
    <row r="2687" spans="1:4" x14ac:dyDescent="0.2">
      <c r="A2687" s="3">
        <v>41884</v>
      </c>
      <c r="B2687" t="s">
        <v>827</v>
      </c>
      <c r="C2687" s="3">
        <v>41976</v>
      </c>
      <c r="D2687" s="6">
        <v>2201000</v>
      </c>
    </row>
    <row r="2688" spans="1:4" x14ac:dyDescent="0.2">
      <c r="A2688" s="3">
        <v>41912</v>
      </c>
      <c r="B2688" t="s">
        <v>832</v>
      </c>
      <c r="C2688" s="3">
        <v>42195</v>
      </c>
      <c r="D2688" s="6">
        <v>4080500</v>
      </c>
    </row>
    <row r="2689" spans="1:4" x14ac:dyDescent="0.2">
      <c r="A2689" s="3">
        <v>42010</v>
      </c>
      <c r="B2689" t="s">
        <v>729</v>
      </c>
      <c r="C2689" s="3">
        <v>42101</v>
      </c>
      <c r="D2689" s="6">
        <v>6625000</v>
      </c>
    </row>
    <row r="2690" spans="1:4" x14ac:dyDescent="0.2">
      <c r="A2690" s="3">
        <v>42038</v>
      </c>
      <c r="B2690" t="s">
        <v>736</v>
      </c>
      <c r="C2690" s="3">
        <v>42128</v>
      </c>
      <c r="D2690" s="6">
        <v>6815000</v>
      </c>
    </row>
    <row r="2691" spans="1:4" x14ac:dyDescent="0.2">
      <c r="A2691" s="3">
        <v>42066</v>
      </c>
      <c r="B2691" t="s">
        <v>739</v>
      </c>
      <c r="C2691" s="3">
        <v>42159</v>
      </c>
      <c r="D2691" s="6">
        <v>5673000</v>
      </c>
    </row>
    <row r="2692" spans="1:4" x14ac:dyDescent="0.2">
      <c r="A2692" s="3">
        <v>42094</v>
      </c>
      <c r="B2692" t="s">
        <v>743</v>
      </c>
      <c r="C2692" s="3">
        <v>42186</v>
      </c>
      <c r="D2692" s="6">
        <v>3516000</v>
      </c>
    </row>
    <row r="2693" spans="1:4" x14ac:dyDescent="0.2">
      <c r="A2693" s="3">
        <v>42135</v>
      </c>
      <c r="B2693" t="s">
        <v>746</v>
      </c>
      <c r="C2693" s="3">
        <v>42228</v>
      </c>
      <c r="D2693" s="6">
        <v>1351000</v>
      </c>
    </row>
    <row r="2694" spans="1:4" x14ac:dyDescent="0.2">
      <c r="A2694" s="3">
        <v>42164</v>
      </c>
      <c r="B2694" t="s">
        <v>750</v>
      </c>
      <c r="C2694" s="3">
        <v>42257</v>
      </c>
      <c r="D2694" s="6">
        <v>1721000</v>
      </c>
    </row>
    <row r="2695" spans="1:4" x14ac:dyDescent="0.2">
      <c r="A2695" s="3">
        <v>42192</v>
      </c>
      <c r="B2695" t="s">
        <v>755</v>
      </c>
      <c r="C2695" s="3">
        <v>42285</v>
      </c>
      <c r="D2695" s="6">
        <v>2372000</v>
      </c>
    </row>
    <row r="2696" spans="1:4" x14ac:dyDescent="0.2">
      <c r="A2696" s="3">
        <v>42248</v>
      </c>
      <c r="B2696" t="s">
        <v>764</v>
      </c>
      <c r="C2696" s="3">
        <v>42340</v>
      </c>
      <c r="D2696" s="6">
        <v>2950000</v>
      </c>
    </row>
    <row r="2697" spans="1:4" x14ac:dyDescent="0.2">
      <c r="A2697" s="3">
        <v>42290</v>
      </c>
      <c r="B2697" t="s">
        <v>769</v>
      </c>
      <c r="C2697" s="3">
        <v>42384</v>
      </c>
      <c r="D2697" s="6">
        <v>1001000</v>
      </c>
    </row>
    <row r="2698" spans="1:4" x14ac:dyDescent="0.2">
      <c r="A2698" s="3">
        <v>42318</v>
      </c>
      <c r="B2698" t="s">
        <v>774</v>
      </c>
      <c r="C2698" s="3">
        <v>42411</v>
      </c>
      <c r="D2698" s="6">
        <v>1221000</v>
      </c>
    </row>
    <row r="2699" spans="1:4" x14ac:dyDescent="0.2">
      <c r="A2699" s="3">
        <v>42402</v>
      </c>
      <c r="B2699" t="s">
        <v>672</v>
      </c>
      <c r="C2699" s="3">
        <v>42493</v>
      </c>
      <c r="D2699" s="6">
        <v>3823000</v>
      </c>
    </row>
    <row r="2700" spans="1:4" x14ac:dyDescent="0.2">
      <c r="A2700" s="3">
        <v>42430</v>
      </c>
      <c r="B2700" t="s">
        <v>676</v>
      </c>
      <c r="C2700" s="3">
        <v>42523</v>
      </c>
      <c r="D2700" s="6">
        <v>2325000</v>
      </c>
    </row>
    <row r="2701" spans="1:4" x14ac:dyDescent="0.2">
      <c r="A2701" s="3">
        <v>42472</v>
      </c>
      <c r="B2701" t="s">
        <v>688</v>
      </c>
      <c r="C2701" s="3">
        <v>42564</v>
      </c>
      <c r="D2701" s="6">
        <v>4755000</v>
      </c>
    </row>
    <row r="2702" spans="1:4" x14ac:dyDescent="0.2">
      <c r="A2702" s="3">
        <v>42500</v>
      </c>
      <c r="B2702" t="s">
        <v>692</v>
      </c>
      <c r="C2702" s="3">
        <v>42593</v>
      </c>
      <c r="D2702" s="6">
        <v>1775000</v>
      </c>
    </row>
    <row r="2703" spans="1:4" x14ac:dyDescent="0.2">
      <c r="A2703" s="3">
        <v>42528</v>
      </c>
      <c r="B2703" t="s">
        <v>696</v>
      </c>
      <c r="C2703" s="3">
        <v>42621</v>
      </c>
      <c r="D2703" s="6">
        <v>2811000</v>
      </c>
    </row>
    <row r="2704" spans="1:4" x14ac:dyDescent="0.2">
      <c r="A2704" s="3">
        <v>42570</v>
      </c>
      <c r="B2704" t="s">
        <v>714</v>
      </c>
      <c r="C2704" s="3">
        <v>42663</v>
      </c>
      <c r="D2704" s="6">
        <v>4130000</v>
      </c>
    </row>
    <row r="2705" spans="1:4" x14ac:dyDescent="0.2">
      <c r="A2705" s="3">
        <v>42584</v>
      </c>
      <c r="B2705" t="s">
        <v>717</v>
      </c>
      <c r="C2705" s="3">
        <v>42663</v>
      </c>
      <c r="D2705" s="6">
        <v>3451000</v>
      </c>
    </row>
    <row r="2706" spans="1:4" x14ac:dyDescent="0.2">
      <c r="A2706" s="3">
        <v>42654</v>
      </c>
      <c r="B2706" t="s">
        <v>724</v>
      </c>
      <c r="C2706" s="3">
        <v>42747</v>
      </c>
      <c r="D2706" s="6">
        <v>1850000</v>
      </c>
    </row>
    <row r="2707" spans="1:4" x14ac:dyDescent="0.2">
      <c r="A2707" s="3">
        <v>42682</v>
      </c>
      <c r="B2707" t="s">
        <v>727</v>
      </c>
      <c r="C2707" s="3">
        <v>42775</v>
      </c>
      <c r="D2707" s="6">
        <v>4415000</v>
      </c>
    </row>
    <row r="2708" spans="1:4" x14ac:dyDescent="0.2">
      <c r="A2708" s="3">
        <v>42710</v>
      </c>
      <c r="B2708" t="s">
        <v>728</v>
      </c>
      <c r="C2708" s="3">
        <v>42801</v>
      </c>
      <c r="D2708" s="6">
        <v>4466000</v>
      </c>
    </row>
    <row r="2709" spans="1:4" x14ac:dyDescent="0.2">
      <c r="A2709" s="3">
        <v>42738</v>
      </c>
      <c r="B2709" t="s">
        <v>594</v>
      </c>
      <c r="C2709" s="3">
        <v>42829</v>
      </c>
      <c r="D2709" s="6">
        <v>14975000</v>
      </c>
    </row>
    <row r="2710" spans="1:4" x14ac:dyDescent="0.2">
      <c r="A2710" s="3">
        <v>42752</v>
      </c>
      <c r="B2710" t="s">
        <v>597</v>
      </c>
      <c r="C2710" s="3">
        <v>42843</v>
      </c>
      <c r="D2710" s="6">
        <v>20380000</v>
      </c>
    </row>
    <row r="2711" spans="1:4" x14ac:dyDescent="0.2">
      <c r="A2711" s="3">
        <v>42766</v>
      </c>
      <c r="B2711" t="s">
        <v>598</v>
      </c>
      <c r="C2711" s="3">
        <v>42856</v>
      </c>
      <c r="D2711" s="6">
        <v>19480000</v>
      </c>
    </row>
    <row r="2712" spans="1:4" x14ac:dyDescent="0.2">
      <c r="A2712" s="3">
        <v>42780</v>
      </c>
      <c r="B2712" t="s">
        <v>601</v>
      </c>
      <c r="C2712" s="3">
        <v>42870</v>
      </c>
      <c r="D2712" s="6">
        <v>9955000</v>
      </c>
    </row>
    <row r="2713" spans="1:4" x14ac:dyDescent="0.2">
      <c r="A2713" s="3">
        <v>42794</v>
      </c>
      <c r="B2713" t="s">
        <v>602</v>
      </c>
      <c r="C2713" s="3">
        <v>42887</v>
      </c>
      <c r="D2713" s="6">
        <v>9315000</v>
      </c>
    </row>
    <row r="2714" spans="1:4" x14ac:dyDescent="0.2">
      <c r="A2714" s="3">
        <v>42808</v>
      </c>
      <c r="B2714" t="s">
        <v>605</v>
      </c>
      <c r="C2714" s="3">
        <v>42901</v>
      </c>
      <c r="D2714" s="6">
        <v>4660000</v>
      </c>
    </row>
    <row r="2715" spans="1:4" x14ac:dyDescent="0.2">
      <c r="A2715" s="3">
        <v>42821</v>
      </c>
      <c r="B2715" t="s">
        <v>614</v>
      </c>
      <c r="C2715" s="3">
        <v>42915</v>
      </c>
      <c r="D2715" s="6">
        <v>8983000</v>
      </c>
    </row>
    <row r="2716" spans="1:4" x14ac:dyDescent="0.2">
      <c r="A2716" s="3">
        <v>42836</v>
      </c>
      <c r="B2716" t="s">
        <v>616</v>
      </c>
      <c r="C2716" s="3">
        <v>42928</v>
      </c>
      <c r="D2716" s="6">
        <v>11040000</v>
      </c>
    </row>
    <row r="2717" spans="1:4" x14ac:dyDescent="0.2">
      <c r="A2717" s="3">
        <v>42850</v>
      </c>
      <c r="B2717" t="s">
        <v>620</v>
      </c>
      <c r="C2717" s="3">
        <v>42942</v>
      </c>
      <c r="D2717" s="6">
        <v>11295000</v>
      </c>
    </row>
    <row r="2718" spans="1:4" x14ac:dyDescent="0.2">
      <c r="A2718" s="3">
        <v>42864</v>
      </c>
      <c r="B2718" t="s">
        <v>622</v>
      </c>
      <c r="C2718" s="3">
        <v>42958</v>
      </c>
      <c r="D2718" s="6">
        <v>5630000</v>
      </c>
    </row>
    <row r="2719" spans="1:4" x14ac:dyDescent="0.2">
      <c r="A2719" s="3">
        <v>42878</v>
      </c>
      <c r="B2719" t="s">
        <v>624</v>
      </c>
      <c r="C2719" s="3">
        <v>42972</v>
      </c>
      <c r="D2719" s="6">
        <v>5670000</v>
      </c>
    </row>
    <row r="2720" spans="1:4" x14ac:dyDescent="0.2">
      <c r="A2720" s="3">
        <v>42892</v>
      </c>
      <c r="B2720" t="s">
        <v>634</v>
      </c>
      <c r="C2720" s="3">
        <v>42985</v>
      </c>
      <c r="D2720" s="6">
        <v>5825000</v>
      </c>
    </row>
    <row r="2721" spans="1:4" x14ac:dyDescent="0.2">
      <c r="A2721" s="3">
        <v>42906</v>
      </c>
      <c r="B2721" t="s">
        <v>636</v>
      </c>
      <c r="C2721" s="3">
        <v>42999</v>
      </c>
      <c r="D2721" s="6">
        <v>2992000</v>
      </c>
    </row>
    <row r="2722" spans="1:4" x14ac:dyDescent="0.2">
      <c r="A2722" s="3">
        <v>42941</v>
      </c>
      <c r="B2722" t="s">
        <v>645</v>
      </c>
      <c r="C2722" s="3">
        <v>43034</v>
      </c>
      <c r="D2722" s="6">
        <v>5850000</v>
      </c>
    </row>
    <row r="2723" spans="1:4" x14ac:dyDescent="0.2">
      <c r="A2723" s="3">
        <v>42969</v>
      </c>
      <c r="B2723" t="s">
        <v>648</v>
      </c>
      <c r="C2723" s="3">
        <v>43062</v>
      </c>
      <c r="D2723" s="6">
        <v>5975000</v>
      </c>
    </row>
    <row r="2724" spans="1:4" x14ac:dyDescent="0.2">
      <c r="A2724" s="3">
        <v>42997</v>
      </c>
      <c r="B2724" t="s">
        <v>651</v>
      </c>
      <c r="C2724" s="3">
        <v>43090</v>
      </c>
      <c r="D2724" s="6">
        <v>11300000</v>
      </c>
    </row>
    <row r="2725" spans="1:4" x14ac:dyDescent="0.2">
      <c r="A2725" s="3">
        <v>43025</v>
      </c>
      <c r="B2725" t="s">
        <v>654</v>
      </c>
      <c r="C2725" s="3">
        <v>43118</v>
      </c>
      <c r="D2725" s="6">
        <v>5520000</v>
      </c>
    </row>
    <row r="2726" spans="1:4" x14ac:dyDescent="0.2">
      <c r="A2726" s="3">
        <v>43053</v>
      </c>
      <c r="B2726" t="s">
        <v>657</v>
      </c>
      <c r="C2726" s="3">
        <v>43146</v>
      </c>
      <c r="D2726" s="6">
        <v>3900000</v>
      </c>
    </row>
    <row r="2727" spans="1:4" x14ac:dyDescent="0.2">
      <c r="A2727" s="3">
        <v>43103</v>
      </c>
      <c r="B2727" t="s">
        <v>501</v>
      </c>
      <c r="C2727" s="3">
        <v>43194</v>
      </c>
      <c r="D2727" s="6">
        <v>13675000</v>
      </c>
    </row>
    <row r="2728" spans="1:4" x14ac:dyDescent="0.2">
      <c r="A2728" s="3">
        <v>43116</v>
      </c>
      <c r="B2728" t="s">
        <v>508</v>
      </c>
      <c r="C2728" s="3">
        <v>43207</v>
      </c>
      <c r="D2728" s="6">
        <v>15225000</v>
      </c>
    </row>
    <row r="2729" spans="1:4" x14ac:dyDescent="0.2">
      <c r="A2729" s="3">
        <v>43130</v>
      </c>
      <c r="B2729" t="s">
        <v>509</v>
      </c>
      <c r="C2729" s="3">
        <v>43207</v>
      </c>
      <c r="D2729" s="6">
        <v>10501000</v>
      </c>
    </row>
    <row r="2730" spans="1:4" x14ac:dyDescent="0.2">
      <c r="A2730" s="3">
        <v>43144</v>
      </c>
      <c r="B2730" t="s">
        <v>512</v>
      </c>
      <c r="C2730" s="3">
        <v>43207</v>
      </c>
      <c r="D2730" s="6">
        <v>10045000</v>
      </c>
    </row>
    <row r="2731" spans="1:4" x14ac:dyDescent="0.2">
      <c r="A2731" s="3">
        <v>43158</v>
      </c>
      <c r="B2731" t="s">
        <v>515</v>
      </c>
      <c r="C2731" s="3">
        <v>43248</v>
      </c>
      <c r="D2731" s="6">
        <v>9140000</v>
      </c>
    </row>
    <row r="2732" spans="1:4" x14ac:dyDescent="0.2">
      <c r="A2732" s="3">
        <v>43172</v>
      </c>
      <c r="B2732" t="s">
        <v>521</v>
      </c>
      <c r="C2732" s="3">
        <v>43265</v>
      </c>
      <c r="D2732" s="6">
        <v>6575000</v>
      </c>
    </row>
    <row r="2733" spans="1:4" x14ac:dyDescent="0.2">
      <c r="A2733" s="3">
        <v>43186</v>
      </c>
      <c r="B2733" t="s">
        <v>524</v>
      </c>
      <c r="C2733" s="3">
        <v>43279</v>
      </c>
      <c r="D2733" s="6">
        <v>7445000</v>
      </c>
    </row>
    <row r="2734" spans="1:4" x14ac:dyDescent="0.2">
      <c r="A2734" s="3">
        <v>43242</v>
      </c>
      <c r="B2734" t="s">
        <v>536</v>
      </c>
      <c r="C2734" s="3">
        <v>43335</v>
      </c>
      <c r="D2734" s="6">
        <v>3320000</v>
      </c>
    </row>
    <row r="2735" spans="1:4" x14ac:dyDescent="0.2">
      <c r="A2735" s="3">
        <v>43298</v>
      </c>
      <c r="B2735" t="s">
        <v>557</v>
      </c>
      <c r="C2735" s="3">
        <v>43391</v>
      </c>
      <c r="D2735" s="6">
        <v>9070000</v>
      </c>
    </row>
    <row r="2736" spans="1:4" x14ac:dyDescent="0.2">
      <c r="A2736" s="3">
        <v>43312</v>
      </c>
      <c r="B2736" t="s">
        <v>558</v>
      </c>
      <c r="C2736" s="3">
        <v>43405</v>
      </c>
      <c r="D2736" s="6">
        <v>7220000</v>
      </c>
    </row>
    <row r="2737" spans="1:4" x14ac:dyDescent="0.2">
      <c r="A2737" s="3">
        <v>43340</v>
      </c>
      <c r="B2737" t="s">
        <v>566</v>
      </c>
      <c r="C2737" s="3">
        <v>43433</v>
      </c>
      <c r="D2737" s="6">
        <v>10880000</v>
      </c>
    </row>
    <row r="2738" spans="1:4" x14ac:dyDescent="0.2">
      <c r="A2738" s="3">
        <v>43355</v>
      </c>
      <c r="B2738" t="s">
        <v>570</v>
      </c>
      <c r="C2738" s="3">
        <v>43447</v>
      </c>
      <c r="D2738" s="6">
        <v>12200000</v>
      </c>
    </row>
    <row r="2739" spans="1:4" x14ac:dyDescent="0.2">
      <c r="A2739" s="3">
        <v>43368</v>
      </c>
      <c r="B2739" t="s">
        <v>573</v>
      </c>
      <c r="C2739" s="3">
        <v>43460</v>
      </c>
      <c r="D2739" s="6">
        <v>15000000</v>
      </c>
    </row>
    <row r="2740" spans="1:4" x14ac:dyDescent="0.2">
      <c r="A2740" s="3">
        <v>43382</v>
      </c>
      <c r="B2740" t="s">
        <v>576</v>
      </c>
      <c r="C2740" s="3">
        <v>43475</v>
      </c>
      <c r="D2740" s="6">
        <v>7450000</v>
      </c>
    </row>
    <row r="2741" spans="1:4" x14ac:dyDescent="0.2">
      <c r="A2741" s="3">
        <v>43396</v>
      </c>
      <c r="B2741" t="s">
        <v>579</v>
      </c>
      <c r="C2741" s="3">
        <v>43489</v>
      </c>
      <c r="D2741" s="6">
        <v>3600000</v>
      </c>
    </row>
    <row r="2742" spans="1:4" x14ac:dyDescent="0.2">
      <c r="A2742" s="3">
        <v>43410</v>
      </c>
      <c r="B2742" t="s">
        <v>583</v>
      </c>
      <c r="C2742" s="3">
        <v>43503</v>
      </c>
      <c r="D2742" s="6">
        <v>3800000</v>
      </c>
    </row>
    <row r="2743" spans="1:4" x14ac:dyDescent="0.2">
      <c r="A2743" s="3">
        <v>43425</v>
      </c>
      <c r="B2743" t="s">
        <v>585</v>
      </c>
      <c r="C2743" s="3">
        <v>43518</v>
      </c>
      <c r="D2743" s="6">
        <v>3900000</v>
      </c>
    </row>
    <row r="2744" spans="1:4" x14ac:dyDescent="0.2">
      <c r="A2744" s="3">
        <v>43468</v>
      </c>
      <c r="B2744" t="s">
        <v>386</v>
      </c>
      <c r="C2744" s="3">
        <v>43561</v>
      </c>
      <c r="D2744" s="6">
        <v>7075000</v>
      </c>
    </row>
    <row r="2745" spans="1:4" x14ac:dyDescent="0.2">
      <c r="A2745" s="3">
        <v>43480</v>
      </c>
      <c r="B2745" t="s">
        <v>400</v>
      </c>
      <c r="C2745" s="3">
        <v>43571</v>
      </c>
      <c r="D2745" s="6">
        <v>6235000</v>
      </c>
    </row>
    <row r="2746" spans="1:4" x14ac:dyDescent="0.2">
      <c r="A2746" s="3">
        <v>43494</v>
      </c>
      <c r="B2746" t="s">
        <v>404</v>
      </c>
      <c r="C2746" s="3">
        <v>43585</v>
      </c>
      <c r="D2746" s="6">
        <v>7700000</v>
      </c>
    </row>
    <row r="2747" spans="1:4" x14ac:dyDescent="0.2">
      <c r="A2747" s="3">
        <v>43508</v>
      </c>
      <c r="B2747" t="s">
        <v>408</v>
      </c>
      <c r="C2747" s="3">
        <v>43598</v>
      </c>
      <c r="D2747" s="6">
        <v>5350000</v>
      </c>
    </row>
    <row r="2748" spans="1:4" x14ac:dyDescent="0.2">
      <c r="A2748" s="3">
        <v>43522</v>
      </c>
      <c r="B2748" t="s">
        <v>415</v>
      </c>
      <c r="C2748" s="3">
        <v>43612</v>
      </c>
      <c r="D2748" s="6">
        <v>6110000</v>
      </c>
    </row>
    <row r="2749" spans="1:4" x14ac:dyDescent="0.2">
      <c r="A2749" s="3">
        <v>43536</v>
      </c>
      <c r="B2749" t="s">
        <v>417</v>
      </c>
      <c r="C2749" s="3">
        <v>43629</v>
      </c>
      <c r="D2749" s="6">
        <v>3900000</v>
      </c>
    </row>
    <row r="2750" spans="1:4" x14ac:dyDescent="0.2">
      <c r="A2750" s="3">
        <v>43550</v>
      </c>
      <c r="B2750" t="s">
        <v>420</v>
      </c>
      <c r="C2750" s="3">
        <v>43643</v>
      </c>
      <c r="D2750" s="6">
        <v>4350000</v>
      </c>
    </row>
    <row r="2751" spans="1:4" x14ac:dyDescent="0.2">
      <c r="A2751" s="3">
        <v>43564</v>
      </c>
      <c r="B2751" t="s">
        <v>423</v>
      </c>
      <c r="C2751" s="3">
        <v>43656</v>
      </c>
      <c r="D2751" s="6">
        <v>3010000</v>
      </c>
    </row>
    <row r="2752" spans="1:4" x14ac:dyDescent="0.2">
      <c r="A2752" s="3">
        <v>43578</v>
      </c>
      <c r="B2752" t="s">
        <v>427</v>
      </c>
      <c r="C2752" s="3">
        <v>43670</v>
      </c>
      <c r="D2752" s="6">
        <v>2481000</v>
      </c>
    </row>
    <row r="2753" spans="1:4" x14ac:dyDescent="0.2">
      <c r="A2753" s="3">
        <v>43592</v>
      </c>
      <c r="B2753" t="s">
        <v>429</v>
      </c>
      <c r="C2753" s="3">
        <v>43685</v>
      </c>
      <c r="D2753" s="6">
        <v>2685000</v>
      </c>
    </row>
    <row r="2754" spans="1:4" x14ac:dyDescent="0.2">
      <c r="A2754" s="3">
        <v>43606</v>
      </c>
      <c r="B2754" t="s">
        <v>447</v>
      </c>
      <c r="C2754" s="3">
        <v>43699</v>
      </c>
      <c r="D2754" s="6">
        <v>2400000</v>
      </c>
    </row>
    <row r="2755" spans="1:4" x14ac:dyDescent="0.2">
      <c r="A2755" s="3">
        <v>43634</v>
      </c>
      <c r="B2755" t="s">
        <v>457</v>
      </c>
      <c r="C2755" s="3">
        <v>43727</v>
      </c>
      <c r="D2755" s="6">
        <v>2950000</v>
      </c>
    </row>
    <row r="2756" spans="1:4" x14ac:dyDescent="0.2">
      <c r="A2756" s="3">
        <v>43648</v>
      </c>
      <c r="B2756" t="s">
        <v>459</v>
      </c>
      <c r="C2756" s="3">
        <v>43741</v>
      </c>
      <c r="D2756" s="6">
        <v>4870000</v>
      </c>
    </row>
    <row r="2757" spans="1:4" x14ac:dyDescent="0.2">
      <c r="A2757" s="3">
        <v>43662</v>
      </c>
      <c r="B2757" t="s">
        <v>463</v>
      </c>
      <c r="C2757" s="3">
        <v>43755</v>
      </c>
      <c r="D2757" s="6">
        <v>4485000</v>
      </c>
    </row>
    <row r="2758" spans="1:4" x14ac:dyDescent="0.2">
      <c r="A2758" s="3">
        <v>43676</v>
      </c>
      <c r="B2758" t="s">
        <v>465</v>
      </c>
      <c r="C2758" s="3">
        <v>43769</v>
      </c>
      <c r="D2758" s="6">
        <v>5455000</v>
      </c>
    </row>
    <row r="2759" spans="1:4" x14ac:dyDescent="0.2">
      <c r="A2759" s="3">
        <v>43690</v>
      </c>
      <c r="B2759" t="s">
        <v>469</v>
      </c>
      <c r="C2759" s="3">
        <v>43783</v>
      </c>
      <c r="D2759" s="6">
        <v>2680000</v>
      </c>
    </row>
    <row r="2760" spans="1:4" x14ac:dyDescent="0.2">
      <c r="A2760" s="3">
        <v>43704</v>
      </c>
      <c r="B2760" t="s">
        <v>472</v>
      </c>
      <c r="C2760" s="3">
        <v>43797</v>
      </c>
      <c r="D2760" s="6">
        <v>4200000</v>
      </c>
    </row>
    <row r="2761" spans="1:4" x14ac:dyDescent="0.2">
      <c r="A2761" s="3">
        <v>43718</v>
      </c>
      <c r="B2761" t="s">
        <v>474</v>
      </c>
      <c r="C2761" s="3">
        <v>43810</v>
      </c>
      <c r="D2761" s="6">
        <v>3360000</v>
      </c>
    </row>
    <row r="2762" spans="1:4" x14ac:dyDescent="0.2">
      <c r="A2762" s="3">
        <v>43732</v>
      </c>
      <c r="B2762" t="s">
        <v>477</v>
      </c>
      <c r="C2762" s="3">
        <v>43825</v>
      </c>
      <c r="D2762" s="6">
        <v>6722000</v>
      </c>
    </row>
    <row r="2763" spans="1:4" x14ac:dyDescent="0.2">
      <c r="A2763" s="3">
        <v>43760</v>
      </c>
      <c r="B2763" t="s">
        <v>481</v>
      </c>
      <c r="C2763" s="3">
        <v>43853</v>
      </c>
      <c r="D2763" s="6">
        <v>11910000</v>
      </c>
    </row>
    <row r="2764" spans="1:4" x14ac:dyDescent="0.2">
      <c r="A2764" s="3">
        <v>43774</v>
      </c>
      <c r="B2764" t="s">
        <v>488</v>
      </c>
      <c r="C2764" s="3">
        <v>43867</v>
      </c>
      <c r="D2764" s="6">
        <v>12060000</v>
      </c>
    </row>
    <row r="2765" spans="1:4" x14ac:dyDescent="0.2">
      <c r="A2765" s="3">
        <v>43788</v>
      </c>
      <c r="B2765" t="s">
        <v>491</v>
      </c>
      <c r="C2765" s="3">
        <v>43881</v>
      </c>
      <c r="D2765" s="6">
        <v>4130000</v>
      </c>
    </row>
    <row r="2766" spans="1:4" x14ac:dyDescent="0.2">
      <c r="A2766" s="3">
        <v>43851</v>
      </c>
      <c r="B2766" t="s">
        <v>930</v>
      </c>
      <c r="C2766" s="3">
        <v>43943</v>
      </c>
      <c r="D2766" s="6">
        <v>21990000</v>
      </c>
    </row>
    <row r="2767" spans="1:4" x14ac:dyDescent="0.2">
      <c r="A2767" s="3">
        <v>43879</v>
      </c>
      <c r="B2767" t="s">
        <v>933</v>
      </c>
      <c r="C2767" s="3">
        <v>43970</v>
      </c>
      <c r="D2767" s="6">
        <v>15740000</v>
      </c>
    </row>
    <row r="2768" spans="1:4" x14ac:dyDescent="0.2">
      <c r="A2768" s="3">
        <v>43893</v>
      </c>
      <c r="B2768" t="s">
        <v>939</v>
      </c>
      <c r="C2768" s="3">
        <v>43986</v>
      </c>
      <c r="D2768" s="6">
        <v>10815000</v>
      </c>
    </row>
    <row r="2769" spans="1:4" x14ac:dyDescent="0.2">
      <c r="A2769" s="3">
        <v>43935</v>
      </c>
      <c r="B2769" t="s">
        <v>970</v>
      </c>
      <c r="C2769" s="3">
        <v>44027</v>
      </c>
      <c r="D2769" s="6">
        <v>2190000</v>
      </c>
    </row>
    <row r="2770" spans="1:4" x14ac:dyDescent="0.2">
      <c r="A2770" s="3">
        <v>43949</v>
      </c>
      <c r="B2770" t="s">
        <v>984</v>
      </c>
      <c r="C2770" s="3">
        <v>44041</v>
      </c>
      <c r="D2770" s="6">
        <v>250000</v>
      </c>
    </row>
    <row r="2771" spans="1:4" x14ac:dyDescent="0.2">
      <c r="A2771" s="3">
        <v>43984</v>
      </c>
      <c r="B2771" t="s">
        <v>1005</v>
      </c>
      <c r="C2771" s="3">
        <v>44077</v>
      </c>
      <c r="D2771" s="6">
        <v>150000</v>
      </c>
    </row>
    <row r="2772" spans="1:4" x14ac:dyDescent="0.2">
      <c r="A2772" s="3">
        <v>43998</v>
      </c>
      <c r="B2772" t="s">
        <v>1020</v>
      </c>
      <c r="C2772" s="3">
        <v>44077</v>
      </c>
      <c r="D2772" s="6">
        <v>0</v>
      </c>
    </row>
    <row r="2773" spans="1:4" x14ac:dyDescent="0.2">
      <c r="A2773" s="3">
        <v>44012</v>
      </c>
      <c r="B2773" t="s">
        <v>1036</v>
      </c>
      <c r="C2773" s="3">
        <v>44105</v>
      </c>
      <c r="D2773" s="6">
        <v>0</v>
      </c>
    </row>
    <row r="2774" spans="1:4" x14ac:dyDescent="0.2">
      <c r="A2774" s="3">
        <v>44026</v>
      </c>
      <c r="B2774" t="s">
        <v>1052</v>
      </c>
      <c r="C2774" s="3">
        <v>44119</v>
      </c>
      <c r="D2774" s="6">
        <v>300000</v>
      </c>
    </row>
    <row r="2775" spans="1:4" x14ac:dyDescent="0.2">
      <c r="A2775" s="3">
        <v>44040</v>
      </c>
      <c r="B2775" t="s">
        <v>1064</v>
      </c>
      <c r="C2775" s="3">
        <v>44133</v>
      </c>
      <c r="D2775" s="6">
        <v>800000</v>
      </c>
    </row>
    <row r="2776" spans="1:4" x14ac:dyDescent="0.2">
      <c r="A2776" s="3">
        <v>44054</v>
      </c>
      <c r="B2776" t="s">
        <v>1080</v>
      </c>
      <c r="C2776" s="3">
        <v>44146</v>
      </c>
      <c r="D2776" s="6">
        <v>3260000</v>
      </c>
    </row>
    <row r="2777" spans="1:4" x14ac:dyDescent="0.2">
      <c r="A2777" s="3">
        <v>44068</v>
      </c>
      <c r="B2777" t="s">
        <v>1092</v>
      </c>
      <c r="C2777" s="3">
        <v>44161</v>
      </c>
      <c r="D2777" s="6">
        <v>4105000</v>
      </c>
    </row>
    <row r="2778" spans="1:4" x14ac:dyDescent="0.2">
      <c r="A2778" s="3">
        <v>44082</v>
      </c>
      <c r="B2778" t="s">
        <v>1102</v>
      </c>
      <c r="C2778" s="3">
        <v>44174</v>
      </c>
      <c r="D2778" s="6">
        <v>2600000</v>
      </c>
    </row>
    <row r="2779" spans="1:4" x14ac:dyDescent="0.2">
      <c r="A2779" s="3">
        <v>44096</v>
      </c>
      <c r="B2779" t="s">
        <v>1108</v>
      </c>
      <c r="C2779" s="3">
        <v>44188</v>
      </c>
      <c r="D2779" s="6">
        <v>2270000</v>
      </c>
    </row>
    <row r="2780" spans="1:4" x14ac:dyDescent="0.2">
      <c r="A2780" s="3">
        <v>44124</v>
      </c>
      <c r="B2780" t="s">
        <v>1135</v>
      </c>
      <c r="C2780" s="3">
        <v>44217</v>
      </c>
      <c r="D2780" s="6">
        <v>2740000</v>
      </c>
    </row>
    <row r="2781" spans="1:4" x14ac:dyDescent="0.2">
      <c r="A2781" s="3">
        <v>44152</v>
      </c>
      <c r="B2781" t="s">
        <v>1165</v>
      </c>
      <c r="C2781" s="3">
        <v>44245</v>
      </c>
      <c r="D2781" s="6">
        <v>1460000</v>
      </c>
    </row>
    <row r="2782" spans="1:4" x14ac:dyDescent="0.2">
      <c r="A2782" s="3">
        <v>44201</v>
      </c>
      <c r="B2782" t="s">
        <v>1188</v>
      </c>
      <c r="C2782" s="3">
        <v>44292</v>
      </c>
      <c r="D2782" s="6">
        <v>1250000</v>
      </c>
    </row>
    <row r="2783" spans="1:4" x14ac:dyDescent="0.2">
      <c r="A2783" s="3">
        <v>44215</v>
      </c>
      <c r="B2783" t="s">
        <v>1198</v>
      </c>
      <c r="C2783" s="3">
        <v>44306</v>
      </c>
      <c r="D2783" s="6">
        <v>1020000</v>
      </c>
    </row>
    <row r="2784" spans="1:4" x14ac:dyDescent="0.2">
      <c r="A2784" s="3">
        <v>44229</v>
      </c>
      <c r="B2784" t="s">
        <v>1199</v>
      </c>
      <c r="C2784" s="3">
        <v>44321</v>
      </c>
      <c r="D2784" s="6">
        <v>1550000</v>
      </c>
    </row>
    <row r="2785" spans="1:4" x14ac:dyDescent="0.2">
      <c r="A2785" s="3">
        <v>44243</v>
      </c>
      <c r="B2785" t="s">
        <v>1202</v>
      </c>
      <c r="C2785" s="3">
        <v>44335</v>
      </c>
      <c r="D2785" s="6">
        <v>1286000</v>
      </c>
    </row>
    <row r="2786" spans="1:4" x14ac:dyDescent="0.2">
      <c r="A2786" s="3">
        <v>44271</v>
      </c>
      <c r="B2786" t="s">
        <v>1206</v>
      </c>
      <c r="C2786" s="3">
        <v>44363</v>
      </c>
      <c r="D2786" s="6">
        <v>1570000</v>
      </c>
    </row>
    <row r="2787" spans="1:4" x14ac:dyDescent="0.2">
      <c r="A2787" s="3">
        <v>44299</v>
      </c>
      <c r="B2787" t="s">
        <v>1210</v>
      </c>
      <c r="C2787" s="3">
        <v>44391</v>
      </c>
      <c r="D2787" s="6">
        <v>1340000</v>
      </c>
    </row>
    <row r="2788" spans="1:4" x14ac:dyDescent="0.2">
      <c r="A2788" s="3">
        <v>44313</v>
      </c>
      <c r="B2788" t="s">
        <v>1216</v>
      </c>
      <c r="C2788" s="3">
        <v>44405</v>
      </c>
      <c r="D2788" s="6">
        <v>2180000</v>
      </c>
    </row>
    <row r="2789" spans="1:4" x14ac:dyDescent="0.2">
      <c r="A2789" s="3">
        <v>44341</v>
      </c>
      <c r="B2789" t="s">
        <v>1221</v>
      </c>
      <c r="C2789" s="3">
        <v>44434</v>
      </c>
      <c r="D2789" s="6">
        <v>1950000</v>
      </c>
    </row>
    <row r="2790" spans="1:4" x14ac:dyDescent="0.2">
      <c r="A2790" s="3">
        <v>44369</v>
      </c>
      <c r="B2790" t="s">
        <v>1226</v>
      </c>
      <c r="C2790" s="3">
        <v>44461</v>
      </c>
      <c r="D2790" s="6">
        <v>2105000</v>
      </c>
    </row>
    <row r="2791" spans="1:4" x14ac:dyDescent="0.2">
      <c r="A2791" s="3">
        <v>44398</v>
      </c>
      <c r="B2791" t="s">
        <v>1233</v>
      </c>
      <c r="C2791" s="3">
        <v>44490</v>
      </c>
      <c r="D2791" s="6">
        <v>7660000</v>
      </c>
    </row>
    <row r="2792" spans="1:4" x14ac:dyDescent="0.2">
      <c r="A2792" s="3">
        <v>44426</v>
      </c>
      <c r="B2792" t="s">
        <v>1239</v>
      </c>
      <c r="C2792" s="3">
        <v>44518</v>
      </c>
      <c r="D2792" s="6">
        <v>5115000</v>
      </c>
    </row>
    <row r="2793" spans="1:4" x14ac:dyDescent="0.2">
      <c r="A2793" s="3">
        <v>44453</v>
      </c>
      <c r="B2793" t="s">
        <v>1246</v>
      </c>
      <c r="C2793" s="3">
        <v>44545</v>
      </c>
      <c r="D2793" s="6">
        <v>7050000</v>
      </c>
    </row>
    <row r="2794" spans="1:4" x14ac:dyDescent="0.2">
      <c r="A2794" s="3">
        <v>44467</v>
      </c>
      <c r="B2794" t="s">
        <v>1249</v>
      </c>
      <c r="C2794" s="3">
        <v>44559</v>
      </c>
      <c r="D2794" s="6">
        <v>4230000</v>
      </c>
    </row>
    <row r="2795" spans="1:4" x14ac:dyDescent="0.2">
      <c r="A2795" s="3">
        <v>44481</v>
      </c>
      <c r="B2795" t="s">
        <v>1281</v>
      </c>
      <c r="C2795" s="3">
        <v>44573</v>
      </c>
      <c r="D2795" s="6">
        <v>6240000</v>
      </c>
    </row>
    <row r="2796" spans="1:4" x14ac:dyDescent="0.2">
      <c r="A2796" s="3">
        <v>44495</v>
      </c>
      <c r="B2796" t="s">
        <v>1284</v>
      </c>
      <c r="C2796" s="3">
        <v>44587</v>
      </c>
      <c r="D2796" s="6">
        <v>4270000</v>
      </c>
    </row>
    <row r="2797" spans="1:4" x14ac:dyDescent="0.2">
      <c r="A2797" s="3">
        <v>44565</v>
      </c>
      <c r="B2797" t="s">
        <v>1297</v>
      </c>
      <c r="C2797" s="3">
        <v>44657</v>
      </c>
      <c r="D2797" s="6">
        <v>12680000</v>
      </c>
    </row>
    <row r="2798" spans="1:4" x14ac:dyDescent="0.2">
      <c r="A2798" s="3">
        <v>44579</v>
      </c>
      <c r="B2798" t="s">
        <v>1310</v>
      </c>
      <c r="C2798" s="3">
        <v>44671</v>
      </c>
      <c r="D2798" s="6">
        <v>16455000</v>
      </c>
    </row>
    <row r="2799" spans="1:4" x14ac:dyDescent="0.2">
      <c r="A2799" s="3">
        <v>44594</v>
      </c>
      <c r="B2799" t="s">
        <v>1316</v>
      </c>
      <c r="C2799" s="3">
        <v>44686</v>
      </c>
      <c r="D2799" s="6">
        <v>13340000</v>
      </c>
    </row>
    <row r="2800" spans="1:4" x14ac:dyDescent="0.2">
      <c r="A2800" s="3">
        <v>44607</v>
      </c>
      <c r="B2800" t="s">
        <v>1319</v>
      </c>
      <c r="C2800" s="3">
        <v>44699</v>
      </c>
      <c r="D2800" s="6">
        <v>15965000</v>
      </c>
    </row>
    <row r="2801" spans="1:4" x14ac:dyDescent="0.2">
      <c r="A2801" s="3">
        <v>44621</v>
      </c>
      <c r="B2801" t="s">
        <v>1324</v>
      </c>
      <c r="C2801" s="3">
        <v>44714</v>
      </c>
      <c r="D2801" s="6">
        <v>8180000</v>
      </c>
    </row>
    <row r="2802" spans="1:4" x14ac:dyDescent="0.2">
      <c r="A2802" s="3">
        <v>44635</v>
      </c>
      <c r="B2802" t="s">
        <v>1329</v>
      </c>
      <c r="C2802" s="3">
        <v>44727</v>
      </c>
      <c r="D2802" s="6">
        <v>8200000</v>
      </c>
    </row>
    <row r="2803" spans="1:4" x14ac:dyDescent="0.2">
      <c r="A2803" s="3">
        <v>44649</v>
      </c>
      <c r="B2803" t="s">
        <v>1344</v>
      </c>
      <c r="C2803" s="3">
        <v>44741</v>
      </c>
      <c r="D2803" s="6">
        <v>2980000</v>
      </c>
    </row>
    <row r="2804" spans="1:4" x14ac:dyDescent="0.2">
      <c r="A2804" s="3">
        <v>44663</v>
      </c>
      <c r="B2804" t="s">
        <v>1348</v>
      </c>
      <c r="C2804" s="3">
        <v>44755</v>
      </c>
      <c r="D2804" s="6">
        <v>3605000</v>
      </c>
    </row>
    <row r="2805" spans="1:4" x14ac:dyDescent="0.2">
      <c r="A2805" s="3">
        <v>44691</v>
      </c>
      <c r="B2805" t="s">
        <v>1350</v>
      </c>
      <c r="C2805" s="3">
        <v>44783</v>
      </c>
      <c r="D2805" s="6">
        <v>3560000</v>
      </c>
    </row>
    <row r="2806" spans="1:4" x14ac:dyDescent="0.2">
      <c r="A2806" s="3">
        <v>44705</v>
      </c>
      <c r="B2806" t="s">
        <v>1357</v>
      </c>
      <c r="C2806" s="3">
        <v>44798</v>
      </c>
      <c r="D2806" s="6">
        <v>10635000</v>
      </c>
    </row>
    <row r="2807" spans="1:4" x14ac:dyDescent="0.2">
      <c r="A2807" s="3">
        <v>44719</v>
      </c>
      <c r="B2807" t="s">
        <v>1371</v>
      </c>
      <c r="C2807" s="3">
        <v>44811</v>
      </c>
      <c r="D2807" s="6">
        <v>9590000</v>
      </c>
    </row>
    <row r="2808" spans="1:4" x14ac:dyDescent="0.2">
      <c r="A2808" s="3">
        <v>44733</v>
      </c>
      <c r="B2808" t="s">
        <v>1374</v>
      </c>
      <c r="C2808" s="3">
        <v>44825</v>
      </c>
      <c r="D2808" s="6">
        <v>2615000</v>
      </c>
    </row>
    <row r="2809" spans="1:4" x14ac:dyDescent="0.2">
      <c r="A2809" s="3">
        <v>44747</v>
      </c>
      <c r="B2809" t="s">
        <v>1382</v>
      </c>
      <c r="C2809" s="3">
        <v>44839</v>
      </c>
      <c r="D2809" s="6">
        <v>1025000</v>
      </c>
    </row>
    <row r="2810" spans="1:4" x14ac:dyDescent="0.2">
      <c r="A2810" s="3">
        <v>44761</v>
      </c>
      <c r="B2810" t="s">
        <v>1385</v>
      </c>
      <c r="C2810" s="3">
        <v>44853</v>
      </c>
      <c r="D2810" s="6">
        <v>500000</v>
      </c>
    </row>
    <row r="2811" spans="1:4" x14ac:dyDescent="0.2">
      <c r="A2811" s="3">
        <v>44775</v>
      </c>
      <c r="B2811" t="s">
        <v>1387</v>
      </c>
      <c r="C2811" s="3">
        <v>44867</v>
      </c>
      <c r="D2811" s="6">
        <v>340000</v>
      </c>
    </row>
    <row r="2812" spans="1:4" x14ac:dyDescent="0.2">
      <c r="A2812" s="3">
        <v>44789</v>
      </c>
      <c r="B2812" t="s">
        <v>1392</v>
      </c>
      <c r="C2812" s="3">
        <v>44882</v>
      </c>
      <c r="D2812" s="6">
        <v>2770000</v>
      </c>
    </row>
    <row r="2813" spans="1:4" x14ac:dyDescent="0.2">
      <c r="A2813" s="3">
        <v>44803</v>
      </c>
      <c r="B2813" t="s">
        <v>1407</v>
      </c>
      <c r="C2813" s="3">
        <v>44895</v>
      </c>
      <c r="D2813" s="6">
        <v>4950000</v>
      </c>
    </row>
    <row r="2814" spans="1:4" x14ac:dyDescent="0.2">
      <c r="A2814" s="3">
        <v>44817</v>
      </c>
      <c r="B2814" t="s">
        <v>1418</v>
      </c>
      <c r="C2814" s="3">
        <v>44909</v>
      </c>
      <c r="D2814" s="6">
        <v>6935000</v>
      </c>
    </row>
    <row r="2815" spans="1:4" x14ac:dyDescent="0.2">
      <c r="A2815" s="3">
        <v>44831</v>
      </c>
      <c r="B2815" t="s">
        <v>1428</v>
      </c>
      <c r="C2815" s="3">
        <v>44923</v>
      </c>
      <c r="D2815" s="6">
        <v>775000</v>
      </c>
    </row>
    <row r="2816" spans="1:4" x14ac:dyDescent="0.2">
      <c r="A2816" s="3">
        <v>44845</v>
      </c>
      <c r="B2816" t="s">
        <v>1435</v>
      </c>
      <c r="C2816" s="3">
        <v>44937</v>
      </c>
      <c r="D2816" s="6">
        <v>625000</v>
      </c>
    </row>
    <row r="2817" spans="1:4" x14ac:dyDescent="0.2">
      <c r="A2817" s="3">
        <v>44859</v>
      </c>
      <c r="B2817" t="s">
        <v>1440</v>
      </c>
      <c r="C2817" s="3">
        <v>44951</v>
      </c>
      <c r="D2817" s="6">
        <v>185000</v>
      </c>
    </row>
    <row r="2818" spans="1:4" x14ac:dyDescent="0.2">
      <c r="A2818" s="3">
        <v>40764</v>
      </c>
      <c r="B2818" t="s">
        <v>246</v>
      </c>
      <c r="C2818" s="3">
        <v>41131</v>
      </c>
      <c r="D2818" s="6">
        <v>2553300</v>
      </c>
    </row>
    <row r="2819" spans="1:4" x14ac:dyDescent="0.2">
      <c r="A2819" s="3">
        <v>40771</v>
      </c>
      <c r="B2819" t="s">
        <v>252</v>
      </c>
      <c r="C2819" s="3">
        <v>41139</v>
      </c>
      <c r="D2819" s="6">
        <v>5581900</v>
      </c>
    </row>
    <row r="2820" spans="1:4" x14ac:dyDescent="0.2">
      <c r="A2820" s="3">
        <v>40799</v>
      </c>
      <c r="B2820" t="s">
        <v>257</v>
      </c>
      <c r="C2820" s="3">
        <v>41166</v>
      </c>
      <c r="D2820" s="6">
        <v>7059800</v>
      </c>
    </row>
    <row r="2821" spans="1:4" x14ac:dyDescent="0.2">
      <c r="A2821" s="3">
        <v>40813</v>
      </c>
      <c r="B2821" t="s">
        <v>261</v>
      </c>
      <c r="C2821" s="3">
        <v>41139</v>
      </c>
      <c r="D2821" s="6">
        <v>1900000</v>
      </c>
    </row>
    <row r="2822" spans="1:4" x14ac:dyDescent="0.2">
      <c r="A2822" s="3">
        <v>40834</v>
      </c>
      <c r="B2822" t="s">
        <v>266</v>
      </c>
      <c r="C2822" s="3">
        <v>41187</v>
      </c>
      <c r="D2822" s="6">
        <v>6744500</v>
      </c>
    </row>
    <row r="2823" spans="1:4" x14ac:dyDescent="0.2">
      <c r="A2823" s="3">
        <v>40820</v>
      </c>
      <c r="B2823" t="s">
        <v>266</v>
      </c>
      <c r="C2823" s="3">
        <v>41187</v>
      </c>
      <c r="D2823" s="6">
        <v>4060000</v>
      </c>
    </row>
    <row r="2824" spans="1:4" x14ac:dyDescent="0.2">
      <c r="A2824" s="3">
        <v>40848</v>
      </c>
      <c r="B2824" t="s">
        <v>278</v>
      </c>
      <c r="C2824" s="3">
        <v>41215</v>
      </c>
      <c r="D2824" s="6">
        <v>5700000</v>
      </c>
    </row>
    <row r="2825" spans="1:4" x14ac:dyDescent="0.2">
      <c r="A2825" s="3">
        <v>40869</v>
      </c>
      <c r="B2825" t="s">
        <v>278</v>
      </c>
      <c r="C2825" s="3">
        <v>41215</v>
      </c>
      <c r="D2825" s="6">
        <v>4400000</v>
      </c>
    </row>
    <row r="2826" spans="1:4" x14ac:dyDescent="0.2">
      <c r="A2826" s="3">
        <v>40934</v>
      </c>
      <c r="B2826" t="s">
        <v>1</v>
      </c>
      <c r="C2826" s="3">
        <v>41285</v>
      </c>
      <c r="D2826" s="6">
        <v>12295000</v>
      </c>
    </row>
    <row r="2827" spans="1:4" x14ac:dyDescent="0.2">
      <c r="A2827" s="3">
        <v>40918</v>
      </c>
      <c r="B2827" t="s">
        <v>1</v>
      </c>
      <c r="C2827" s="3">
        <v>41285</v>
      </c>
      <c r="D2827" s="6">
        <v>8400000</v>
      </c>
    </row>
    <row r="2828" spans="1:4" x14ac:dyDescent="0.2">
      <c r="A2828" s="3">
        <v>40946</v>
      </c>
      <c r="B2828" t="s">
        <v>15</v>
      </c>
      <c r="C2828" s="3">
        <v>41313</v>
      </c>
      <c r="D2828" s="6">
        <v>6075000</v>
      </c>
    </row>
    <row r="2829" spans="1:4" x14ac:dyDescent="0.2">
      <c r="A2829" s="3">
        <v>40960</v>
      </c>
      <c r="B2829" t="s">
        <v>20</v>
      </c>
      <c r="C2829" s="3">
        <v>41285</v>
      </c>
      <c r="D2829" s="6">
        <v>3380000</v>
      </c>
    </row>
    <row r="2830" spans="1:4" x14ac:dyDescent="0.2">
      <c r="A2830" s="3">
        <v>40988</v>
      </c>
      <c r="B2830" t="s">
        <v>22</v>
      </c>
      <c r="C2830" s="3">
        <v>41285</v>
      </c>
      <c r="D2830" s="6">
        <v>2721000</v>
      </c>
    </row>
    <row r="2831" spans="1:4" x14ac:dyDescent="0.2">
      <c r="A2831" s="3">
        <v>40974</v>
      </c>
      <c r="B2831" t="s">
        <v>22</v>
      </c>
      <c r="C2831" s="3">
        <v>41312</v>
      </c>
      <c r="D2831" s="6">
        <v>2025000</v>
      </c>
    </row>
    <row r="2832" spans="1:4" x14ac:dyDescent="0.2">
      <c r="A2832" s="3">
        <v>41002</v>
      </c>
      <c r="B2832" t="s">
        <v>29</v>
      </c>
      <c r="C2832" s="3">
        <v>41368</v>
      </c>
      <c r="D2832" s="6">
        <v>6100000</v>
      </c>
    </row>
    <row r="2833" spans="1:4" x14ac:dyDescent="0.2">
      <c r="A2833" s="3">
        <v>41016</v>
      </c>
      <c r="B2833" t="s">
        <v>32</v>
      </c>
      <c r="C2833" s="3">
        <v>41368</v>
      </c>
      <c r="D2833" s="6">
        <v>4150000</v>
      </c>
    </row>
    <row r="2834" spans="1:4" x14ac:dyDescent="0.2">
      <c r="A2834" s="3">
        <v>41031</v>
      </c>
      <c r="B2834" t="s">
        <v>39</v>
      </c>
      <c r="C2834" s="3">
        <v>41396</v>
      </c>
      <c r="D2834" s="6">
        <v>3550000</v>
      </c>
    </row>
    <row r="2835" spans="1:4" x14ac:dyDescent="0.2">
      <c r="A2835" s="3">
        <v>41043</v>
      </c>
      <c r="B2835" t="s">
        <v>43</v>
      </c>
      <c r="C2835" s="3">
        <v>41368</v>
      </c>
      <c r="D2835" s="6">
        <v>2780000</v>
      </c>
    </row>
    <row r="2836" spans="1:4" x14ac:dyDescent="0.2">
      <c r="A2836" s="3">
        <v>41065</v>
      </c>
      <c r="B2836" t="s">
        <v>45</v>
      </c>
      <c r="C2836" s="3">
        <v>41431</v>
      </c>
      <c r="D2836" s="6">
        <v>2425000</v>
      </c>
    </row>
    <row r="2837" spans="1:4" x14ac:dyDescent="0.2">
      <c r="A2837" s="3">
        <v>41079</v>
      </c>
      <c r="B2837" t="s">
        <v>48</v>
      </c>
      <c r="C2837" s="3">
        <v>41431</v>
      </c>
      <c r="D2837" s="6">
        <v>1271400</v>
      </c>
    </row>
    <row r="2838" spans="1:4" x14ac:dyDescent="0.2">
      <c r="A2838" s="3">
        <v>41093</v>
      </c>
      <c r="B2838" t="s">
        <v>51</v>
      </c>
      <c r="C2838" s="3">
        <v>41459</v>
      </c>
      <c r="D2838" s="6">
        <v>792700</v>
      </c>
    </row>
    <row r="2839" spans="1:4" x14ac:dyDescent="0.2">
      <c r="A2839" s="3">
        <v>41107</v>
      </c>
      <c r="B2839" t="s">
        <v>54</v>
      </c>
      <c r="C2839" s="3">
        <v>41459</v>
      </c>
      <c r="D2839" s="6">
        <v>2654500</v>
      </c>
    </row>
    <row r="2840" spans="1:4" x14ac:dyDescent="0.2">
      <c r="A2840" s="3">
        <v>41149</v>
      </c>
      <c r="B2840" t="s">
        <v>58</v>
      </c>
      <c r="C2840" s="3">
        <v>41498</v>
      </c>
      <c r="D2840" s="6">
        <v>666300</v>
      </c>
    </row>
    <row r="2841" spans="1:4" x14ac:dyDescent="0.2">
      <c r="A2841" s="3">
        <v>41130</v>
      </c>
      <c r="B2841" t="s">
        <v>58</v>
      </c>
      <c r="C2841" s="3">
        <v>41498</v>
      </c>
      <c r="D2841" s="6">
        <v>531000</v>
      </c>
    </row>
    <row r="2842" spans="1:4" x14ac:dyDescent="0.2">
      <c r="A2842" s="3">
        <v>41177</v>
      </c>
      <c r="B2842" t="s">
        <v>64</v>
      </c>
      <c r="C2842" s="3">
        <v>41529</v>
      </c>
      <c r="D2842" s="6">
        <v>1796000</v>
      </c>
    </row>
    <row r="2843" spans="1:4" x14ac:dyDescent="0.2">
      <c r="A2843" s="3">
        <v>41163</v>
      </c>
      <c r="B2843" t="s">
        <v>64</v>
      </c>
      <c r="C2843" s="3">
        <v>41164</v>
      </c>
      <c r="D2843" s="6">
        <v>1785000</v>
      </c>
    </row>
    <row r="2844" spans="1:4" x14ac:dyDescent="0.2">
      <c r="A2844" s="3">
        <v>41186</v>
      </c>
      <c r="B2844" t="s">
        <v>68</v>
      </c>
      <c r="C2844" s="3">
        <v>41554</v>
      </c>
      <c r="D2844" s="6">
        <v>2450000</v>
      </c>
    </row>
    <row r="2845" spans="1:4" x14ac:dyDescent="0.2">
      <c r="A2845" s="3">
        <v>41205</v>
      </c>
      <c r="B2845" t="s">
        <v>68</v>
      </c>
      <c r="C2845" s="3">
        <v>41554</v>
      </c>
      <c r="D2845" s="6">
        <v>1510000</v>
      </c>
    </row>
    <row r="2846" spans="1:4" x14ac:dyDescent="0.2">
      <c r="A2846" s="3">
        <v>41225</v>
      </c>
      <c r="B2846" t="s">
        <v>74</v>
      </c>
      <c r="C2846" s="3">
        <v>41591</v>
      </c>
      <c r="D2846" s="6">
        <v>2561000</v>
      </c>
    </row>
    <row r="2847" spans="1:4" x14ac:dyDescent="0.2">
      <c r="A2847" s="3">
        <v>41246</v>
      </c>
      <c r="B2847" t="s">
        <v>80</v>
      </c>
      <c r="C2847" s="3">
        <v>41612</v>
      </c>
      <c r="D2847" s="6">
        <v>3917000</v>
      </c>
    </row>
    <row r="2848" spans="1:4" x14ac:dyDescent="0.2">
      <c r="A2848" s="3">
        <v>41303</v>
      </c>
      <c r="B2848" t="s">
        <v>300</v>
      </c>
      <c r="C2848" s="3">
        <v>41655</v>
      </c>
      <c r="D2848" s="6">
        <v>4700000</v>
      </c>
    </row>
    <row r="2849" spans="1:4" x14ac:dyDescent="0.2">
      <c r="A2849" s="3">
        <v>41289</v>
      </c>
      <c r="B2849" t="s">
        <v>300</v>
      </c>
      <c r="C2849" s="3">
        <v>41655</v>
      </c>
      <c r="D2849" s="6">
        <v>3646000</v>
      </c>
    </row>
    <row r="2850" spans="1:4" x14ac:dyDescent="0.2">
      <c r="A2850" s="3">
        <v>41331</v>
      </c>
      <c r="B2850" t="s">
        <v>303</v>
      </c>
      <c r="C2850" s="3">
        <v>41687</v>
      </c>
      <c r="D2850" s="6">
        <v>5616000</v>
      </c>
    </row>
    <row r="2851" spans="1:4" x14ac:dyDescent="0.2">
      <c r="A2851" s="3">
        <v>41319</v>
      </c>
      <c r="B2851" t="s">
        <v>303</v>
      </c>
      <c r="C2851" s="3">
        <v>41687</v>
      </c>
      <c r="D2851" s="6">
        <v>4480000</v>
      </c>
    </row>
    <row r="2852" spans="1:4" x14ac:dyDescent="0.2">
      <c r="A2852" s="3">
        <v>41346</v>
      </c>
      <c r="B2852" t="s">
        <v>307</v>
      </c>
      <c r="C2852" s="3">
        <v>41712</v>
      </c>
      <c r="D2852" s="6">
        <v>3650200</v>
      </c>
    </row>
    <row r="2853" spans="1:4" x14ac:dyDescent="0.2">
      <c r="A2853" s="3">
        <v>41359</v>
      </c>
      <c r="B2853" t="s">
        <v>307</v>
      </c>
      <c r="C2853" s="3">
        <v>41712</v>
      </c>
      <c r="D2853" s="6">
        <v>1970000</v>
      </c>
    </row>
    <row r="2854" spans="1:4" x14ac:dyDescent="0.2">
      <c r="A2854" s="3">
        <v>41387</v>
      </c>
      <c r="B2854" t="s">
        <v>311</v>
      </c>
      <c r="C2854" s="3">
        <v>41739</v>
      </c>
      <c r="D2854" s="6">
        <v>5492000</v>
      </c>
    </row>
    <row r="2855" spans="1:4" x14ac:dyDescent="0.2">
      <c r="A2855" s="3">
        <v>41373</v>
      </c>
      <c r="B2855" t="s">
        <v>311</v>
      </c>
      <c r="C2855" s="3">
        <v>41739</v>
      </c>
      <c r="D2855" s="6">
        <v>2064000</v>
      </c>
    </row>
    <row r="2856" spans="1:4" x14ac:dyDescent="0.2">
      <c r="A2856" s="3">
        <v>41400</v>
      </c>
      <c r="B2856" t="s">
        <v>320</v>
      </c>
      <c r="C2856" s="3">
        <v>41766</v>
      </c>
      <c r="D2856" s="6">
        <v>2784000</v>
      </c>
    </row>
    <row r="2857" spans="1:4" x14ac:dyDescent="0.2">
      <c r="A2857" s="3">
        <v>41415</v>
      </c>
      <c r="B2857" t="s">
        <v>320</v>
      </c>
      <c r="C2857" s="3">
        <v>41766</v>
      </c>
      <c r="D2857" s="6">
        <v>1671000</v>
      </c>
    </row>
    <row r="2858" spans="1:4" x14ac:dyDescent="0.2">
      <c r="A2858" s="3">
        <v>41443</v>
      </c>
      <c r="B2858" t="s">
        <v>324</v>
      </c>
      <c r="C2858" s="3">
        <v>41794</v>
      </c>
      <c r="D2858" s="6">
        <v>2101000</v>
      </c>
    </row>
    <row r="2859" spans="1:4" x14ac:dyDescent="0.2">
      <c r="A2859" s="3">
        <v>41428</v>
      </c>
      <c r="B2859" t="s">
        <v>324</v>
      </c>
      <c r="C2859" s="3">
        <v>41794</v>
      </c>
      <c r="D2859" s="6">
        <v>1066000</v>
      </c>
    </row>
    <row r="2860" spans="1:4" x14ac:dyDescent="0.2">
      <c r="A2860" s="3">
        <v>41471</v>
      </c>
      <c r="B2860" t="s">
        <v>329</v>
      </c>
      <c r="C2860" s="3">
        <v>41823</v>
      </c>
      <c r="D2860" s="6">
        <v>10915600</v>
      </c>
    </row>
    <row r="2861" spans="1:4" x14ac:dyDescent="0.2">
      <c r="A2861" s="3">
        <v>41457</v>
      </c>
      <c r="B2861" t="s">
        <v>329</v>
      </c>
      <c r="C2861" s="3">
        <v>41823</v>
      </c>
      <c r="D2861" s="6">
        <v>2043000</v>
      </c>
    </row>
    <row r="2862" spans="1:4" x14ac:dyDescent="0.2">
      <c r="A2862" s="3">
        <v>41513</v>
      </c>
      <c r="B2862" t="s">
        <v>335</v>
      </c>
      <c r="C2862" s="3">
        <v>41851</v>
      </c>
      <c r="D2862" s="6">
        <v>7164600</v>
      </c>
    </row>
    <row r="2863" spans="1:4" x14ac:dyDescent="0.2">
      <c r="A2863" s="3">
        <v>41485</v>
      </c>
      <c r="B2863" t="s">
        <v>335</v>
      </c>
      <c r="C2863" s="3">
        <v>41851</v>
      </c>
      <c r="D2863" s="6">
        <v>6490000</v>
      </c>
    </row>
    <row r="2864" spans="1:4" x14ac:dyDescent="0.2">
      <c r="A2864" s="3">
        <v>41758</v>
      </c>
      <c r="B2864" t="s">
        <v>335</v>
      </c>
      <c r="C2864" s="3">
        <v>41851</v>
      </c>
      <c r="D2864" s="6">
        <v>3295000</v>
      </c>
    </row>
    <row r="2865" spans="1:4" x14ac:dyDescent="0.2">
      <c r="A2865" s="3">
        <v>41541</v>
      </c>
      <c r="B2865" t="s">
        <v>342</v>
      </c>
      <c r="C2865" s="3">
        <v>41893</v>
      </c>
      <c r="D2865" s="6">
        <v>7750700</v>
      </c>
    </row>
    <row r="2866" spans="1:4" x14ac:dyDescent="0.2">
      <c r="A2866" s="3">
        <v>41527</v>
      </c>
      <c r="B2866" t="s">
        <v>342</v>
      </c>
      <c r="C2866" s="3">
        <v>41893</v>
      </c>
      <c r="D2866" s="6">
        <v>7300000</v>
      </c>
    </row>
    <row r="2867" spans="1:4" x14ac:dyDescent="0.2">
      <c r="A2867" s="3">
        <v>41800</v>
      </c>
      <c r="B2867" t="s">
        <v>342</v>
      </c>
      <c r="C2867" s="3">
        <v>41893</v>
      </c>
      <c r="D2867" s="6">
        <v>5357100</v>
      </c>
    </row>
    <row r="2868" spans="1:4" x14ac:dyDescent="0.2">
      <c r="A2868" s="3">
        <v>41569</v>
      </c>
      <c r="B2868" t="s">
        <v>349</v>
      </c>
      <c r="C2868" s="3">
        <v>41921</v>
      </c>
      <c r="D2868" s="6">
        <v>3306000</v>
      </c>
    </row>
    <row r="2869" spans="1:4" x14ac:dyDescent="0.2">
      <c r="A2869" s="3">
        <v>41555</v>
      </c>
      <c r="B2869" t="s">
        <v>349</v>
      </c>
      <c r="C2869" s="3">
        <v>41921</v>
      </c>
      <c r="D2869" s="6">
        <v>2755000</v>
      </c>
    </row>
    <row r="2870" spans="1:4" x14ac:dyDescent="0.2">
      <c r="A2870" s="3">
        <v>41828</v>
      </c>
      <c r="B2870" t="s">
        <v>349</v>
      </c>
      <c r="C2870" s="3">
        <v>41921</v>
      </c>
      <c r="D2870" s="6">
        <v>2701000</v>
      </c>
    </row>
    <row r="2871" spans="1:4" x14ac:dyDescent="0.2">
      <c r="A2871" s="3">
        <v>41856</v>
      </c>
      <c r="B2871" t="s">
        <v>352</v>
      </c>
      <c r="C2871" s="3">
        <v>41950</v>
      </c>
      <c r="D2871" s="6">
        <v>1633000</v>
      </c>
    </row>
    <row r="2872" spans="1:4" x14ac:dyDescent="0.2">
      <c r="A2872" s="3">
        <v>41597</v>
      </c>
      <c r="B2872" t="s">
        <v>352</v>
      </c>
      <c r="C2872" s="3">
        <v>41950</v>
      </c>
      <c r="D2872" s="6">
        <v>991000</v>
      </c>
    </row>
    <row r="2873" spans="1:4" x14ac:dyDescent="0.2">
      <c r="A2873" s="3">
        <v>41584</v>
      </c>
      <c r="B2873" t="s">
        <v>352</v>
      </c>
      <c r="C2873" s="3">
        <v>41950</v>
      </c>
      <c r="D2873" s="6">
        <v>660100</v>
      </c>
    </row>
    <row r="2874" spans="1:4" x14ac:dyDescent="0.2">
      <c r="A2874" s="3">
        <v>41611</v>
      </c>
      <c r="B2874" t="s">
        <v>356</v>
      </c>
      <c r="C2874" s="3">
        <v>41977</v>
      </c>
      <c r="D2874" s="6">
        <v>766000</v>
      </c>
    </row>
    <row r="2875" spans="1:4" x14ac:dyDescent="0.2">
      <c r="A2875" s="3">
        <v>41660</v>
      </c>
      <c r="B2875" t="s">
        <v>797</v>
      </c>
      <c r="C2875" s="3">
        <v>42012</v>
      </c>
      <c r="D2875" s="6">
        <v>10255000</v>
      </c>
    </row>
    <row r="2876" spans="1:4" x14ac:dyDescent="0.2">
      <c r="A2876" s="3">
        <v>41646</v>
      </c>
      <c r="B2876" t="s">
        <v>797</v>
      </c>
      <c r="C2876" s="3">
        <v>42012</v>
      </c>
      <c r="D2876" s="6">
        <v>3831000</v>
      </c>
    </row>
    <row r="2877" spans="1:4" x14ac:dyDescent="0.2">
      <c r="A2877" s="3">
        <v>41716</v>
      </c>
      <c r="B2877" t="s">
        <v>797</v>
      </c>
      <c r="C2877" s="3">
        <v>42012</v>
      </c>
      <c r="D2877" s="6">
        <v>1150000</v>
      </c>
    </row>
    <row r="2878" spans="1:4" x14ac:dyDescent="0.2">
      <c r="A2878" s="3">
        <v>41688</v>
      </c>
      <c r="B2878" t="s">
        <v>802</v>
      </c>
      <c r="C2878" s="3">
        <v>42041</v>
      </c>
      <c r="D2878" s="6">
        <v>6346000</v>
      </c>
    </row>
    <row r="2879" spans="1:4" x14ac:dyDescent="0.2">
      <c r="A2879" s="3">
        <v>41947</v>
      </c>
      <c r="B2879" t="s">
        <v>802</v>
      </c>
      <c r="C2879" s="3">
        <v>42041</v>
      </c>
      <c r="D2879" s="6">
        <v>5901000</v>
      </c>
    </row>
    <row r="2880" spans="1:4" x14ac:dyDescent="0.2">
      <c r="A2880" s="3">
        <v>41675</v>
      </c>
      <c r="B2880" t="s">
        <v>802</v>
      </c>
      <c r="C2880" s="3">
        <v>42041</v>
      </c>
      <c r="D2880" s="6">
        <v>4361000</v>
      </c>
    </row>
    <row r="2881" spans="1:4" x14ac:dyDescent="0.2">
      <c r="A2881" s="3">
        <v>41771</v>
      </c>
      <c r="B2881" t="s">
        <v>802</v>
      </c>
      <c r="C2881" s="3">
        <v>42041</v>
      </c>
      <c r="D2881" s="6">
        <v>1591000</v>
      </c>
    </row>
    <row r="2882" spans="1:4" x14ac:dyDescent="0.2">
      <c r="A2882" s="3">
        <v>41744</v>
      </c>
      <c r="B2882" t="s">
        <v>802</v>
      </c>
      <c r="C2882" s="3">
        <v>42041</v>
      </c>
      <c r="D2882" s="6">
        <v>1295000</v>
      </c>
    </row>
    <row r="2883" spans="1:4" x14ac:dyDescent="0.2">
      <c r="A2883" s="3">
        <v>41702</v>
      </c>
      <c r="B2883" t="s">
        <v>808</v>
      </c>
      <c r="C2883" s="3">
        <v>42068</v>
      </c>
      <c r="D2883" s="6">
        <v>5181000</v>
      </c>
    </row>
    <row r="2884" spans="1:4" x14ac:dyDescent="0.2">
      <c r="A2884" s="3">
        <v>41785</v>
      </c>
      <c r="B2884" t="s">
        <v>808</v>
      </c>
      <c r="C2884" s="3">
        <v>42068</v>
      </c>
      <c r="D2884" s="6">
        <v>3776000</v>
      </c>
    </row>
    <row r="2885" spans="1:4" x14ac:dyDescent="0.2">
      <c r="A2885" s="3">
        <v>41716</v>
      </c>
      <c r="B2885" t="s">
        <v>808</v>
      </c>
      <c r="C2885" s="3">
        <v>42068</v>
      </c>
      <c r="D2885" s="6">
        <v>2086000</v>
      </c>
    </row>
    <row r="2886" spans="1:4" x14ac:dyDescent="0.2">
      <c r="A2886" s="3">
        <v>41731</v>
      </c>
      <c r="B2886" t="s">
        <v>813</v>
      </c>
      <c r="C2886" s="3">
        <v>42097</v>
      </c>
      <c r="D2886" s="6">
        <v>2579000</v>
      </c>
    </row>
    <row r="2887" spans="1:4" x14ac:dyDescent="0.2">
      <c r="A2887" s="3">
        <v>41744</v>
      </c>
      <c r="B2887" t="s">
        <v>813</v>
      </c>
      <c r="C2887" s="3">
        <v>42097</v>
      </c>
      <c r="D2887" s="6">
        <v>1791000</v>
      </c>
    </row>
    <row r="2888" spans="1:4" x14ac:dyDescent="0.2">
      <c r="A2888" s="3">
        <v>41814</v>
      </c>
      <c r="B2888" t="s">
        <v>813</v>
      </c>
      <c r="C2888" s="3">
        <v>42097</v>
      </c>
      <c r="D2888" s="6">
        <v>1670000</v>
      </c>
    </row>
    <row r="2889" spans="1:4" x14ac:dyDescent="0.2">
      <c r="A2889" s="3">
        <v>41785</v>
      </c>
      <c r="B2889" t="s">
        <v>816</v>
      </c>
      <c r="C2889" s="3">
        <v>42125</v>
      </c>
      <c r="D2889" s="6">
        <v>2143000</v>
      </c>
    </row>
    <row r="2890" spans="1:4" x14ac:dyDescent="0.2">
      <c r="A2890" s="3">
        <v>41758</v>
      </c>
      <c r="B2890" t="s">
        <v>816</v>
      </c>
      <c r="C2890" s="3">
        <v>42125</v>
      </c>
      <c r="D2890" s="6">
        <v>2101000</v>
      </c>
    </row>
    <row r="2891" spans="1:4" x14ac:dyDescent="0.2">
      <c r="A2891" s="3">
        <v>41771</v>
      </c>
      <c r="B2891" t="s">
        <v>816</v>
      </c>
      <c r="C2891" s="3">
        <v>42125</v>
      </c>
      <c r="D2891" s="6">
        <v>1896000</v>
      </c>
    </row>
    <row r="2892" spans="1:4" x14ac:dyDescent="0.2">
      <c r="A2892" s="3">
        <v>41842</v>
      </c>
      <c r="B2892" t="s">
        <v>816</v>
      </c>
      <c r="C2892" s="3">
        <v>42125</v>
      </c>
      <c r="D2892" s="6">
        <v>1770000</v>
      </c>
    </row>
    <row r="2893" spans="1:4" x14ac:dyDescent="0.2">
      <c r="A2893" s="3">
        <v>41800</v>
      </c>
      <c r="B2893" t="s">
        <v>820</v>
      </c>
      <c r="C2893" s="3">
        <v>42166</v>
      </c>
      <c r="D2893" s="6">
        <v>3121000</v>
      </c>
    </row>
    <row r="2894" spans="1:4" x14ac:dyDescent="0.2">
      <c r="A2894" s="3">
        <v>41870</v>
      </c>
      <c r="B2894" t="s">
        <v>820</v>
      </c>
      <c r="C2894" s="3">
        <v>42166</v>
      </c>
      <c r="D2894" s="6">
        <v>2031000</v>
      </c>
    </row>
    <row r="2895" spans="1:4" x14ac:dyDescent="0.2">
      <c r="A2895" s="3">
        <v>41814</v>
      </c>
      <c r="B2895" t="s">
        <v>820</v>
      </c>
      <c r="C2895" s="3">
        <v>42166</v>
      </c>
      <c r="D2895" s="6">
        <v>1100000</v>
      </c>
    </row>
    <row r="2896" spans="1:4" x14ac:dyDescent="0.2">
      <c r="A2896" s="3">
        <v>41898</v>
      </c>
      <c r="B2896" t="s">
        <v>823</v>
      </c>
      <c r="C2896" s="3">
        <v>42166</v>
      </c>
      <c r="D2896" s="6">
        <v>4000000</v>
      </c>
    </row>
    <row r="2897" spans="1:4" x14ac:dyDescent="0.2">
      <c r="A2897" s="3">
        <v>41828</v>
      </c>
      <c r="B2897" t="s">
        <v>823</v>
      </c>
      <c r="C2897" s="3">
        <v>42195</v>
      </c>
      <c r="D2897" s="6">
        <v>2781000</v>
      </c>
    </row>
    <row r="2898" spans="1:4" x14ac:dyDescent="0.2">
      <c r="A2898" s="3">
        <v>41842</v>
      </c>
      <c r="B2898" t="s">
        <v>823</v>
      </c>
      <c r="C2898" s="3">
        <v>42195</v>
      </c>
      <c r="D2898" s="6">
        <v>1540000</v>
      </c>
    </row>
    <row r="2899" spans="1:4" x14ac:dyDescent="0.2">
      <c r="A2899" s="3">
        <v>41926</v>
      </c>
      <c r="B2899" t="s">
        <v>824</v>
      </c>
      <c r="C2899" s="3">
        <v>42222</v>
      </c>
      <c r="D2899" s="6">
        <v>4090000</v>
      </c>
    </row>
    <row r="2900" spans="1:4" x14ac:dyDescent="0.2">
      <c r="A2900" s="3">
        <v>41870</v>
      </c>
      <c r="B2900" t="s">
        <v>824</v>
      </c>
      <c r="C2900" s="3">
        <v>42222</v>
      </c>
      <c r="D2900" s="6">
        <v>3780000</v>
      </c>
    </row>
    <row r="2901" spans="1:4" x14ac:dyDescent="0.2">
      <c r="A2901" s="3">
        <v>41856</v>
      </c>
      <c r="B2901" t="s">
        <v>824</v>
      </c>
      <c r="C2901" s="3">
        <v>42222</v>
      </c>
      <c r="D2901" s="6">
        <v>3701000</v>
      </c>
    </row>
    <row r="2902" spans="1:4" x14ac:dyDescent="0.2">
      <c r="A2902" s="3">
        <v>41884</v>
      </c>
      <c r="B2902" t="s">
        <v>828</v>
      </c>
      <c r="C2902" s="3">
        <v>42250</v>
      </c>
      <c r="D2902" s="6">
        <v>3629000</v>
      </c>
    </row>
    <row r="2903" spans="1:4" x14ac:dyDescent="0.2">
      <c r="A2903" s="3">
        <v>41898</v>
      </c>
      <c r="B2903" t="s">
        <v>828</v>
      </c>
      <c r="C2903" s="3">
        <v>42222</v>
      </c>
      <c r="D2903" s="6">
        <v>3180000</v>
      </c>
    </row>
    <row r="2904" spans="1:4" x14ac:dyDescent="0.2">
      <c r="A2904" s="3">
        <v>41926</v>
      </c>
      <c r="B2904" t="s">
        <v>833</v>
      </c>
      <c r="C2904" s="3">
        <v>42278</v>
      </c>
      <c r="D2904" s="6">
        <v>6440000</v>
      </c>
    </row>
    <row r="2905" spans="1:4" x14ac:dyDescent="0.2">
      <c r="A2905" s="3">
        <v>41912</v>
      </c>
      <c r="B2905" t="s">
        <v>833</v>
      </c>
      <c r="C2905" s="3">
        <v>42250</v>
      </c>
      <c r="D2905" s="6">
        <v>3300000</v>
      </c>
    </row>
    <row r="2906" spans="1:4" x14ac:dyDescent="0.2">
      <c r="A2906" s="3">
        <v>41947</v>
      </c>
      <c r="B2906" t="s">
        <v>758</v>
      </c>
      <c r="C2906" s="3">
        <v>42313</v>
      </c>
      <c r="D2906" s="6">
        <v>6260000</v>
      </c>
    </row>
    <row r="2907" spans="1:4" x14ac:dyDescent="0.2">
      <c r="A2907" s="3">
        <v>42220</v>
      </c>
      <c r="B2907" t="s">
        <v>758</v>
      </c>
      <c r="C2907" s="3">
        <v>42313</v>
      </c>
      <c r="D2907" s="6">
        <v>2650000</v>
      </c>
    </row>
    <row r="2908" spans="1:4" x14ac:dyDescent="0.2">
      <c r="A2908" s="3">
        <v>42024</v>
      </c>
      <c r="B2908" t="s">
        <v>730</v>
      </c>
      <c r="C2908" s="3">
        <v>42376</v>
      </c>
      <c r="D2908" s="6">
        <v>17502000</v>
      </c>
    </row>
    <row r="2909" spans="1:4" x14ac:dyDescent="0.2">
      <c r="A2909" s="3">
        <v>42010</v>
      </c>
      <c r="B2909" t="s">
        <v>730</v>
      </c>
      <c r="C2909" s="3">
        <v>42376</v>
      </c>
      <c r="D2909" s="6">
        <v>5517000</v>
      </c>
    </row>
    <row r="2910" spans="1:4" x14ac:dyDescent="0.2">
      <c r="A2910" s="3">
        <v>42108</v>
      </c>
      <c r="B2910" t="s">
        <v>730</v>
      </c>
      <c r="C2910" s="3">
        <v>42376</v>
      </c>
      <c r="D2910" s="6">
        <v>1950000</v>
      </c>
    </row>
    <row r="2911" spans="1:4" x14ac:dyDescent="0.2">
      <c r="A2911" s="3">
        <v>42051</v>
      </c>
      <c r="B2911" t="s">
        <v>737</v>
      </c>
      <c r="C2911" s="3">
        <v>42404</v>
      </c>
      <c r="D2911" s="6">
        <v>9010000</v>
      </c>
    </row>
    <row r="2912" spans="1:4" x14ac:dyDescent="0.2">
      <c r="A2912" s="3">
        <v>42038</v>
      </c>
      <c r="B2912" t="s">
        <v>737</v>
      </c>
      <c r="C2912" s="3">
        <v>42404</v>
      </c>
      <c r="D2912" s="6">
        <v>7240000</v>
      </c>
    </row>
    <row r="2913" spans="1:4" x14ac:dyDescent="0.2">
      <c r="A2913" s="3">
        <v>42122</v>
      </c>
      <c r="B2913" t="s">
        <v>737</v>
      </c>
      <c r="C2913" s="3">
        <v>42404</v>
      </c>
      <c r="D2913" s="6">
        <v>1665000</v>
      </c>
    </row>
    <row r="2914" spans="1:4" x14ac:dyDescent="0.2">
      <c r="A2914" s="3">
        <v>42066</v>
      </c>
      <c r="B2914" t="s">
        <v>740</v>
      </c>
      <c r="C2914" s="3">
        <v>42433</v>
      </c>
      <c r="D2914" s="6">
        <v>6135000</v>
      </c>
    </row>
    <row r="2915" spans="1:4" x14ac:dyDescent="0.2">
      <c r="A2915" s="3">
        <v>42080</v>
      </c>
      <c r="B2915" t="s">
        <v>740</v>
      </c>
      <c r="C2915" s="3">
        <v>42433</v>
      </c>
      <c r="D2915" s="6">
        <v>4635000</v>
      </c>
    </row>
    <row r="2916" spans="1:4" x14ac:dyDescent="0.2">
      <c r="A2916" s="3">
        <v>42339</v>
      </c>
      <c r="B2916" t="s">
        <v>740</v>
      </c>
      <c r="C2916" s="3">
        <v>42433</v>
      </c>
      <c r="D2916" s="6">
        <v>2361000</v>
      </c>
    </row>
    <row r="2917" spans="1:4" x14ac:dyDescent="0.2">
      <c r="A2917" s="3">
        <v>42150</v>
      </c>
      <c r="B2917" t="s">
        <v>740</v>
      </c>
      <c r="C2917" s="3">
        <v>42433</v>
      </c>
      <c r="D2917" s="6">
        <v>2351000</v>
      </c>
    </row>
    <row r="2918" spans="1:4" x14ac:dyDescent="0.2">
      <c r="A2918" s="3">
        <v>42094</v>
      </c>
      <c r="B2918" t="s">
        <v>667</v>
      </c>
      <c r="C2918" s="3">
        <v>42401</v>
      </c>
      <c r="D2918" s="6">
        <v>2901000</v>
      </c>
    </row>
    <row r="2919" spans="1:4" x14ac:dyDescent="0.2">
      <c r="A2919" s="3">
        <v>42178</v>
      </c>
      <c r="B2919" t="s">
        <v>667</v>
      </c>
      <c r="C2919" s="3">
        <v>42461</v>
      </c>
      <c r="D2919" s="6">
        <v>2650000</v>
      </c>
    </row>
    <row r="2920" spans="1:4" x14ac:dyDescent="0.2">
      <c r="A2920" s="3">
        <v>42374</v>
      </c>
      <c r="B2920" t="s">
        <v>667</v>
      </c>
      <c r="C2920" s="3">
        <v>42461</v>
      </c>
      <c r="D2920" s="6">
        <v>1951000</v>
      </c>
    </row>
    <row r="2921" spans="1:4" x14ac:dyDescent="0.2">
      <c r="A2921" s="3">
        <v>42234</v>
      </c>
      <c r="B2921" t="s">
        <v>747</v>
      </c>
      <c r="C2921" s="3">
        <v>42313</v>
      </c>
      <c r="D2921" s="6">
        <v>4805000</v>
      </c>
    </row>
    <row r="2922" spans="1:4" x14ac:dyDescent="0.2">
      <c r="A2922" s="3">
        <v>42135</v>
      </c>
      <c r="B2922" t="s">
        <v>747</v>
      </c>
      <c r="C2922" s="3">
        <v>42502</v>
      </c>
      <c r="D2922" s="6">
        <v>1500000</v>
      </c>
    </row>
    <row r="2923" spans="1:4" x14ac:dyDescent="0.2">
      <c r="A2923" s="3">
        <v>42262</v>
      </c>
      <c r="B2923" t="s">
        <v>751</v>
      </c>
      <c r="C2923" s="3">
        <v>42531</v>
      </c>
      <c r="D2923" s="6">
        <v>2210000</v>
      </c>
    </row>
    <row r="2924" spans="1:4" x14ac:dyDescent="0.2">
      <c r="A2924" s="3">
        <v>42164</v>
      </c>
      <c r="B2924" t="s">
        <v>751</v>
      </c>
      <c r="C2924" s="3">
        <v>42531</v>
      </c>
      <c r="D2924" s="6">
        <v>1970000</v>
      </c>
    </row>
    <row r="2925" spans="1:4" x14ac:dyDescent="0.2">
      <c r="A2925" s="3">
        <v>42192</v>
      </c>
      <c r="B2925" t="s">
        <v>756</v>
      </c>
      <c r="C2925" s="3">
        <v>42559</v>
      </c>
      <c r="D2925" s="6">
        <v>2550000</v>
      </c>
    </row>
    <row r="2926" spans="1:4" x14ac:dyDescent="0.2">
      <c r="A2926" s="3">
        <v>42304</v>
      </c>
      <c r="B2926" t="s">
        <v>756</v>
      </c>
      <c r="C2926" s="3">
        <v>42559</v>
      </c>
      <c r="D2926" s="6">
        <v>1790000</v>
      </c>
    </row>
    <row r="2927" spans="1:4" x14ac:dyDescent="0.2">
      <c r="A2927" s="3">
        <v>42276</v>
      </c>
      <c r="B2927" t="s">
        <v>756</v>
      </c>
      <c r="C2927" s="3">
        <v>42559</v>
      </c>
      <c r="D2927" s="6">
        <v>1080000</v>
      </c>
    </row>
    <row r="2928" spans="1:4" x14ac:dyDescent="0.2">
      <c r="A2928" s="3">
        <v>42220</v>
      </c>
      <c r="B2928" t="s">
        <v>759</v>
      </c>
      <c r="C2928" s="3">
        <v>42587</v>
      </c>
      <c r="D2928" s="6">
        <v>2476000</v>
      </c>
    </row>
    <row r="2929" spans="1:4" x14ac:dyDescent="0.2">
      <c r="A2929" s="3">
        <v>42332</v>
      </c>
      <c r="B2929" t="s">
        <v>759</v>
      </c>
      <c r="C2929" s="3">
        <v>42587</v>
      </c>
      <c r="D2929" s="6">
        <v>1525000</v>
      </c>
    </row>
    <row r="2930" spans="1:4" x14ac:dyDescent="0.2">
      <c r="A2930" s="3">
        <v>42248</v>
      </c>
      <c r="B2930" t="s">
        <v>765</v>
      </c>
      <c r="C2930" s="3">
        <v>42615</v>
      </c>
      <c r="D2930" s="6">
        <v>3245000</v>
      </c>
    </row>
    <row r="2931" spans="1:4" x14ac:dyDescent="0.2">
      <c r="A2931" s="3">
        <v>42290</v>
      </c>
      <c r="B2931" t="s">
        <v>770</v>
      </c>
      <c r="C2931" s="3">
        <v>42658</v>
      </c>
      <c r="D2931" s="6">
        <v>1580000</v>
      </c>
    </row>
    <row r="2932" spans="1:4" x14ac:dyDescent="0.2">
      <c r="A2932" s="3">
        <v>42318</v>
      </c>
      <c r="B2932" t="s">
        <v>775</v>
      </c>
      <c r="C2932" s="3">
        <v>42685</v>
      </c>
      <c r="D2932" s="6">
        <v>1750000</v>
      </c>
    </row>
    <row r="2933" spans="1:4" x14ac:dyDescent="0.2">
      <c r="A2933" s="3">
        <v>42612</v>
      </c>
      <c r="B2933" t="s">
        <v>720</v>
      </c>
      <c r="C2933" s="3">
        <v>42706</v>
      </c>
      <c r="D2933" s="6">
        <v>2374400</v>
      </c>
    </row>
    <row r="2934" spans="1:4" x14ac:dyDescent="0.2">
      <c r="A2934" s="3">
        <v>42339</v>
      </c>
      <c r="B2934" t="s">
        <v>720</v>
      </c>
      <c r="C2934" s="3">
        <v>42706</v>
      </c>
      <c r="D2934" s="6">
        <v>1001000</v>
      </c>
    </row>
    <row r="2935" spans="1:4" x14ac:dyDescent="0.2">
      <c r="A2935" s="3">
        <v>42388</v>
      </c>
      <c r="B2935" t="s">
        <v>668</v>
      </c>
      <c r="C2935" s="3">
        <v>42826</v>
      </c>
      <c r="D2935" s="6">
        <v>6685000</v>
      </c>
    </row>
    <row r="2936" spans="1:4" x14ac:dyDescent="0.2">
      <c r="A2936" s="3">
        <v>42486</v>
      </c>
      <c r="B2936" t="s">
        <v>668</v>
      </c>
      <c r="C2936" s="3">
        <v>42741</v>
      </c>
      <c r="D2936" s="6">
        <v>4746000</v>
      </c>
    </row>
    <row r="2937" spans="1:4" x14ac:dyDescent="0.2">
      <c r="A2937" s="3">
        <v>42374</v>
      </c>
      <c r="B2937" t="s">
        <v>668</v>
      </c>
      <c r="C2937" s="3">
        <v>42741</v>
      </c>
      <c r="D2937" s="6">
        <v>2825000</v>
      </c>
    </row>
    <row r="2938" spans="1:4" x14ac:dyDescent="0.2">
      <c r="A2938" s="3">
        <v>42416</v>
      </c>
      <c r="B2938" t="s">
        <v>673</v>
      </c>
      <c r="C2938" s="3">
        <v>42769</v>
      </c>
      <c r="D2938" s="6">
        <v>5905000</v>
      </c>
    </row>
    <row r="2939" spans="1:4" x14ac:dyDescent="0.2">
      <c r="A2939" s="3">
        <v>42402</v>
      </c>
      <c r="B2939" t="s">
        <v>673</v>
      </c>
      <c r="C2939" s="3">
        <v>42769</v>
      </c>
      <c r="D2939" s="6">
        <v>5176500</v>
      </c>
    </row>
    <row r="2940" spans="1:4" x14ac:dyDescent="0.2">
      <c r="A2940" s="3">
        <v>42514</v>
      </c>
      <c r="B2940" t="s">
        <v>673</v>
      </c>
      <c r="C2940" s="3">
        <v>42769</v>
      </c>
      <c r="D2940" s="6">
        <v>890000</v>
      </c>
    </row>
    <row r="2941" spans="1:4" x14ac:dyDescent="0.2">
      <c r="A2941" s="3">
        <v>42430</v>
      </c>
      <c r="B2941" t="s">
        <v>677</v>
      </c>
      <c r="C2941" s="3">
        <v>42796</v>
      </c>
      <c r="D2941" s="6">
        <v>2818000</v>
      </c>
    </row>
    <row r="2942" spans="1:4" x14ac:dyDescent="0.2">
      <c r="A2942" s="3">
        <v>42444</v>
      </c>
      <c r="B2942" t="s">
        <v>677</v>
      </c>
      <c r="C2942" s="3">
        <v>42796</v>
      </c>
      <c r="D2942" s="6">
        <v>2140000</v>
      </c>
    </row>
    <row r="2943" spans="1:4" x14ac:dyDescent="0.2">
      <c r="A2943" s="3">
        <v>42458</v>
      </c>
      <c r="B2943" t="s">
        <v>677</v>
      </c>
      <c r="C2943" s="3">
        <v>42796</v>
      </c>
      <c r="D2943" s="6">
        <v>2030000</v>
      </c>
    </row>
    <row r="2944" spans="1:4" x14ac:dyDescent="0.2">
      <c r="A2944" s="3">
        <v>42542</v>
      </c>
      <c r="B2944" t="s">
        <v>677</v>
      </c>
      <c r="C2944" s="3">
        <v>42796</v>
      </c>
      <c r="D2944" s="6">
        <v>1400000</v>
      </c>
    </row>
    <row r="2945" spans="1:4" x14ac:dyDescent="0.2">
      <c r="A2945" s="3">
        <v>42472</v>
      </c>
      <c r="B2945" t="s">
        <v>689</v>
      </c>
      <c r="C2945" s="3">
        <v>42838</v>
      </c>
      <c r="D2945" s="6">
        <v>3040000</v>
      </c>
    </row>
    <row r="2946" spans="1:4" x14ac:dyDescent="0.2">
      <c r="A2946" s="3">
        <v>42598</v>
      </c>
      <c r="B2946" t="s">
        <v>693</v>
      </c>
      <c r="C2946" s="3">
        <v>42866</v>
      </c>
      <c r="D2946" s="6">
        <v>9482400</v>
      </c>
    </row>
    <row r="2947" spans="1:4" x14ac:dyDescent="0.2">
      <c r="A2947" s="3">
        <v>42500</v>
      </c>
      <c r="B2947" t="s">
        <v>693</v>
      </c>
      <c r="C2947" s="3">
        <v>42866</v>
      </c>
      <c r="D2947" s="6">
        <v>2551000</v>
      </c>
    </row>
    <row r="2948" spans="1:4" x14ac:dyDescent="0.2">
      <c r="A2948" s="3">
        <v>42528</v>
      </c>
      <c r="B2948" t="s">
        <v>697</v>
      </c>
      <c r="C2948" s="3">
        <v>42894</v>
      </c>
      <c r="D2948" s="6">
        <v>2291000</v>
      </c>
    </row>
    <row r="2949" spans="1:4" x14ac:dyDescent="0.2">
      <c r="A2949" s="3">
        <v>42640</v>
      </c>
      <c r="B2949" t="s">
        <v>697</v>
      </c>
      <c r="C2949" s="3">
        <v>42894</v>
      </c>
      <c r="D2949" s="6">
        <v>2225000</v>
      </c>
    </row>
    <row r="2950" spans="1:4" x14ac:dyDescent="0.2">
      <c r="A2950" s="3">
        <v>42570</v>
      </c>
      <c r="B2950" t="s">
        <v>715</v>
      </c>
      <c r="C2950" s="3">
        <v>42936</v>
      </c>
      <c r="D2950" s="6">
        <v>3385000</v>
      </c>
    </row>
    <row r="2951" spans="1:4" x14ac:dyDescent="0.2">
      <c r="A2951" s="3">
        <v>42584</v>
      </c>
      <c r="B2951" t="s">
        <v>718</v>
      </c>
      <c r="C2951" s="3">
        <v>42936</v>
      </c>
      <c r="D2951" s="6">
        <v>2857000</v>
      </c>
    </row>
    <row r="2952" spans="1:4" x14ac:dyDescent="0.2">
      <c r="A2952" s="3">
        <v>42668</v>
      </c>
      <c r="B2952" t="s">
        <v>718</v>
      </c>
      <c r="C2952" s="3">
        <v>42951</v>
      </c>
      <c r="D2952" s="6">
        <v>2221000</v>
      </c>
    </row>
    <row r="2953" spans="1:4" x14ac:dyDescent="0.2">
      <c r="A2953" s="3">
        <v>42612</v>
      </c>
      <c r="B2953" t="s">
        <v>718</v>
      </c>
      <c r="C2953" s="3">
        <v>42951</v>
      </c>
      <c r="D2953" s="6">
        <v>993100</v>
      </c>
    </row>
    <row r="2954" spans="1:4" x14ac:dyDescent="0.2">
      <c r="A2954" s="3">
        <v>42626</v>
      </c>
      <c r="B2954" t="s">
        <v>722</v>
      </c>
      <c r="C2954" s="3">
        <v>42992</v>
      </c>
      <c r="D2954" s="6">
        <v>2331000</v>
      </c>
    </row>
    <row r="2955" spans="1:4" x14ac:dyDescent="0.2">
      <c r="A2955" s="3">
        <v>42927</v>
      </c>
      <c r="B2955" t="s">
        <v>638</v>
      </c>
      <c r="C2955" s="3">
        <v>43020</v>
      </c>
      <c r="D2955" s="6">
        <v>4370000</v>
      </c>
    </row>
    <row r="2956" spans="1:4" x14ac:dyDescent="0.2">
      <c r="A2956" s="3">
        <v>42654</v>
      </c>
      <c r="B2956" t="s">
        <v>638</v>
      </c>
      <c r="C2956" s="3">
        <v>43020</v>
      </c>
      <c r="D2956" s="6">
        <v>1685000</v>
      </c>
    </row>
    <row r="2957" spans="1:4" x14ac:dyDescent="0.2">
      <c r="A2957" s="3">
        <v>42955</v>
      </c>
      <c r="B2957" t="s">
        <v>647</v>
      </c>
      <c r="C2957" s="3">
        <v>43048</v>
      </c>
      <c r="D2957" s="6">
        <v>8142000</v>
      </c>
    </row>
    <row r="2958" spans="1:4" x14ac:dyDescent="0.2">
      <c r="A2958" s="3">
        <v>42682</v>
      </c>
      <c r="B2958" t="s">
        <v>647</v>
      </c>
      <c r="C2958" s="3">
        <v>43048</v>
      </c>
      <c r="D2958" s="6">
        <v>1840000</v>
      </c>
    </row>
    <row r="2959" spans="1:4" x14ac:dyDescent="0.2">
      <c r="A2959" s="3">
        <v>42983</v>
      </c>
      <c r="B2959" t="s">
        <v>649</v>
      </c>
      <c r="C2959" s="3">
        <v>43062</v>
      </c>
      <c r="D2959" s="6">
        <v>8655000</v>
      </c>
    </row>
    <row r="2960" spans="1:4" x14ac:dyDescent="0.2">
      <c r="A2960" s="3">
        <v>42710</v>
      </c>
      <c r="B2960" t="s">
        <v>649</v>
      </c>
      <c r="C2960" s="3">
        <v>43076</v>
      </c>
      <c r="D2960" s="6">
        <v>3861000</v>
      </c>
    </row>
    <row r="2961" spans="1:4" x14ac:dyDescent="0.2">
      <c r="A2961" s="3">
        <v>42752</v>
      </c>
      <c r="B2961" t="s">
        <v>595</v>
      </c>
      <c r="C2961" s="3">
        <v>43104</v>
      </c>
      <c r="D2961" s="6">
        <v>17205000</v>
      </c>
    </row>
    <row r="2962" spans="1:4" x14ac:dyDescent="0.2">
      <c r="A2962" s="3">
        <v>42738</v>
      </c>
      <c r="B2962" t="s">
        <v>595</v>
      </c>
      <c r="C2962" s="3">
        <v>43104</v>
      </c>
      <c r="D2962" s="6">
        <v>7255000</v>
      </c>
    </row>
    <row r="2963" spans="1:4" x14ac:dyDescent="0.2">
      <c r="A2963" s="3">
        <v>42850</v>
      </c>
      <c r="B2963" t="s">
        <v>595</v>
      </c>
      <c r="C2963" s="3">
        <v>43104</v>
      </c>
      <c r="D2963" s="6">
        <v>6505000</v>
      </c>
    </row>
    <row r="2964" spans="1:4" x14ac:dyDescent="0.2">
      <c r="A2964" s="3">
        <v>43011</v>
      </c>
      <c r="B2964" t="s">
        <v>595</v>
      </c>
      <c r="C2964" s="3">
        <v>43104</v>
      </c>
      <c r="D2964" s="6">
        <v>6075000</v>
      </c>
    </row>
    <row r="2965" spans="1:4" x14ac:dyDescent="0.2">
      <c r="A2965" s="3">
        <v>42766</v>
      </c>
      <c r="B2965" t="s">
        <v>599</v>
      </c>
      <c r="C2965" s="3">
        <v>43132</v>
      </c>
      <c r="D2965" s="6">
        <v>15480000</v>
      </c>
    </row>
    <row r="2966" spans="1:4" x14ac:dyDescent="0.2">
      <c r="A2966" s="3">
        <v>42780</v>
      </c>
      <c r="B2966" t="s">
        <v>599</v>
      </c>
      <c r="C2966" s="3">
        <v>43132</v>
      </c>
      <c r="D2966" s="6">
        <v>8005000</v>
      </c>
    </row>
    <row r="2967" spans="1:4" x14ac:dyDescent="0.2">
      <c r="A2967" s="3">
        <v>42878</v>
      </c>
      <c r="B2967" t="s">
        <v>599</v>
      </c>
      <c r="C2967" s="3">
        <v>43231</v>
      </c>
      <c r="D2967" s="6">
        <v>5450000</v>
      </c>
    </row>
    <row r="2968" spans="1:4" x14ac:dyDescent="0.2">
      <c r="A2968" s="3">
        <v>43039</v>
      </c>
      <c r="B2968" t="s">
        <v>599</v>
      </c>
      <c r="C2968" s="3">
        <v>43133</v>
      </c>
      <c r="D2968" s="6">
        <v>5150000</v>
      </c>
    </row>
    <row r="2969" spans="1:4" x14ac:dyDescent="0.2">
      <c r="A2969" s="3">
        <v>42794</v>
      </c>
      <c r="B2969" t="s">
        <v>603</v>
      </c>
      <c r="C2969" s="3">
        <v>43160</v>
      </c>
      <c r="D2969" s="6">
        <v>6245000</v>
      </c>
    </row>
    <row r="2970" spans="1:4" x14ac:dyDescent="0.2">
      <c r="A2970" s="3">
        <v>42821</v>
      </c>
      <c r="B2970" t="s">
        <v>603</v>
      </c>
      <c r="C2970" s="3">
        <v>43160</v>
      </c>
      <c r="D2970" s="6">
        <v>4935000</v>
      </c>
    </row>
    <row r="2971" spans="1:4" x14ac:dyDescent="0.2">
      <c r="A2971" s="3">
        <v>42808</v>
      </c>
      <c r="B2971" t="s">
        <v>603</v>
      </c>
      <c r="C2971" s="3">
        <v>43160</v>
      </c>
      <c r="D2971" s="6">
        <v>4282600</v>
      </c>
    </row>
    <row r="2972" spans="1:4" x14ac:dyDescent="0.2">
      <c r="A2972" s="3">
        <v>42906</v>
      </c>
      <c r="B2972" t="s">
        <v>603</v>
      </c>
      <c r="C2972" s="3">
        <v>43160</v>
      </c>
      <c r="D2972" s="6">
        <v>3180000</v>
      </c>
    </row>
    <row r="2973" spans="1:4" x14ac:dyDescent="0.2">
      <c r="A2973" s="3">
        <v>42836</v>
      </c>
      <c r="B2973" t="s">
        <v>617</v>
      </c>
      <c r="C2973" s="3">
        <v>43202</v>
      </c>
      <c r="D2973" s="6">
        <v>8430000</v>
      </c>
    </row>
    <row r="2974" spans="1:4" x14ac:dyDescent="0.2">
      <c r="A2974" s="3">
        <v>42941</v>
      </c>
      <c r="B2974" t="s">
        <v>617</v>
      </c>
      <c r="C2974" s="3">
        <v>43202</v>
      </c>
      <c r="D2974" s="6">
        <v>6650000</v>
      </c>
    </row>
    <row r="2975" spans="1:4" x14ac:dyDescent="0.2">
      <c r="A2975" s="3">
        <v>42969</v>
      </c>
      <c r="B2975" t="s">
        <v>623</v>
      </c>
      <c r="C2975" s="3">
        <v>43231</v>
      </c>
      <c r="D2975" s="6">
        <v>10150000</v>
      </c>
    </row>
    <row r="2976" spans="1:4" x14ac:dyDescent="0.2">
      <c r="A2976" s="3">
        <v>42864</v>
      </c>
      <c r="B2976" t="s">
        <v>623</v>
      </c>
      <c r="C2976" s="3">
        <v>43231</v>
      </c>
      <c r="D2976" s="6">
        <v>5360000</v>
      </c>
    </row>
    <row r="2977" spans="1:4" x14ac:dyDescent="0.2">
      <c r="A2977" s="3">
        <v>42997</v>
      </c>
      <c r="B2977" t="s">
        <v>635</v>
      </c>
      <c r="C2977" s="3">
        <v>43258</v>
      </c>
      <c r="D2977" s="6">
        <v>12485000</v>
      </c>
    </row>
    <row r="2978" spans="1:4" x14ac:dyDescent="0.2">
      <c r="A2978" s="3">
        <v>42892</v>
      </c>
      <c r="B2978" t="s">
        <v>635</v>
      </c>
      <c r="C2978" s="3">
        <v>43258</v>
      </c>
      <c r="D2978" s="6">
        <v>8475000</v>
      </c>
    </row>
    <row r="2979" spans="1:4" x14ac:dyDescent="0.2">
      <c r="A2979" s="3">
        <v>42927</v>
      </c>
      <c r="B2979" t="s">
        <v>526</v>
      </c>
      <c r="C2979" s="3">
        <v>42928</v>
      </c>
      <c r="D2979" s="6">
        <v>7170000</v>
      </c>
    </row>
    <row r="2980" spans="1:4" x14ac:dyDescent="0.2">
      <c r="A2980" s="3">
        <v>43200</v>
      </c>
      <c r="B2980" t="s">
        <v>526</v>
      </c>
      <c r="C2980" s="3">
        <v>43293</v>
      </c>
      <c r="D2980" s="6">
        <v>6230000</v>
      </c>
    </row>
    <row r="2981" spans="1:4" x14ac:dyDescent="0.2">
      <c r="A2981" s="3">
        <v>43214</v>
      </c>
      <c r="B2981" t="s">
        <v>532</v>
      </c>
      <c r="C2981" s="3">
        <v>43293</v>
      </c>
      <c r="D2981" s="6">
        <v>2750000</v>
      </c>
    </row>
    <row r="2982" spans="1:4" x14ac:dyDescent="0.2">
      <c r="A2982" s="3">
        <v>42955</v>
      </c>
      <c r="B2982" t="s">
        <v>534</v>
      </c>
      <c r="C2982" s="3">
        <v>43321</v>
      </c>
      <c r="D2982" s="6">
        <v>11365000</v>
      </c>
    </row>
    <row r="2983" spans="1:4" x14ac:dyDescent="0.2">
      <c r="A2983" s="3">
        <v>43039</v>
      </c>
      <c r="B2983" t="s">
        <v>534</v>
      </c>
      <c r="C2983" s="3">
        <v>43132</v>
      </c>
      <c r="D2983" s="6">
        <v>4315000</v>
      </c>
    </row>
    <row r="2984" spans="1:4" x14ac:dyDescent="0.2">
      <c r="A2984" s="3">
        <v>43228</v>
      </c>
      <c r="B2984" t="s">
        <v>534</v>
      </c>
      <c r="C2984" s="3">
        <v>43321</v>
      </c>
      <c r="D2984" s="6">
        <v>2200000</v>
      </c>
    </row>
    <row r="2985" spans="1:4" x14ac:dyDescent="0.2">
      <c r="A2985" s="3">
        <v>42983</v>
      </c>
      <c r="B2985" t="s">
        <v>551</v>
      </c>
      <c r="C2985" s="3">
        <v>43231</v>
      </c>
      <c r="D2985" s="6">
        <v>15980000</v>
      </c>
    </row>
    <row r="2986" spans="1:4" x14ac:dyDescent="0.2">
      <c r="A2986" s="3">
        <v>43256</v>
      </c>
      <c r="B2986" t="s">
        <v>551</v>
      </c>
      <c r="C2986" s="3">
        <v>43349</v>
      </c>
      <c r="D2986" s="6">
        <v>4965000</v>
      </c>
    </row>
    <row r="2987" spans="1:4" x14ac:dyDescent="0.2">
      <c r="A2987" s="3">
        <v>43284</v>
      </c>
      <c r="B2987" t="s">
        <v>553</v>
      </c>
      <c r="C2987" s="3">
        <v>43349</v>
      </c>
      <c r="D2987" s="6">
        <v>7250000</v>
      </c>
    </row>
    <row r="2988" spans="1:4" x14ac:dyDescent="0.2">
      <c r="A2988" s="3">
        <v>43025</v>
      </c>
      <c r="B2988" t="s">
        <v>553</v>
      </c>
      <c r="C2988" s="3">
        <v>43377</v>
      </c>
      <c r="D2988" s="6">
        <v>5550000</v>
      </c>
    </row>
    <row r="2989" spans="1:4" x14ac:dyDescent="0.2">
      <c r="A2989" s="3">
        <v>43011</v>
      </c>
      <c r="B2989" t="s">
        <v>652</v>
      </c>
      <c r="C2989" s="3">
        <v>43377</v>
      </c>
      <c r="D2989" s="6">
        <v>7700000</v>
      </c>
    </row>
    <row r="2990" spans="1:4" x14ac:dyDescent="0.2">
      <c r="A2990" s="3">
        <v>43326</v>
      </c>
      <c r="B2990" t="s">
        <v>562</v>
      </c>
      <c r="C2990" s="3">
        <v>43419</v>
      </c>
      <c r="D2990" s="6">
        <v>8179000</v>
      </c>
    </row>
    <row r="2991" spans="1:4" x14ac:dyDescent="0.2">
      <c r="A2991" s="3">
        <v>43053</v>
      </c>
      <c r="B2991" t="s">
        <v>562</v>
      </c>
      <c r="C2991" s="3">
        <v>43419</v>
      </c>
      <c r="D2991" s="6">
        <v>6000000</v>
      </c>
    </row>
    <row r="2992" spans="1:4" x14ac:dyDescent="0.2">
      <c r="A2992" s="3">
        <v>43116</v>
      </c>
      <c r="B2992" t="s">
        <v>502</v>
      </c>
      <c r="C2992" s="3">
        <v>43469</v>
      </c>
      <c r="D2992" s="6">
        <v>13996000</v>
      </c>
    </row>
    <row r="2993" spans="1:4" x14ac:dyDescent="0.2">
      <c r="A2993" s="3">
        <v>43103</v>
      </c>
      <c r="B2993" t="s">
        <v>502</v>
      </c>
      <c r="C2993" s="3">
        <v>43469</v>
      </c>
      <c r="D2993" s="6">
        <v>13415000</v>
      </c>
    </row>
    <row r="2994" spans="1:4" x14ac:dyDescent="0.2">
      <c r="A2994" s="3">
        <v>43130</v>
      </c>
      <c r="B2994" t="s">
        <v>510</v>
      </c>
      <c r="C2994" s="3">
        <v>43469</v>
      </c>
      <c r="D2994" s="6">
        <v>16025000</v>
      </c>
    </row>
    <row r="2995" spans="1:4" x14ac:dyDescent="0.2">
      <c r="A2995" s="3">
        <v>43214</v>
      </c>
      <c r="B2995" t="s">
        <v>510</v>
      </c>
      <c r="C2995" s="3">
        <v>43566</v>
      </c>
      <c r="D2995" s="6">
        <v>3150000</v>
      </c>
    </row>
    <row r="2996" spans="1:4" x14ac:dyDescent="0.2">
      <c r="A2996" s="3">
        <v>43144</v>
      </c>
      <c r="B2996" t="s">
        <v>513</v>
      </c>
      <c r="C2996" s="3">
        <v>43469</v>
      </c>
      <c r="D2996" s="6">
        <v>16990000</v>
      </c>
    </row>
    <row r="2997" spans="1:4" x14ac:dyDescent="0.2">
      <c r="A2997" s="3">
        <v>43158</v>
      </c>
      <c r="B2997" t="s">
        <v>513</v>
      </c>
      <c r="C2997" s="3">
        <v>43469</v>
      </c>
      <c r="D2997" s="6">
        <v>12480000</v>
      </c>
    </row>
    <row r="2998" spans="1:4" x14ac:dyDescent="0.2">
      <c r="A2998" s="3">
        <v>43242</v>
      </c>
      <c r="B2998" t="s">
        <v>513</v>
      </c>
      <c r="C2998" s="3">
        <v>43510</v>
      </c>
      <c r="D2998" s="6">
        <v>5820000</v>
      </c>
    </row>
    <row r="2999" spans="1:4" x14ac:dyDescent="0.2">
      <c r="A2999" s="3">
        <v>43172</v>
      </c>
      <c r="B2999" t="s">
        <v>522</v>
      </c>
      <c r="C2999" s="3">
        <v>43538</v>
      </c>
      <c r="D2999" s="6">
        <v>8400000</v>
      </c>
    </row>
    <row r="3000" spans="1:4" x14ac:dyDescent="0.2">
      <c r="A3000" s="3">
        <v>43186</v>
      </c>
      <c r="B3000" t="s">
        <v>522</v>
      </c>
      <c r="C3000" s="3">
        <v>43538</v>
      </c>
      <c r="D3000" s="6">
        <v>6900000</v>
      </c>
    </row>
    <row r="3001" spans="1:4" x14ac:dyDescent="0.2">
      <c r="A3001" s="3">
        <v>43298</v>
      </c>
      <c r="B3001" t="s">
        <v>527</v>
      </c>
      <c r="C3001" s="3">
        <v>43566</v>
      </c>
      <c r="D3001" s="6">
        <v>8650000</v>
      </c>
    </row>
    <row r="3002" spans="1:4" x14ac:dyDescent="0.2">
      <c r="A3002" s="3">
        <v>43200</v>
      </c>
      <c r="B3002" t="s">
        <v>527</v>
      </c>
      <c r="C3002" s="3">
        <v>43566</v>
      </c>
      <c r="D3002" s="6">
        <v>7650000</v>
      </c>
    </row>
    <row r="3003" spans="1:4" x14ac:dyDescent="0.2">
      <c r="A3003" s="3">
        <v>43228</v>
      </c>
      <c r="B3003" t="s">
        <v>535</v>
      </c>
      <c r="C3003" s="3">
        <v>43595</v>
      </c>
      <c r="D3003" s="6">
        <v>2301000</v>
      </c>
    </row>
    <row r="3004" spans="1:4" x14ac:dyDescent="0.2">
      <c r="A3004" s="3">
        <v>43368</v>
      </c>
      <c r="B3004" t="s">
        <v>552</v>
      </c>
      <c r="C3004" s="3">
        <v>43622</v>
      </c>
      <c r="D3004" s="6">
        <v>9000000</v>
      </c>
    </row>
    <row r="3005" spans="1:4" x14ac:dyDescent="0.2">
      <c r="A3005" s="3">
        <v>43326</v>
      </c>
      <c r="B3005" t="s">
        <v>552</v>
      </c>
      <c r="C3005" s="3">
        <v>43622</v>
      </c>
      <c r="D3005" s="6">
        <v>7545000</v>
      </c>
    </row>
    <row r="3006" spans="1:4" x14ac:dyDescent="0.2">
      <c r="A3006" s="3">
        <v>43256</v>
      </c>
      <c r="B3006" t="s">
        <v>552</v>
      </c>
      <c r="C3006" s="3">
        <v>43622</v>
      </c>
      <c r="D3006" s="6">
        <v>4550000</v>
      </c>
    </row>
    <row r="3007" spans="1:4" x14ac:dyDescent="0.2">
      <c r="A3007" s="3">
        <v>43396</v>
      </c>
      <c r="B3007" t="s">
        <v>554</v>
      </c>
      <c r="C3007" s="3">
        <v>43650</v>
      </c>
      <c r="D3007" s="6">
        <v>10075000</v>
      </c>
    </row>
    <row r="3008" spans="1:4" x14ac:dyDescent="0.2">
      <c r="A3008" s="3">
        <v>43284</v>
      </c>
      <c r="B3008" t="s">
        <v>554</v>
      </c>
      <c r="C3008" s="3">
        <v>43622</v>
      </c>
      <c r="D3008" s="6">
        <v>6125000</v>
      </c>
    </row>
    <row r="3009" spans="1:4" x14ac:dyDescent="0.2">
      <c r="A3009" s="3">
        <v>43312</v>
      </c>
      <c r="B3009" t="s">
        <v>559</v>
      </c>
      <c r="C3009" s="3">
        <v>43678</v>
      </c>
      <c r="D3009" s="6">
        <v>14215000</v>
      </c>
    </row>
    <row r="3010" spans="1:4" x14ac:dyDescent="0.2">
      <c r="A3010" s="3">
        <v>43425</v>
      </c>
      <c r="B3010" t="s">
        <v>559</v>
      </c>
      <c r="C3010" s="3">
        <v>43678</v>
      </c>
      <c r="D3010" s="6">
        <v>5975000</v>
      </c>
    </row>
    <row r="3011" spans="1:4" x14ac:dyDescent="0.2">
      <c r="A3011" s="3">
        <v>43340</v>
      </c>
      <c r="B3011" t="s">
        <v>567</v>
      </c>
      <c r="C3011" s="3">
        <v>43706</v>
      </c>
      <c r="D3011" s="6">
        <v>5800000</v>
      </c>
    </row>
    <row r="3012" spans="1:4" x14ac:dyDescent="0.2">
      <c r="A3012" s="3">
        <v>43355</v>
      </c>
      <c r="B3012" t="s">
        <v>571</v>
      </c>
      <c r="C3012" s="3">
        <v>43721</v>
      </c>
      <c r="D3012" s="6">
        <v>7850000</v>
      </c>
    </row>
    <row r="3013" spans="1:4" x14ac:dyDescent="0.2">
      <c r="A3013" s="3">
        <v>43382</v>
      </c>
      <c r="B3013" t="s">
        <v>577</v>
      </c>
      <c r="C3013" s="3">
        <v>43748</v>
      </c>
      <c r="D3013" s="6">
        <v>10050000</v>
      </c>
    </row>
    <row r="3014" spans="1:4" x14ac:dyDescent="0.2">
      <c r="A3014" s="3">
        <v>43410</v>
      </c>
      <c r="B3014" t="s">
        <v>584</v>
      </c>
      <c r="C3014" s="3">
        <v>43776</v>
      </c>
      <c r="D3014" s="6">
        <v>9960000</v>
      </c>
    </row>
    <row r="3015" spans="1:4" x14ac:dyDescent="0.2">
      <c r="A3015" s="3">
        <v>43468</v>
      </c>
      <c r="B3015" t="s">
        <v>388</v>
      </c>
      <c r="C3015" s="3">
        <v>43836</v>
      </c>
      <c r="D3015" s="6">
        <v>10825000</v>
      </c>
    </row>
    <row r="3016" spans="1:4" x14ac:dyDescent="0.2">
      <c r="A3016" s="3">
        <v>43746</v>
      </c>
      <c r="B3016" t="s">
        <v>388</v>
      </c>
      <c r="C3016" s="3">
        <v>43836</v>
      </c>
      <c r="D3016" s="6">
        <v>7570000</v>
      </c>
    </row>
    <row r="3017" spans="1:4" x14ac:dyDescent="0.2">
      <c r="A3017" s="3">
        <v>43480</v>
      </c>
      <c r="B3017" t="s">
        <v>388</v>
      </c>
      <c r="C3017" s="3">
        <v>43836</v>
      </c>
      <c r="D3017" s="6">
        <v>5250000</v>
      </c>
    </row>
    <row r="3018" spans="1:4" x14ac:dyDescent="0.2">
      <c r="A3018" s="3">
        <v>43578</v>
      </c>
      <c r="B3018" t="s">
        <v>388</v>
      </c>
      <c r="C3018" s="3">
        <v>43836</v>
      </c>
      <c r="D3018" s="6">
        <v>5025000</v>
      </c>
    </row>
    <row r="3019" spans="1:4" x14ac:dyDescent="0.2">
      <c r="A3019" s="3">
        <v>43494</v>
      </c>
      <c r="B3019" t="s">
        <v>405</v>
      </c>
      <c r="C3019" s="3">
        <v>43860</v>
      </c>
      <c r="D3019" s="6">
        <v>5000000</v>
      </c>
    </row>
    <row r="3020" spans="1:4" x14ac:dyDescent="0.2">
      <c r="A3020" s="3">
        <v>43508</v>
      </c>
      <c r="B3020" t="s">
        <v>409</v>
      </c>
      <c r="C3020" s="3">
        <v>43874</v>
      </c>
      <c r="D3020" s="6">
        <v>5660000</v>
      </c>
    </row>
    <row r="3021" spans="1:4" x14ac:dyDescent="0.2">
      <c r="A3021" s="3">
        <v>43522</v>
      </c>
      <c r="B3021" t="s">
        <v>409</v>
      </c>
      <c r="C3021" s="3">
        <v>43874</v>
      </c>
      <c r="D3021" s="6">
        <v>5610000</v>
      </c>
    </row>
    <row r="3022" spans="1:4" x14ac:dyDescent="0.2">
      <c r="A3022" s="3">
        <v>43606</v>
      </c>
      <c r="B3022" t="s">
        <v>409</v>
      </c>
      <c r="C3022" s="3">
        <v>43874</v>
      </c>
      <c r="D3022" s="6">
        <v>4540000</v>
      </c>
    </row>
    <row r="3023" spans="1:4" x14ac:dyDescent="0.2">
      <c r="A3023" s="3">
        <v>43536</v>
      </c>
      <c r="B3023" t="s">
        <v>418</v>
      </c>
      <c r="C3023" s="3">
        <v>43903</v>
      </c>
      <c r="D3023" s="6">
        <v>5260000</v>
      </c>
    </row>
    <row r="3024" spans="1:4" x14ac:dyDescent="0.2">
      <c r="A3024" s="3">
        <v>43550</v>
      </c>
      <c r="B3024" t="s">
        <v>418</v>
      </c>
      <c r="C3024" s="3">
        <v>43903</v>
      </c>
      <c r="D3024" s="6">
        <v>5215000</v>
      </c>
    </row>
    <row r="3025" spans="1:4" x14ac:dyDescent="0.2">
      <c r="A3025" s="3">
        <v>43837</v>
      </c>
      <c r="B3025" t="s">
        <v>424</v>
      </c>
      <c r="C3025" s="3">
        <v>43931</v>
      </c>
      <c r="D3025" s="6">
        <v>13200000</v>
      </c>
    </row>
    <row r="3026" spans="1:4" x14ac:dyDescent="0.2">
      <c r="A3026" s="3">
        <v>43564</v>
      </c>
      <c r="B3026" t="s">
        <v>424</v>
      </c>
      <c r="C3026" s="3">
        <v>43931</v>
      </c>
      <c r="D3026" s="6">
        <v>5180000</v>
      </c>
    </row>
    <row r="3027" spans="1:4" x14ac:dyDescent="0.2">
      <c r="A3027" s="3">
        <v>43662</v>
      </c>
      <c r="B3027" t="s">
        <v>424</v>
      </c>
      <c r="C3027" s="3">
        <v>43931</v>
      </c>
      <c r="D3027" s="6">
        <v>4405000</v>
      </c>
    </row>
    <row r="3028" spans="1:4" x14ac:dyDescent="0.2">
      <c r="A3028" s="3">
        <v>43676</v>
      </c>
      <c r="B3028" t="s">
        <v>424</v>
      </c>
      <c r="C3028" s="3">
        <v>43931</v>
      </c>
      <c r="D3028" s="6">
        <v>4170000</v>
      </c>
    </row>
    <row r="3029" spans="1:4" x14ac:dyDescent="0.2">
      <c r="A3029" s="3">
        <v>43865</v>
      </c>
      <c r="B3029" t="s">
        <v>430</v>
      </c>
      <c r="C3029" s="3">
        <v>43959</v>
      </c>
      <c r="D3029" s="6">
        <v>16160000</v>
      </c>
    </row>
    <row r="3030" spans="1:4" x14ac:dyDescent="0.2">
      <c r="A3030" s="3">
        <v>43592</v>
      </c>
      <c r="B3030" t="s">
        <v>430</v>
      </c>
      <c r="C3030" s="3">
        <v>43959</v>
      </c>
      <c r="D3030" s="6">
        <v>6930000</v>
      </c>
    </row>
    <row r="3031" spans="1:4" x14ac:dyDescent="0.2">
      <c r="A3031" s="3">
        <v>43704</v>
      </c>
      <c r="B3031" t="s">
        <v>430</v>
      </c>
      <c r="C3031" s="3">
        <v>43959</v>
      </c>
      <c r="D3031" s="6">
        <v>4780000</v>
      </c>
    </row>
    <row r="3032" spans="1:4" x14ac:dyDescent="0.2">
      <c r="A3032" s="3">
        <v>43907</v>
      </c>
      <c r="B3032" t="s">
        <v>458</v>
      </c>
      <c r="C3032" s="3">
        <v>44001</v>
      </c>
      <c r="D3032" s="6">
        <v>11240000</v>
      </c>
    </row>
    <row r="3033" spans="1:4" x14ac:dyDescent="0.2">
      <c r="A3033" s="3">
        <v>43732</v>
      </c>
      <c r="B3033" t="s">
        <v>458</v>
      </c>
      <c r="C3033" s="3">
        <v>44001</v>
      </c>
      <c r="D3033" s="6">
        <v>8465000</v>
      </c>
    </row>
    <row r="3034" spans="1:4" x14ac:dyDescent="0.2">
      <c r="A3034" s="3">
        <v>43634</v>
      </c>
      <c r="B3034" t="s">
        <v>458</v>
      </c>
      <c r="C3034" s="3">
        <v>44001</v>
      </c>
      <c r="D3034" s="6">
        <v>6310000</v>
      </c>
    </row>
    <row r="3035" spans="1:4" x14ac:dyDescent="0.2">
      <c r="A3035" s="3">
        <v>43760</v>
      </c>
      <c r="B3035" t="s">
        <v>460</v>
      </c>
      <c r="C3035" s="3">
        <v>44015</v>
      </c>
      <c r="D3035" s="6">
        <v>12315000</v>
      </c>
    </row>
    <row r="3036" spans="1:4" x14ac:dyDescent="0.2">
      <c r="A3036" s="3">
        <v>43648</v>
      </c>
      <c r="B3036" t="s">
        <v>460</v>
      </c>
      <c r="C3036" s="3">
        <v>44015</v>
      </c>
      <c r="D3036" s="6">
        <v>5650000</v>
      </c>
    </row>
    <row r="3037" spans="1:4" x14ac:dyDescent="0.2">
      <c r="A3037" s="3">
        <v>43921</v>
      </c>
      <c r="B3037" t="s">
        <v>460</v>
      </c>
      <c r="C3037" s="3">
        <v>44015</v>
      </c>
      <c r="D3037" s="6">
        <v>2590000</v>
      </c>
    </row>
    <row r="3038" spans="1:4" x14ac:dyDescent="0.2">
      <c r="A3038" s="3">
        <v>43690</v>
      </c>
      <c r="B3038" t="s">
        <v>470</v>
      </c>
      <c r="C3038" s="3">
        <v>44057</v>
      </c>
      <c r="D3038" s="6">
        <v>4690000</v>
      </c>
    </row>
    <row r="3039" spans="1:4" x14ac:dyDescent="0.2">
      <c r="A3039" s="3">
        <v>43963</v>
      </c>
      <c r="B3039" t="s">
        <v>470</v>
      </c>
      <c r="C3039" s="3">
        <v>44057</v>
      </c>
      <c r="D3039" s="6">
        <v>920000</v>
      </c>
    </row>
    <row r="3040" spans="1:4" x14ac:dyDescent="0.2">
      <c r="A3040" s="3">
        <v>43718</v>
      </c>
      <c r="B3040" t="s">
        <v>475</v>
      </c>
      <c r="C3040" s="3">
        <v>44085</v>
      </c>
      <c r="D3040" s="6">
        <v>7950000</v>
      </c>
    </row>
    <row r="3041" spans="1:4" x14ac:dyDescent="0.2">
      <c r="A3041" s="3">
        <v>43746</v>
      </c>
      <c r="B3041" t="s">
        <v>479</v>
      </c>
      <c r="C3041" s="3">
        <v>44113</v>
      </c>
      <c r="D3041" s="6">
        <v>11920000</v>
      </c>
    </row>
    <row r="3042" spans="1:4" x14ac:dyDescent="0.2">
      <c r="A3042" s="3">
        <v>43774</v>
      </c>
      <c r="B3042" t="s">
        <v>489</v>
      </c>
      <c r="C3042" s="3">
        <v>44141</v>
      </c>
      <c r="D3042" s="6">
        <v>11950000</v>
      </c>
    </row>
    <row r="3043" spans="1:4" x14ac:dyDescent="0.2">
      <c r="A3043" s="3">
        <v>43788</v>
      </c>
      <c r="B3043" t="s">
        <v>492</v>
      </c>
      <c r="C3043" s="3">
        <v>44057</v>
      </c>
      <c r="D3043" s="6">
        <v>5775000</v>
      </c>
    </row>
    <row r="3044" spans="1:4" x14ac:dyDescent="0.2">
      <c r="A3044" s="3">
        <v>43851</v>
      </c>
      <c r="B3044" t="s">
        <v>920</v>
      </c>
      <c r="C3044" s="3">
        <v>44204</v>
      </c>
      <c r="D3044" s="6">
        <v>21490000</v>
      </c>
    </row>
    <row r="3045" spans="1:4" x14ac:dyDescent="0.2">
      <c r="A3045" s="3">
        <v>43837</v>
      </c>
      <c r="B3045" t="s">
        <v>920</v>
      </c>
      <c r="C3045" s="3">
        <v>44204</v>
      </c>
      <c r="D3045" s="6">
        <v>12440000</v>
      </c>
    </row>
    <row r="3046" spans="1:4" x14ac:dyDescent="0.2">
      <c r="A3046" s="3">
        <v>44110</v>
      </c>
      <c r="B3046" t="s">
        <v>920</v>
      </c>
      <c r="C3046" s="3">
        <v>44204</v>
      </c>
      <c r="D3046" s="6">
        <v>2670000</v>
      </c>
    </row>
    <row r="3047" spans="1:4" x14ac:dyDescent="0.2">
      <c r="A3047" s="3">
        <v>43865</v>
      </c>
      <c r="B3047" t="s">
        <v>931</v>
      </c>
      <c r="C3047" s="3">
        <v>44232</v>
      </c>
      <c r="D3047" s="6">
        <v>18800000</v>
      </c>
    </row>
    <row r="3048" spans="1:4" x14ac:dyDescent="0.2">
      <c r="A3048" s="3">
        <v>43879</v>
      </c>
      <c r="B3048" t="s">
        <v>931</v>
      </c>
      <c r="C3048" s="3">
        <v>44232</v>
      </c>
      <c r="D3048" s="6">
        <v>17700000</v>
      </c>
    </row>
    <row r="3049" spans="1:4" x14ac:dyDescent="0.2">
      <c r="A3049" s="3">
        <v>44138</v>
      </c>
      <c r="B3049" t="s">
        <v>931</v>
      </c>
      <c r="C3049" s="3">
        <v>44232</v>
      </c>
      <c r="D3049" s="6">
        <v>1895000</v>
      </c>
    </row>
    <row r="3050" spans="1:4" x14ac:dyDescent="0.2">
      <c r="A3050" s="3">
        <v>43907</v>
      </c>
      <c r="B3050" t="s">
        <v>940</v>
      </c>
      <c r="C3050" s="3">
        <v>44259</v>
      </c>
      <c r="D3050" s="6">
        <v>18200000</v>
      </c>
    </row>
    <row r="3051" spans="1:4" x14ac:dyDescent="0.2">
      <c r="A3051" s="3">
        <v>43893</v>
      </c>
      <c r="B3051" t="s">
        <v>940</v>
      </c>
      <c r="C3051" s="3">
        <v>44259</v>
      </c>
      <c r="D3051" s="6">
        <v>17650000</v>
      </c>
    </row>
    <row r="3052" spans="1:4" x14ac:dyDescent="0.2">
      <c r="A3052" s="3">
        <v>44166</v>
      </c>
      <c r="B3052" t="s">
        <v>940</v>
      </c>
      <c r="C3052" s="3">
        <v>44259</v>
      </c>
      <c r="D3052" s="6">
        <v>1340000</v>
      </c>
    </row>
    <row r="3053" spans="1:4" x14ac:dyDescent="0.2">
      <c r="A3053" s="3">
        <v>43998</v>
      </c>
      <c r="B3053" t="s">
        <v>940</v>
      </c>
      <c r="C3053" s="3">
        <v>44350</v>
      </c>
      <c r="D3053" s="6">
        <v>860000</v>
      </c>
    </row>
    <row r="3054" spans="1:4" x14ac:dyDescent="0.2">
      <c r="A3054" s="3">
        <v>43921</v>
      </c>
      <c r="B3054" t="s">
        <v>957</v>
      </c>
      <c r="C3054" s="3">
        <v>44287</v>
      </c>
      <c r="D3054" s="6">
        <v>7600000</v>
      </c>
    </row>
    <row r="3055" spans="1:4" x14ac:dyDescent="0.2">
      <c r="A3055" s="3">
        <v>43935</v>
      </c>
      <c r="B3055" t="s">
        <v>957</v>
      </c>
      <c r="C3055" s="3">
        <v>44287</v>
      </c>
      <c r="D3055" s="6">
        <v>3200000</v>
      </c>
    </row>
    <row r="3056" spans="1:4" x14ac:dyDescent="0.2">
      <c r="A3056" s="3">
        <v>44040</v>
      </c>
      <c r="B3056" t="s">
        <v>986</v>
      </c>
      <c r="C3056" s="3">
        <v>44315</v>
      </c>
      <c r="D3056" s="6">
        <v>3440000</v>
      </c>
    </row>
    <row r="3057" spans="1:4" x14ac:dyDescent="0.2">
      <c r="A3057" s="3">
        <v>44026</v>
      </c>
      <c r="B3057" t="s">
        <v>986</v>
      </c>
      <c r="C3057" s="3">
        <v>44315</v>
      </c>
      <c r="D3057" s="6">
        <v>1750000</v>
      </c>
    </row>
    <row r="3058" spans="1:4" x14ac:dyDescent="0.2">
      <c r="A3058" s="3">
        <v>43949</v>
      </c>
      <c r="B3058" t="s">
        <v>986</v>
      </c>
      <c r="C3058" s="3">
        <v>44315</v>
      </c>
      <c r="D3058" s="6">
        <v>260000</v>
      </c>
    </row>
    <row r="3059" spans="1:4" x14ac:dyDescent="0.2">
      <c r="A3059" s="3">
        <v>43963</v>
      </c>
      <c r="B3059" t="s">
        <v>986</v>
      </c>
      <c r="C3059" s="3">
        <v>44315</v>
      </c>
      <c r="D3059" s="6">
        <v>150000</v>
      </c>
    </row>
    <row r="3060" spans="1:4" x14ac:dyDescent="0.2">
      <c r="A3060" s="3">
        <v>44068</v>
      </c>
      <c r="B3060" t="s">
        <v>1007</v>
      </c>
      <c r="C3060" s="3">
        <v>44350</v>
      </c>
      <c r="D3060" s="6">
        <v>8280000</v>
      </c>
    </row>
    <row r="3061" spans="1:4" x14ac:dyDescent="0.2">
      <c r="A3061" s="3">
        <v>43984</v>
      </c>
      <c r="B3061" t="s">
        <v>1007</v>
      </c>
      <c r="C3061" s="3">
        <v>44350</v>
      </c>
      <c r="D3061" s="6">
        <v>1500000</v>
      </c>
    </row>
    <row r="3062" spans="1:4" x14ac:dyDescent="0.2">
      <c r="A3062" s="3">
        <v>44257</v>
      </c>
      <c r="B3062" t="s">
        <v>1007</v>
      </c>
      <c r="C3062" s="3">
        <v>44350</v>
      </c>
      <c r="D3062" s="6">
        <v>550000</v>
      </c>
    </row>
    <row r="3063" spans="1:4" x14ac:dyDescent="0.2">
      <c r="A3063" s="3">
        <v>44096</v>
      </c>
      <c r="B3063" t="s">
        <v>1038</v>
      </c>
      <c r="C3063" s="3">
        <v>44378</v>
      </c>
      <c r="D3063" s="6">
        <v>5900000</v>
      </c>
    </row>
    <row r="3064" spans="1:4" x14ac:dyDescent="0.2">
      <c r="A3064" s="3">
        <v>44124</v>
      </c>
      <c r="B3064" t="s">
        <v>1038</v>
      </c>
      <c r="C3064" s="3">
        <v>44378</v>
      </c>
      <c r="D3064" s="6">
        <v>3410000</v>
      </c>
    </row>
    <row r="3065" spans="1:4" x14ac:dyDescent="0.2">
      <c r="A3065" s="3">
        <v>44012</v>
      </c>
      <c r="B3065" t="s">
        <v>1038</v>
      </c>
      <c r="C3065" s="3">
        <v>44378</v>
      </c>
      <c r="D3065" s="6">
        <v>1100000</v>
      </c>
    </row>
    <row r="3066" spans="1:4" x14ac:dyDescent="0.2">
      <c r="A3066" s="3">
        <v>44285</v>
      </c>
      <c r="B3066" t="s">
        <v>1038</v>
      </c>
      <c r="C3066" s="3">
        <v>44378</v>
      </c>
      <c r="D3066" s="6">
        <v>450000</v>
      </c>
    </row>
    <row r="3067" spans="1:4" x14ac:dyDescent="0.2">
      <c r="A3067" s="3">
        <v>44054</v>
      </c>
      <c r="B3067" t="s">
        <v>1082</v>
      </c>
      <c r="C3067" s="3">
        <v>44420</v>
      </c>
      <c r="D3067" s="6">
        <v>8980000</v>
      </c>
    </row>
    <row r="3068" spans="1:4" x14ac:dyDescent="0.2">
      <c r="A3068" s="3">
        <v>44152</v>
      </c>
      <c r="B3068" t="s">
        <v>1082</v>
      </c>
      <c r="C3068" s="3">
        <v>44420</v>
      </c>
      <c r="D3068" s="6">
        <v>3360000</v>
      </c>
    </row>
    <row r="3069" spans="1:4" x14ac:dyDescent="0.2">
      <c r="A3069" s="3">
        <v>44082</v>
      </c>
      <c r="B3069" t="s">
        <v>1103</v>
      </c>
      <c r="C3069" s="3">
        <v>44448</v>
      </c>
      <c r="D3069" s="6">
        <v>7580000</v>
      </c>
    </row>
    <row r="3070" spans="1:4" x14ac:dyDescent="0.2">
      <c r="A3070" s="3">
        <v>44355</v>
      </c>
      <c r="B3070" t="s">
        <v>1103</v>
      </c>
      <c r="C3070" s="3">
        <v>44434</v>
      </c>
      <c r="D3070" s="6">
        <v>1770000</v>
      </c>
    </row>
    <row r="3071" spans="1:4" x14ac:dyDescent="0.2">
      <c r="A3071" s="3">
        <v>44110</v>
      </c>
      <c r="B3071" t="s">
        <v>1124</v>
      </c>
      <c r="C3071" s="3">
        <v>44476</v>
      </c>
      <c r="D3071" s="6">
        <v>5700000</v>
      </c>
    </row>
    <row r="3072" spans="1:4" x14ac:dyDescent="0.2">
      <c r="A3072" s="3">
        <v>44383</v>
      </c>
      <c r="B3072" t="s">
        <v>1124</v>
      </c>
      <c r="C3072" s="3">
        <v>44476</v>
      </c>
      <c r="D3072" s="6">
        <v>3550000</v>
      </c>
    </row>
    <row r="3073" spans="1:4" x14ac:dyDescent="0.2">
      <c r="A3073" s="3">
        <v>44411</v>
      </c>
      <c r="B3073" t="s">
        <v>1150</v>
      </c>
      <c r="C3073" s="3">
        <v>44504</v>
      </c>
      <c r="D3073" s="6">
        <v>9910000</v>
      </c>
    </row>
    <row r="3074" spans="1:4" x14ac:dyDescent="0.2">
      <c r="A3074" s="3">
        <v>44138</v>
      </c>
      <c r="B3074" t="s">
        <v>1150</v>
      </c>
      <c r="C3074" s="3">
        <v>44504</v>
      </c>
      <c r="D3074" s="6">
        <v>2660000</v>
      </c>
    </row>
    <row r="3075" spans="1:4" x14ac:dyDescent="0.2">
      <c r="A3075" s="3">
        <v>44439</v>
      </c>
      <c r="B3075" t="s">
        <v>1179</v>
      </c>
      <c r="C3075" s="3">
        <v>44532</v>
      </c>
      <c r="D3075" s="6">
        <v>4770000</v>
      </c>
    </row>
    <row r="3076" spans="1:4" x14ac:dyDescent="0.2">
      <c r="A3076" s="3">
        <v>44166</v>
      </c>
      <c r="B3076" t="s">
        <v>1179</v>
      </c>
      <c r="C3076" s="3">
        <v>44532</v>
      </c>
      <c r="D3076" s="6">
        <v>1460000</v>
      </c>
    </row>
    <row r="3077" spans="1:4" x14ac:dyDescent="0.2">
      <c r="A3077" s="3">
        <v>44201</v>
      </c>
      <c r="B3077" t="s">
        <v>1189</v>
      </c>
      <c r="C3077" s="3">
        <v>44567</v>
      </c>
      <c r="D3077" s="6">
        <v>4680000</v>
      </c>
    </row>
    <row r="3078" spans="1:4" x14ac:dyDescent="0.2">
      <c r="A3078" s="3">
        <v>44215</v>
      </c>
      <c r="B3078" t="s">
        <v>1189</v>
      </c>
      <c r="C3078" s="3">
        <v>44567</v>
      </c>
      <c r="D3078" s="6">
        <v>2640000</v>
      </c>
    </row>
    <row r="3079" spans="1:4" x14ac:dyDescent="0.2">
      <c r="A3079" s="3">
        <v>44313</v>
      </c>
      <c r="B3079" t="s">
        <v>1189</v>
      </c>
      <c r="C3079" s="3">
        <v>44567</v>
      </c>
      <c r="D3079" s="6">
        <v>1230000</v>
      </c>
    </row>
    <row r="3080" spans="1:4" x14ac:dyDescent="0.2">
      <c r="A3080" s="3">
        <v>44243</v>
      </c>
      <c r="B3080" t="s">
        <v>1200</v>
      </c>
      <c r="C3080" s="3">
        <v>44595</v>
      </c>
      <c r="D3080" s="6">
        <v>4950000</v>
      </c>
    </row>
    <row r="3081" spans="1:4" x14ac:dyDescent="0.2">
      <c r="A3081" s="3">
        <v>44229</v>
      </c>
      <c r="B3081" t="s">
        <v>1200</v>
      </c>
      <c r="C3081" s="3">
        <v>44595</v>
      </c>
      <c r="D3081" s="6">
        <v>4200000</v>
      </c>
    </row>
    <row r="3082" spans="1:4" x14ac:dyDescent="0.2">
      <c r="A3082" s="3">
        <v>44257</v>
      </c>
      <c r="B3082" t="s">
        <v>1204</v>
      </c>
      <c r="C3082" s="3">
        <v>44258</v>
      </c>
      <c r="D3082" s="6">
        <v>3050000</v>
      </c>
    </row>
    <row r="3083" spans="1:4" x14ac:dyDescent="0.2">
      <c r="A3083" s="3">
        <v>44271</v>
      </c>
      <c r="B3083" t="s">
        <v>1204</v>
      </c>
      <c r="C3083" s="3">
        <v>44623</v>
      </c>
      <c r="D3083" s="6">
        <v>1400000</v>
      </c>
    </row>
    <row r="3084" spans="1:4" x14ac:dyDescent="0.2">
      <c r="A3084" s="3">
        <v>44398</v>
      </c>
      <c r="B3084" t="s">
        <v>1208</v>
      </c>
      <c r="C3084" s="3">
        <v>44651</v>
      </c>
      <c r="D3084" s="6">
        <v>7590000</v>
      </c>
    </row>
    <row r="3085" spans="1:4" x14ac:dyDescent="0.2">
      <c r="A3085" s="3">
        <v>44369</v>
      </c>
      <c r="B3085" t="s">
        <v>1208</v>
      </c>
      <c r="C3085" s="3">
        <v>44651</v>
      </c>
      <c r="D3085" s="6">
        <v>1970000</v>
      </c>
    </row>
    <row r="3086" spans="1:4" x14ac:dyDescent="0.2">
      <c r="A3086" s="3">
        <v>44299</v>
      </c>
      <c r="B3086" t="s">
        <v>1208</v>
      </c>
      <c r="C3086" s="3">
        <v>44651</v>
      </c>
      <c r="D3086" s="6">
        <v>1205000</v>
      </c>
    </row>
    <row r="3087" spans="1:4" x14ac:dyDescent="0.2">
      <c r="A3087" s="3">
        <v>44285</v>
      </c>
      <c r="B3087" t="s">
        <v>1208</v>
      </c>
      <c r="C3087" s="3">
        <v>44651</v>
      </c>
      <c r="D3087" s="6">
        <v>700000</v>
      </c>
    </row>
    <row r="3088" spans="1:4" x14ac:dyDescent="0.2">
      <c r="A3088" s="3">
        <v>44411</v>
      </c>
      <c r="B3088" t="s">
        <v>1222</v>
      </c>
      <c r="C3088" s="3">
        <v>44343</v>
      </c>
      <c r="D3088" s="6">
        <v>8250000</v>
      </c>
    </row>
    <row r="3089" spans="1:4" x14ac:dyDescent="0.2">
      <c r="A3089" s="3">
        <v>44439</v>
      </c>
      <c r="B3089" t="s">
        <v>1222</v>
      </c>
      <c r="C3089" s="3">
        <v>44708</v>
      </c>
      <c r="D3089" s="6">
        <v>5685000</v>
      </c>
    </row>
    <row r="3090" spans="1:4" x14ac:dyDescent="0.2">
      <c r="A3090" s="3">
        <v>44341</v>
      </c>
      <c r="B3090" t="s">
        <v>1222</v>
      </c>
      <c r="C3090" s="3">
        <v>44708</v>
      </c>
      <c r="D3090" s="6">
        <v>2050000</v>
      </c>
    </row>
    <row r="3091" spans="1:4" x14ac:dyDescent="0.2">
      <c r="A3091" s="3">
        <v>44355</v>
      </c>
      <c r="B3091" t="s">
        <v>1222</v>
      </c>
      <c r="C3091" s="3">
        <v>44708</v>
      </c>
      <c r="D3091" s="6">
        <v>1470000</v>
      </c>
    </row>
    <row r="3092" spans="1:4" x14ac:dyDescent="0.2">
      <c r="A3092" s="3">
        <v>44495</v>
      </c>
      <c r="B3092" t="s">
        <v>1227</v>
      </c>
      <c r="C3092" s="3">
        <v>44749</v>
      </c>
      <c r="D3092" s="6">
        <v>8500000</v>
      </c>
    </row>
    <row r="3093" spans="1:4" x14ac:dyDescent="0.2">
      <c r="A3093" s="3">
        <v>44467</v>
      </c>
      <c r="B3093" t="s">
        <v>1227</v>
      </c>
      <c r="C3093" s="3">
        <v>44749</v>
      </c>
      <c r="D3093" s="6">
        <v>7505000</v>
      </c>
    </row>
    <row r="3094" spans="1:4" x14ac:dyDescent="0.2">
      <c r="A3094" s="3">
        <v>44383</v>
      </c>
      <c r="B3094" t="s">
        <v>1227</v>
      </c>
      <c r="C3094" s="3">
        <v>44749</v>
      </c>
      <c r="D3094" s="6">
        <v>3250000</v>
      </c>
    </row>
    <row r="3095" spans="1:4" x14ac:dyDescent="0.2">
      <c r="A3095" s="3">
        <v>44426</v>
      </c>
      <c r="B3095" t="s">
        <v>1240</v>
      </c>
      <c r="C3095" s="3">
        <v>44781</v>
      </c>
      <c r="D3095" s="6">
        <v>8000000</v>
      </c>
    </row>
    <row r="3096" spans="1:4" x14ac:dyDescent="0.2">
      <c r="A3096" s="3">
        <v>44453</v>
      </c>
      <c r="B3096" t="s">
        <v>1247</v>
      </c>
      <c r="C3096" s="3">
        <v>44819</v>
      </c>
      <c r="D3096" s="6">
        <v>7995000</v>
      </c>
    </row>
    <row r="3097" spans="1:4" x14ac:dyDescent="0.2">
      <c r="A3097" s="3">
        <v>44481</v>
      </c>
      <c r="B3097" t="s">
        <v>1282</v>
      </c>
      <c r="C3097" s="3">
        <v>44847</v>
      </c>
      <c r="D3097" s="6">
        <v>8610000</v>
      </c>
    </row>
    <row r="3098" spans="1:4" x14ac:dyDescent="0.2">
      <c r="A3098" s="3">
        <v>44579</v>
      </c>
      <c r="B3098" t="s">
        <v>1298</v>
      </c>
      <c r="C3098" s="3">
        <v>44931</v>
      </c>
      <c r="D3098" s="6">
        <v>16410000</v>
      </c>
    </row>
    <row r="3099" spans="1:4" x14ac:dyDescent="0.2">
      <c r="A3099" s="3">
        <v>44565</v>
      </c>
      <c r="B3099" t="s">
        <v>1298</v>
      </c>
      <c r="C3099" s="3">
        <v>44931</v>
      </c>
      <c r="D3099" s="6">
        <v>12520000</v>
      </c>
    </row>
    <row r="3100" spans="1:4" x14ac:dyDescent="0.2">
      <c r="A3100" s="3">
        <v>44607</v>
      </c>
      <c r="B3100" t="s">
        <v>1317</v>
      </c>
      <c r="C3100" s="3">
        <v>44960</v>
      </c>
      <c r="D3100" s="6">
        <v>25230000</v>
      </c>
    </row>
    <row r="3101" spans="1:4" x14ac:dyDescent="0.2">
      <c r="A3101" s="3">
        <v>44594</v>
      </c>
      <c r="B3101" t="s">
        <v>1317</v>
      </c>
      <c r="C3101" s="3">
        <v>44960</v>
      </c>
      <c r="D3101" s="6">
        <v>14900000</v>
      </c>
    </row>
    <row r="3102" spans="1:4" x14ac:dyDescent="0.2">
      <c r="A3102" s="3">
        <v>44691</v>
      </c>
      <c r="B3102" t="s">
        <v>1317</v>
      </c>
      <c r="C3102" s="3">
        <v>44960</v>
      </c>
      <c r="D3102" s="6">
        <v>2595000</v>
      </c>
    </row>
    <row r="3103" spans="1:4" x14ac:dyDescent="0.2">
      <c r="A3103" s="3">
        <v>44621</v>
      </c>
      <c r="B3103" t="s">
        <v>1325</v>
      </c>
      <c r="C3103" s="3">
        <v>44988</v>
      </c>
      <c r="D3103" s="6">
        <v>24100000</v>
      </c>
    </row>
    <row r="3104" spans="1:4" x14ac:dyDescent="0.2">
      <c r="A3104" s="3">
        <v>44635</v>
      </c>
      <c r="B3104" t="s">
        <v>1325</v>
      </c>
      <c r="C3104" s="3">
        <v>44988</v>
      </c>
      <c r="D3104" s="6">
        <v>17702000</v>
      </c>
    </row>
    <row r="3105" spans="1:4" x14ac:dyDescent="0.2">
      <c r="A3105" s="3">
        <v>44719</v>
      </c>
      <c r="B3105" t="s">
        <v>1325</v>
      </c>
      <c r="C3105" s="3">
        <v>44988</v>
      </c>
      <c r="D3105" s="6">
        <v>4415000</v>
      </c>
    </row>
    <row r="3106" spans="1:4" x14ac:dyDescent="0.2">
      <c r="A3106" s="3">
        <v>44649</v>
      </c>
      <c r="B3106" t="s">
        <v>1345</v>
      </c>
      <c r="C3106" s="3">
        <v>45015</v>
      </c>
      <c r="D3106" s="6">
        <v>11918300</v>
      </c>
    </row>
    <row r="3107" spans="1:4" x14ac:dyDescent="0.2">
      <c r="A3107" s="3">
        <v>44747</v>
      </c>
      <c r="B3107" t="s">
        <v>1345</v>
      </c>
      <c r="C3107" s="3">
        <v>45015</v>
      </c>
      <c r="D3107" s="6">
        <v>2320000</v>
      </c>
    </row>
    <row r="3108" spans="1:4" x14ac:dyDescent="0.2">
      <c r="A3108" s="3">
        <v>44663</v>
      </c>
      <c r="B3108" t="s">
        <v>1349</v>
      </c>
      <c r="C3108" s="3">
        <v>45029</v>
      </c>
      <c r="D3108" s="6">
        <v>17325000</v>
      </c>
    </row>
    <row r="3109" spans="1:4" x14ac:dyDescent="0.2">
      <c r="A3109" s="3">
        <v>44775</v>
      </c>
      <c r="B3109" t="s">
        <v>1349</v>
      </c>
      <c r="C3109" s="3">
        <v>45029</v>
      </c>
      <c r="D3109" s="6">
        <v>2575000</v>
      </c>
    </row>
    <row r="3110" spans="1:4" x14ac:dyDescent="0.2">
      <c r="A3110" s="3">
        <v>44803</v>
      </c>
      <c r="B3110" t="s">
        <v>1358</v>
      </c>
      <c r="C3110" s="3">
        <v>45072</v>
      </c>
      <c r="D3110" s="6">
        <v>6540000</v>
      </c>
    </row>
    <row r="3111" spans="1:4" x14ac:dyDescent="0.2">
      <c r="A3111" s="3">
        <v>44705</v>
      </c>
      <c r="B3111" t="s">
        <v>1358</v>
      </c>
      <c r="C3111" s="3">
        <v>45072</v>
      </c>
      <c r="D3111" s="6">
        <v>2250000</v>
      </c>
    </row>
    <row r="3112" spans="1:4" x14ac:dyDescent="0.2">
      <c r="A3112" s="3">
        <v>44831</v>
      </c>
      <c r="B3112" t="s">
        <v>1375</v>
      </c>
      <c r="C3112" s="3">
        <v>45099</v>
      </c>
      <c r="D3112" s="6">
        <v>3475000</v>
      </c>
    </row>
    <row r="3113" spans="1:4" x14ac:dyDescent="0.2">
      <c r="A3113" s="3">
        <v>44733</v>
      </c>
      <c r="B3113" t="s">
        <v>1375</v>
      </c>
      <c r="C3113" s="3">
        <v>45099</v>
      </c>
      <c r="D3113" s="6">
        <v>2485000</v>
      </c>
    </row>
    <row r="3114" spans="1:4" x14ac:dyDescent="0.2">
      <c r="A3114" s="3">
        <v>44761</v>
      </c>
      <c r="B3114" t="s">
        <v>1386</v>
      </c>
      <c r="C3114" s="3">
        <v>45127</v>
      </c>
      <c r="D3114" s="6">
        <v>5060000</v>
      </c>
    </row>
    <row r="3115" spans="1:4" x14ac:dyDescent="0.2">
      <c r="A3115" s="3">
        <v>44859</v>
      </c>
      <c r="B3115" t="s">
        <v>1386</v>
      </c>
      <c r="C3115" s="3">
        <v>45127</v>
      </c>
      <c r="D3115" s="6">
        <v>425000</v>
      </c>
    </row>
    <row r="3116" spans="1:4" x14ac:dyDescent="0.2">
      <c r="A3116" s="3">
        <v>44789</v>
      </c>
      <c r="B3116" t="s">
        <v>1393</v>
      </c>
      <c r="C3116" s="3">
        <v>45156</v>
      </c>
      <c r="D3116" s="6">
        <v>3850000</v>
      </c>
    </row>
    <row r="3117" spans="1:4" x14ac:dyDescent="0.2">
      <c r="A3117" s="3">
        <v>44817</v>
      </c>
      <c r="B3117" t="s">
        <v>1419</v>
      </c>
      <c r="C3117" s="3">
        <v>45183</v>
      </c>
      <c r="D3117" s="6">
        <v>6300000</v>
      </c>
    </row>
    <row r="3118" spans="1:4" x14ac:dyDescent="0.2">
      <c r="A3118" s="3">
        <v>44845</v>
      </c>
      <c r="B3118" t="s">
        <v>1436</v>
      </c>
      <c r="C3118" s="3">
        <v>45211</v>
      </c>
      <c r="D3118" s="6">
        <v>1375000</v>
      </c>
    </row>
    <row r="3119" spans="1:4" x14ac:dyDescent="0.2">
      <c r="A3119" s="3">
        <v>39826</v>
      </c>
      <c r="B3119" t="s">
        <v>844</v>
      </c>
      <c r="C3119" s="3">
        <v>40192</v>
      </c>
      <c r="D3119" s="6">
        <v>4808000</v>
      </c>
    </row>
    <row r="3120" spans="1:4" x14ac:dyDescent="0.2">
      <c r="A3120" s="3">
        <v>39833</v>
      </c>
      <c r="B3120" t="s">
        <v>848</v>
      </c>
      <c r="C3120" s="3">
        <v>40192</v>
      </c>
      <c r="D3120" s="6">
        <v>4490000</v>
      </c>
    </row>
    <row r="3121" spans="1:4" x14ac:dyDescent="0.2">
      <c r="A3121" s="3">
        <v>39861</v>
      </c>
      <c r="B3121" t="s">
        <v>853</v>
      </c>
      <c r="C3121" s="3">
        <v>40227</v>
      </c>
      <c r="D3121" s="6">
        <v>5019000</v>
      </c>
    </row>
    <row r="3122" spans="1:4" x14ac:dyDescent="0.2">
      <c r="A3122" s="3">
        <v>39868</v>
      </c>
      <c r="B3122" t="s">
        <v>858</v>
      </c>
      <c r="C3122" s="3">
        <v>40227</v>
      </c>
      <c r="D3122" s="6">
        <v>2618000</v>
      </c>
    </row>
    <row r="3123" spans="1:4" x14ac:dyDescent="0.2">
      <c r="A3123" s="3">
        <v>39882</v>
      </c>
      <c r="B3123" t="s">
        <v>864</v>
      </c>
      <c r="C3123" s="3">
        <v>40248</v>
      </c>
      <c r="D3123" s="6">
        <v>5697000</v>
      </c>
    </row>
    <row r="3124" spans="1:4" x14ac:dyDescent="0.2">
      <c r="A3124" s="3">
        <v>39896</v>
      </c>
      <c r="B3124" t="s">
        <v>866</v>
      </c>
      <c r="C3124" s="3">
        <v>40248</v>
      </c>
      <c r="D3124" s="6">
        <v>6775000</v>
      </c>
    </row>
    <row r="3125" spans="1:4" x14ac:dyDescent="0.2">
      <c r="A3125" s="3">
        <v>39917</v>
      </c>
      <c r="B3125" t="s">
        <v>868</v>
      </c>
      <c r="C3125" s="3">
        <v>40283</v>
      </c>
      <c r="D3125" s="6">
        <v>7717000</v>
      </c>
    </row>
    <row r="3126" spans="1:4" x14ac:dyDescent="0.2">
      <c r="A3126" s="3">
        <v>39931</v>
      </c>
      <c r="B3126" t="s">
        <v>872</v>
      </c>
      <c r="C3126" s="3">
        <v>40283</v>
      </c>
      <c r="D3126" s="6">
        <v>5212000</v>
      </c>
    </row>
    <row r="3127" spans="1:4" x14ac:dyDescent="0.2">
      <c r="A3127" s="3">
        <v>39959</v>
      </c>
      <c r="B3127" t="s">
        <v>876</v>
      </c>
      <c r="C3127" s="3">
        <v>40311</v>
      </c>
      <c r="D3127" s="6">
        <v>6725000</v>
      </c>
    </row>
    <row r="3128" spans="1:4" x14ac:dyDescent="0.2">
      <c r="A3128" s="3">
        <v>39945</v>
      </c>
      <c r="B3128" t="s">
        <v>876</v>
      </c>
      <c r="C3128" s="3">
        <v>40311</v>
      </c>
      <c r="D3128" s="6">
        <v>4793000</v>
      </c>
    </row>
    <row r="3129" spans="1:4" x14ac:dyDescent="0.2">
      <c r="A3129" s="3">
        <v>39973</v>
      </c>
      <c r="B3129" t="s">
        <v>881</v>
      </c>
      <c r="C3129" s="3">
        <v>40339</v>
      </c>
      <c r="D3129" s="6">
        <v>7050000</v>
      </c>
    </row>
    <row r="3130" spans="1:4" x14ac:dyDescent="0.2">
      <c r="A3130" s="3">
        <v>39987</v>
      </c>
      <c r="B3130" t="s">
        <v>885</v>
      </c>
      <c r="C3130" s="3">
        <v>40339</v>
      </c>
      <c r="D3130" s="6">
        <v>1795000</v>
      </c>
    </row>
    <row r="3131" spans="1:4" x14ac:dyDescent="0.2">
      <c r="A3131" s="3">
        <v>40008</v>
      </c>
      <c r="B3131" t="s">
        <v>887</v>
      </c>
      <c r="C3131" s="3">
        <v>40374</v>
      </c>
      <c r="D3131" s="6">
        <v>3555000</v>
      </c>
    </row>
    <row r="3132" spans="1:4" x14ac:dyDescent="0.2">
      <c r="A3132" s="3">
        <v>40022</v>
      </c>
      <c r="B3132" t="s">
        <v>890</v>
      </c>
      <c r="C3132" s="3">
        <v>40374</v>
      </c>
      <c r="D3132" s="6">
        <v>4335000</v>
      </c>
    </row>
    <row r="3133" spans="1:4" x14ac:dyDescent="0.2">
      <c r="A3133" s="3">
        <v>40043</v>
      </c>
      <c r="B3133" t="s">
        <v>896</v>
      </c>
      <c r="C3133" s="3">
        <v>40409</v>
      </c>
      <c r="D3133" s="6">
        <v>1270000</v>
      </c>
    </row>
    <row r="3134" spans="1:4" x14ac:dyDescent="0.2">
      <c r="A3134" s="3">
        <v>40050</v>
      </c>
      <c r="B3134" t="s">
        <v>900</v>
      </c>
      <c r="C3134" s="3">
        <v>40416</v>
      </c>
      <c r="D3134" s="6">
        <v>3080000</v>
      </c>
    </row>
    <row r="3135" spans="1:4" x14ac:dyDescent="0.2">
      <c r="A3135" s="3">
        <v>40057</v>
      </c>
      <c r="B3135" t="s">
        <v>904</v>
      </c>
      <c r="C3135" s="3">
        <v>40423</v>
      </c>
      <c r="D3135" s="6">
        <v>2015000</v>
      </c>
    </row>
    <row r="3136" spans="1:4" x14ac:dyDescent="0.2">
      <c r="A3136" s="3">
        <v>40071</v>
      </c>
      <c r="B3136" t="s">
        <v>908</v>
      </c>
      <c r="C3136" s="3">
        <v>40423</v>
      </c>
      <c r="D3136" s="6">
        <v>2640000</v>
      </c>
    </row>
    <row r="3137" spans="1:4" x14ac:dyDescent="0.2">
      <c r="A3137" s="3">
        <v>40092</v>
      </c>
      <c r="B3137" t="s">
        <v>910</v>
      </c>
      <c r="C3137" s="3">
        <v>40458</v>
      </c>
      <c r="D3137" s="6">
        <v>1475000</v>
      </c>
    </row>
    <row r="3138" spans="1:4" x14ac:dyDescent="0.2">
      <c r="A3138" s="3">
        <v>40106</v>
      </c>
      <c r="B3138" t="s">
        <v>912</v>
      </c>
      <c r="C3138" s="3">
        <v>40458</v>
      </c>
      <c r="D3138" s="6">
        <v>2425000</v>
      </c>
    </row>
    <row r="3139" spans="1:4" x14ac:dyDescent="0.2">
      <c r="A3139" s="3">
        <v>40120</v>
      </c>
      <c r="B3139" t="s">
        <v>916</v>
      </c>
      <c r="C3139" s="3">
        <v>40458</v>
      </c>
      <c r="D3139" s="6">
        <v>640000</v>
      </c>
    </row>
    <row r="3140" spans="1:4" x14ac:dyDescent="0.2">
      <c r="A3140" s="3">
        <v>40190</v>
      </c>
      <c r="B3140" t="s">
        <v>81</v>
      </c>
      <c r="C3140" s="3">
        <v>40556</v>
      </c>
      <c r="D3140" s="6">
        <v>3805000</v>
      </c>
    </row>
    <row r="3141" spans="1:4" x14ac:dyDescent="0.2">
      <c r="A3141" s="3">
        <v>40204</v>
      </c>
      <c r="B3141" t="s">
        <v>92</v>
      </c>
      <c r="C3141" s="3">
        <v>40556</v>
      </c>
      <c r="D3141" s="6">
        <v>2295000</v>
      </c>
    </row>
    <row r="3142" spans="1:4" x14ac:dyDescent="0.2">
      <c r="A3142" s="3">
        <v>40218</v>
      </c>
      <c r="B3142" t="s">
        <v>97</v>
      </c>
      <c r="C3142" s="3">
        <v>40584</v>
      </c>
      <c r="D3142" s="6">
        <v>3565000</v>
      </c>
    </row>
    <row r="3143" spans="1:4" x14ac:dyDescent="0.2">
      <c r="A3143" s="3">
        <v>40232</v>
      </c>
      <c r="B3143" t="s">
        <v>101</v>
      </c>
      <c r="C3143" s="3">
        <v>40584</v>
      </c>
      <c r="D3143" s="6">
        <v>3897000</v>
      </c>
    </row>
    <row r="3144" spans="1:4" x14ac:dyDescent="0.2">
      <c r="A3144" s="3">
        <v>40239</v>
      </c>
      <c r="B3144" t="s">
        <v>105</v>
      </c>
      <c r="C3144" s="3">
        <v>40605</v>
      </c>
      <c r="D3144" s="6">
        <v>5160000</v>
      </c>
    </row>
    <row r="3145" spans="1:4" x14ac:dyDescent="0.2">
      <c r="A3145" s="3">
        <v>40260</v>
      </c>
      <c r="B3145" t="s">
        <v>109</v>
      </c>
      <c r="C3145" s="3">
        <v>40605</v>
      </c>
      <c r="D3145" s="6">
        <v>5977000</v>
      </c>
    </row>
    <row r="3146" spans="1:4" x14ac:dyDescent="0.2">
      <c r="A3146" s="3">
        <v>40274</v>
      </c>
      <c r="B3146" t="s">
        <v>114</v>
      </c>
      <c r="C3146" s="3">
        <v>40640</v>
      </c>
      <c r="D3146" s="6">
        <v>9290000</v>
      </c>
    </row>
    <row r="3147" spans="1:4" x14ac:dyDescent="0.2">
      <c r="A3147" s="3">
        <v>40288</v>
      </c>
      <c r="B3147" t="s">
        <v>120</v>
      </c>
      <c r="C3147" s="3">
        <v>40640</v>
      </c>
      <c r="D3147" s="6">
        <v>9947000</v>
      </c>
    </row>
    <row r="3148" spans="1:4" x14ac:dyDescent="0.2">
      <c r="A3148" s="3">
        <v>40302</v>
      </c>
      <c r="B3148" t="s">
        <v>122</v>
      </c>
      <c r="C3148" s="3">
        <v>40668</v>
      </c>
      <c r="D3148" s="6">
        <v>12593000</v>
      </c>
    </row>
    <row r="3149" spans="1:4" x14ac:dyDescent="0.2">
      <c r="A3149" s="3">
        <v>40316</v>
      </c>
      <c r="B3149" t="s">
        <v>122</v>
      </c>
      <c r="C3149" s="3">
        <v>40668</v>
      </c>
      <c r="D3149" s="6">
        <v>6000000</v>
      </c>
    </row>
    <row r="3150" spans="1:4" x14ac:dyDescent="0.2">
      <c r="A3150" s="3">
        <v>40337</v>
      </c>
      <c r="B3150" t="s">
        <v>129</v>
      </c>
      <c r="C3150" s="3">
        <v>40703</v>
      </c>
      <c r="D3150" s="6">
        <v>4280000</v>
      </c>
    </row>
    <row r="3151" spans="1:4" x14ac:dyDescent="0.2">
      <c r="A3151" s="3">
        <v>40351</v>
      </c>
      <c r="B3151" t="s">
        <v>133</v>
      </c>
      <c r="C3151" s="3">
        <v>40703</v>
      </c>
      <c r="D3151" s="6">
        <v>10451000</v>
      </c>
    </row>
    <row r="3152" spans="1:4" x14ac:dyDescent="0.2">
      <c r="A3152" s="3">
        <v>40624</v>
      </c>
      <c r="B3152" t="s">
        <v>201</v>
      </c>
      <c r="C3152" s="3">
        <v>40717</v>
      </c>
      <c r="D3152" s="6">
        <v>9715000</v>
      </c>
    </row>
    <row r="3153" spans="1:4" x14ac:dyDescent="0.2">
      <c r="A3153" s="3">
        <v>40638</v>
      </c>
      <c r="B3153" t="s">
        <v>204</v>
      </c>
      <c r="C3153" s="3">
        <v>40730</v>
      </c>
      <c r="D3153" s="6">
        <v>5426000</v>
      </c>
    </row>
    <row r="3154" spans="1:4" x14ac:dyDescent="0.2">
      <c r="A3154" s="3">
        <v>40365</v>
      </c>
      <c r="B3154" t="s">
        <v>137</v>
      </c>
      <c r="C3154" s="3">
        <v>40731</v>
      </c>
      <c r="D3154" s="6">
        <v>5435000</v>
      </c>
    </row>
    <row r="3155" spans="1:4" x14ac:dyDescent="0.2">
      <c r="A3155" s="3">
        <v>40379</v>
      </c>
      <c r="B3155" t="s">
        <v>141</v>
      </c>
      <c r="C3155" s="3">
        <v>40731</v>
      </c>
      <c r="D3155" s="6">
        <v>5862100</v>
      </c>
    </row>
    <row r="3156" spans="1:4" x14ac:dyDescent="0.2">
      <c r="A3156" s="3">
        <v>40652</v>
      </c>
      <c r="B3156" t="s">
        <v>210</v>
      </c>
      <c r="C3156" s="3">
        <v>40744</v>
      </c>
      <c r="D3156" s="6">
        <v>1875000</v>
      </c>
    </row>
    <row r="3157" spans="1:4" x14ac:dyDescent="0.2">
      <c r="A3157" s="3">
        <v>40666</v>
      </c>
      <c r="B3157" t="s">
        <v>214</v>
      </c>
      <c r="C3157" s="3">
        <v>40759</v>
      </c>
      <c r="D3157" s="6">
        <v>5537000</v>
      </c>
    </row>
    <row r="3158" spans="1:4" x14ac:dyDescent="0.2">
      <c r="A3158" s="3">
        <v>40400</v>
      </c>
      <c r="B3158" t="s">
        <v>147</v>
      </c>
      <c r="C3158" s="3">
        <v>40766</v>
      </c>
      <c r="D3158" s="6">
        <v>7910000</v>
      </c>
    </row>
    <row r="3159" spans="1:4" x14ac:dyDescent="0.2">
      <c r="A3159" s="3">
        <v>40414</v>
      </c>
      <c r="B3159" t="s">
        <v>151</v>
      </c>
      <c r="C3159" s="3">
        <v>40766</v>
      </c>
      <c r="D3159" s="6">
        <v>6750000</v>
      </c>
    </row>
    <row r="3160" spans="1:4" x14ac:dyDescent="0.2">
      <c r="A3160" s="3">
        <v>40442</v>
      </c>
      <c r="B3160" t="s">
        <v>155</v>
      </c>
      <c r="C3160" s="3">
        <v>40808</v>
      </c>
      <c r="D3160" s="6">
        <v>2818000</v>
      </c>
    </row>
    <row r="3161" spans="1:4" x14ac:dyDescent="0.2">
      <c r="A3161" s="3">
        <v>40715</v>
      </c>
      <c r="B3161" t="s">
        <v>155</v>
      </c>
      <c r="C3161" s="3">
        <v>40808</v>
      </c>
      <c r="D3161" s="6">
        <v>118000</v>
      </c>
    </row>
    <row r="3162" spans="1:4" x14ac:dyDescent="0.2">
      <c r="A3162" s="3">
        <v>40449</v>
      </c>
      <c r="B3162" t="s">
        <v>160</v>
      </c>
      <c r="C3162" s="3">
        <v>40766</v>
      </c>
      <c r="D3162" s="6">
        <v>3441000</v>
      </c>
    </row>
    <row r="3163" spans="1:4" x14ac:dyDescent="0.2">
      <c r="A3163" s="3">
        <v>40477</v>
      </c>
      <c r="B3163" t="s">
        <v>165</v>
      </c>
      <c r="C3163" s="3">
        <v>40815</v>
      </c>
      <c r="D3163" s="6">
        <v>7794200</v>
      </c>
    </row>
    <row r="3164" spans="1:4" x14ac:dyDescent="0.2">
      <c r="A3164" s="3">
        <v>40729</v>
      </c>
      <c r="B3164" t="s">
        <v>233</v>
      </c>
      <c r="C3164" s="3">
        <v>40822</v>
      </c>
      <c r="D3164" s="6">
        <v>6785000</v>
      </c>
    </row>
    <row r="3165" spans="1:4" x14ac:dyDescent="0.2">
      <c r="A3165" s="3">
        <v>40743</v>
      </c>
      <c r="B3165" t="s">
        <v>239</v>
      </c>
      <c r="C3165" s="3">
        <v>40836</v>
      </c>
      <c r="D3165" s="6">
        <v>4218400</v>
      </c>
    </row>
    <row r="3166" spans="1:4" x14ac:dyDescent="0.2">
      <c r="A3166" s="3">
        <v>40491</v>
      </c>
      <c r="B3166" t="s">
        <v>169</v>
      </c>
      <c r="C3166" s="3">
        <v>40857</v>
      </c>
      <c r="D3166" s="6">
        <v>3919500</v>
      </c>
    </row>
    <row r="3167" spans="1:4" x14ac:dyDescent="0.2">
      <c r="A3167" s="3">
        <v>40526</v>
      </c>
      <c r="B3167" t="s">
        <v>176</v>
      </c>
      <c r="C3167" s="3">
        <v>40892</v>
      </c>
      <c r="D3167" s="6">
        <v>350000</v>
      </c>
    </row>
    <row r="3168" spans="1:4" x14ac:dyDescent="0.2">
      <c r="A3168" s="3">
        <v>40561</v>
      </c>
      <c r="B3168" t="s">
        <v>178</v>
      </c>
      <c r="C3168" s="3">
        <v>40927</v>
      </c>
      <c r="D3168" s="6">
        <v>550000</v>
      </c>
    </row>
    <row r="3169" spans="1:4" x14ac:dyDescent="0.2">
      <c r="A3169" s="3">
        <v>40568</v>
      </c>
      <c r="B3169" t="s">
        <v>182</v>
      </c>
      <c r="C3169" s="3">
        <v>40927</v>
      </c>
      <c r="D3169" s="6">
        <v>305000</v>
      </c>
    </row>
    <row r="3170" spans="1:4" x14ac:dyDescent="0.2">
      <c r="A3170" s="3">
        <v>40582</v>
      </c>
      <c r="B3170" t="s">
        <v>187</v>
      </c>
      <c r="C3170" s="3">
        <v>40948</v>
      </c>
      <c r="D3170" s="6">
        <v>1640000</v>
      </c>
    </row>
    <row r="3171" spans="1:4" x14ac:dyDescent="0.2">
      <c r="A3171" s="3">
        <v>40595</v>
      </c>
      <c r="B3171" t="s">
        <v>192</v>
      </c>
      <c r="C3171" s="3">
        <v>40927</v>
      </c>
      <c r="D3171" s="6">
        <v>4820000</v>
      </c>
    </row>
    <row r="3172" spans="1:4" x14ac:dyDescent="0.2">
      <c r="A3172" s="3">
        <v>40610</v>
      </c>
      <c r="B3172" t="s">
        <v>197</v>
      </c>
      <c r="C3172" s="3">
        <v>40977</v>
      </c>
      <c r="D3172" s="6">
        <v>6898000</v>
      </c>
    </row>
    <row r="3173" spans="1:4" x14ac:dyDescent="0.2">
      <c r="A3173" s="3">
        <v>40624</v>
      </c>
      <c r="B3173" t="s">
        <v>197</v>
      </c>
      <c r="C3173" s="3">
        <v>40977</v>
      </c>
      <c r="D3173" s="6">
        <v>3222000</v>
      </c>
    </row>
    <row r="3174" spans="1:4" x14ac:dyDescent="0.2">
      <c r="A3174" s="3">
        <v>40638</v>
      </c>
      <c r="B3174" t="s">
        <v>205</v>
      </c>
      <c r="C3174" s="3">
        <v>41005</v>
      </c>
      <c r="D3174" s="6">
        <v>4653000</v>
      </c>
    </row>
    <row r="3175" spans="1:4" x14ac:dyDescent="0.2">
      <c r="A3175" s="3">
        <v>40652</v>
      </c>
      <c r="B3175" t="s">
        <v>205</v>
      </c>
      <c r="C3175" s="3">
        <v>41005</v>
      </c>
      <c r="D3175" s="6">
        <v>3270000</v>
      </c>
    </row>
    <row r="3176" spans="1:4" x14ac:dyDescent="0.2">
      <c r="A3176" s="3">
        <v>40666</v>
      </c>
      <c r="B3176" t="s">
        <v>215</v>
      </c>
      <c r="C3176" s="3">
        <v>41033</v>
      </c>
      <c r="D3176" s="6">
        <v>4125000</v>
      </c>
    </row>
    <row r="3177" spans="1:4" x14ac:dyDescent="0.2">
      <c r="A3177" s="3">
        <v>40687</v>
      </c>
      <c r="B3177" t="s">
        <v>215</v>
      </c>
      <c r="C3177" s="3">
        <v>41033</v>
      </c>
      <c r="D3177" s="6">
        <v>3290400</v>
      </c>
    </row>
    <row r="3178" spans="1:4" x14ac:dyDescent="0.2">
      <c r="A3178" s="3">
        <v>40701</v>
      </c>
      <c r="B3178" t="s">
        <v>225</v>
      </c>
      <c r="C3178" s="3">
        <v>41068</v>
      </c>
      <c r="D3178" s="6">
        <v>9213100</v>
      </c>
    </row>
    <row r="3179" spans="1:4" x14ac:dyDescent="0.2">
      <c r="A3179" s="3">
        <v>40715</v>
      </c>
      <c r="B3179" t="s">
        <v>229</v>
      </c>
      <c r="C3179" s="3">
        <v>41068</v>
      </c>
      <c r="D3179" s="6">
        <v>3230000</v>
      </c>
    </row>
    <row r="3180" spans="1:4" x14ac:dyDescent="0.2">
      <c r="A3180" s="3">
        <v>40729</v>
      </c>
      <c r="B3180" t="s">
        <v>234</v>
      </c>
      <c r="C3180" s="3">
        <v>41096</v>
      </c>
      <c r="D3180" s="6">
        <v>8392000</v>
      </c>
    </row>
    <row r="3181" spans="1:4" x14ac:dyDescent="0.2">
      <c r="A3181" s="3">
        <v>40743</v>
      </c>
      <c r="B3181" t="s">
        <v>240</v>
      </c>
      <c r="C3181" s="3">
        <v>41096</v>
      </c>
      <c r="D3181" s="6">
        <v>6335600</v>
      </c>
    </row>
    <row r="3182" spans="1:4" x14ac:dyDescent="0.2">
      <c r="A3182" s="3">
        <v>39833</v>
      </c>
      <c r="B3182" t="s">
        <v>852</v>
      </c>
      <c r="C3182" s="3">
        <v>39933</v>
      </c>
      <c r="D3182" s="6">
        <v>500000</v>
      </c>
    </row>
    <row r="3183" spans="1:4" x14ac:dyDescent="0.2">
      <c r="A3183" s="3">
        <v>41638</v>
      </c>
      <c r="B3183" t="s">
        <v>794</v>
      </c>
      <c r="C3183" s="3">
        <v>41701</v>
      </c>
      <c r="D3183" s="6">
        <v>12400000</v>
      </c>
    </row>
    <row r="3184" spans="1:4" x14ac:dyDescent="0.2">
      <c r="A3184" s="3">
        <v>42366</v>
      </c>
      <c r="B3184" t="s">
        <v>779</v>
      </c>
      <c r="C3184" s="3">
        <v>42398</v>
      </c>
      <c r="D3184" s="6">
        <v>1500000</v>
      </c>
    </row>
    <row r="3185" spans="1:4" x14ac:dyDescent="0.2">
      <c r="A3185" s="3">
        <v>42327</v>
      </c>
      <c r="B3185" t="s">
        <v>776</v>
      </c>
      <c r="C3185" s="3">
        <v>42423</v>
      </c>
      <c r="D3185" s="6">
        <v>10168286</v>
      </c>
    </row>
    <row r="3186" spans="1:4" x14ac:dyDescent="0.2">
      <c r="A3186" s="3">
        <v>42366</v>
      </c>
      <c r="B3186" t="s">
        <v>780</v>
      </c>
      <c r="C3186" s="3">
        <v>42426</v>
      </c>
      <c r="D3186" s="6">
        <v>3250000</v>
      </c>
    </row>
    <row r="3187" spans="1:4" x14ac:dyDescent="0.2">
      <c r="A3187" s="3">
        <v>42366</v>
      </c>
      <c r="B3187" t="s">
        <v>780</v>
      </c>
      <c r="C3187" s="3">
        <v>42426</v>
      </c>
      <c r="D3187" s="6">
        <v>3000000</v>
      </c>
    </row>
    <row r="3188" spans="1:4" x14ac:dyDescent="0.2">
      <c r="A3188" s="3">
        <v>42366</v>
      </c>
      <c r="B3188" t="s">
        <v>780</v>
      </c>
      <c r="C3188" s="3">
        <v>42426</v>
      </c>
      <c r="D3188" s="6">
        <v>2500000</v>
      </c>
    </row>
    <row r="3189" spans="1:4" x14ac:dyDescent="0.2">
      <c r="A3189" s="3">
        <v>42282</v>
      </c>
      <c r="B3189" t="s">
        <v>767</v>
      </c>
      <c r="C3189" s="3">
        <v>42461</v>
      </c>
      <c r="D3189" s="6">
        <v>1357918</v>
      </c>
    </row>
    <row r="3190" spans="1:4" x14ac:dyDescent="0.2">
      <c r="A3190" s="3">
        <v>42437</v>
      </c>
      <c r="B3190" t="s">
        <v>680</v>
      </c>
      <c r="C3190" s="3">
        <v>42531</v>
      </c>
      <c r="D3190" s="6">
        <v>1054132</v>
      </c>
    </row>
    <row r="3191" spans="1:4" x14ac:dyDescent="0.2">
      <c r="A3191" s="3">
        <v>42331</v>
      </c>
      <c r="B3191" t="s">
        <v>778</v>
      </c>
      <c r="C3191" s="3">
        <v>42615</v>
      </c>
      <c r="D3191" s="6">
        <v>657915</v>
      </c>
    </row>
    <row r="3192" spans="1:4" x14ac:dyDescent="0.2">
      <c r="A3192" s="3">
        <v>43096</v>
      </c>
      <c r="B3192" t="s">
        <v>658</v>
      </c>
      <c r="C3192" s="3">
        <v>43187</v>
      </c>
      <c r="D3192" s="6">
        <v>10107290</v>
      </c>
    </row>
    <row r="3193" spans="1:4" x14ac:dyDescent="0.2">
      <c r="A3193" s="3">
        <v>42464</v>
      </c>
      <c r="B3193" t="s">
        <v>686</v>
      </c>
      <c r="C3193" s="3">
        <v>42552</v>
      </c>
      <c r="D3193" s="6">
        <v>360814</v>
      </c>
    </row>
    <row r="3194" spans="1:4" x14ac:dyDescent="0.2">
      <c r="A3194" s="3">
        <v>42548</v>
      </c>
      <c r="B3194" t="s">
        <v>711</v>
      </c>
      <c r="C3194" s="3">
        <v>42643</v>
      </c>
      <c r="D3194" s="6">
        <v>211767</v>
      </c>
    </row>
    <row r="3195" spans="1:4" x14ac:dyDescent="0.2">
      <c r="A3195" s="3">
        <v>41821</v>
      </c>
      <c r="B3195" t="s">
        <v>821</v>
      </c>
      <c r="C3195" s="3">
        <v>42006</v>
      </c>
      <c r="D3195" s="6">
        <v>1561000</v>
      </c>
    </row>
    <row r="3196" spans="1:4" x14ac:dyDescent="0.2">
      <c r="A3196" s="3">
        <v>41835</v>
      </c>
      <c r="B3196" t="s">
        <v>821</v>
      </c>
      <c r="C3196" s="3">
        <v>42006</v>
      </c>
      <c r="D3196" s="6">
        <v>1271000</v>
      </c>
    </row>
    <row r="3197" spans="1:4" x14ac:dyDescent="0.2">
      <c r="A3197" s="3">
        <v>41793</v>
      </c>
      <c r="B3197" t="s">
        <v>819</v>
      </c>
      <c r="C3197" s="3">
        <v>41977</v>
      </c>
      <c r="D3197" s="6">
        <v>3366000</v>
      </c>
    </row>
    <row r="3198" spans="1:4" x14ac:dyDescent="0.2">
      <c r="A3198" s="3">
        <v>41807</v>
      </c>
      <c r="B3198" t="s">
        <v>819</v>
      </c>
      <c r="C3198" s="3">
        <v>41977</v>
      </c>
      <c r="D3198" s="6">
        <v>1801000</v>
      </c>
    </row>
    <row r="3199" spans="1:4" x14ac:dyDescent="0.2">
      <c r="A3199" s="3">
        <v>41933</v>
      </c>
      <c r="B3199" t="s">
        <v>834</v>
      </c>
      <c r="C3199" s="3">
        <v>42102</v>
      </c>
      <c r="D3199" s="6">
        <v>3255000</v>
      </c>
    </row>
    <row r="3200" spans="1:4" x14ac:dyDescent="0.2">
      <c r="A3200" s="3">
        <v>41919</v>
      </c>
      <c r="B3200" t="s">
        <v>834</v>
      </c>
      <c r="C3200" s="3">
        <v>42102</v>
      </c>
      <c r="D3200" s="6">
        <v>3010000</v>
      </c>
    </row>
    <row r="3201" spans="1:4" x14ac:dyDescent="0.2">
      <c r="A3201" s="3">
        <v>41891</v>
      </c>
      <c r="B3201" t="s">
        <v>829</v>
      </c>
      <c r="C3201" s="3">
        <v>42048</v>
      </c>
      <c r="D3201" s="6">
        <v>3000000</v>
      </c>
    </row>
    <row r="3202" spans="1:4" x14ac:dyDescent="0.2">
      <c r="A3202" s="3">
        <v>41891</v>
      </c>
      <c r="B3202" t="s">
        <v>829</v>
      </c>
      <c r="C3202" s="3">
        <v>42048</v>
      </c>
      <c r="D3202" s="6">
        <v>2916000</v>
      </c>
    </row>
    <row r="3203" spans="1:4" x14ac:dyDescent="0.2">
      <c r="A3203" s="3">
        <v>41905</v>
      </c>
      <c r="B3203" t="s">
        <v>829</v>
      </c>
      <c r="C3203" s="3">
        <v>42048</v>
      </c>
      <c r="D3203" s="6">
        <v>2570000</v>
      </c>
    </row>
    <row r="3204" spans="1:4" x14ac:dyDescent="0.2">
      <c r="A3204" s="3">
        <v>41877</v>
      </c>
      <c r="B3204" t="s">
        <v>826</v>
      </c>
      <c r="C3204" s="3">
        <v>42048</v>
      </c>
      <c r="D3204" s="6">
        <v>2921000</v>
      </c>
    </row>
    <row r="3205" spans="1:4" x14ac:dyDescent="0.2">
      <c r="A3205" s="3">
        <v>41863</v>
      </c>
      <c r="B3205" t="s">
        <v>826</v>
      </c>
      <c r="C3205" s="3">
        <v>42048</v>
      </c>
      <c r="D3205" s="6">
        <v>1991000</v>
      </c>
    </row>
    <row r="3206" spans="1:4" x14ac:dyDescent="0.2">
      <c r="A3206" s="3">
        <v>43417</v>
      </c>
      <c r="B3206" t="s">
        <v>581</v>
      </c>
      <c r="C3206" s="3">
        <v>43586</v>
      </c>
      <c r="D3206" s="6">
        <v>4421000</v>
      </c>
    </row>
    <row r="3207" spans="1:4" x14ac:dyDescent="0.2">
      <c r="A3207" s="3">
        <v>43403</v>
      </c>
      <c r="B3207" t="s">
        <v>581</v>
      </c>
      <c r="C3207" s="3">
        <v>43586</v>
      </c>
      <c r="D3207" s="6">
        <v>3816000</v>
      </c>
    </row>
    <row r="3208" spans="1:4" x14ac:dyDescent="0.2">
      <c r="A3208" s="3">
        <v>43502</v>
      </c>
      <c r="B3208" t="s">
        <v>406</v>
      </c>
      <c r="C3208" s="3">
        <v>43678</v>
      </c>
      <c r="D3208" s="6">
        <v>7670000</v>
      </c>
    </row>
    <row r="3209" spans="1:4" x14ac:dyDescent="0.2">
      <c r="A3209" s="3">
        <v>43515</v>
      </c>
      <c r="B3209" t="s">
        <v>406</v>
      </c>
      <c r="C3209" s="3">
        <v>43678</v>
      </c>
      <c r="D3209" s="6">
        <v>7471000</v>
      </c>
    </row>
    <row r="3210" spans="1:4" x14ac:dyDescent="0.2">
      <c r="A3210" s="3">
        <v>43417</v>
      </c>
      <c r="B3210" t="s">
        <v>406</v>
      </c>
      <c r="C3210" s="3">
        <v>43678</v>
      </c>
      <c r="D3210" s="6">
        <v>3715000</v>
      </c>
    </row>
    <row r="3211" spans="1:4" x14ac:dyDescent="0.2">
      <c r="A3211" s="3">
        <v>43403</v>
      </c>
      <c r="B3211" t="s">
        <v>406</v>
      </c>
      <c r="C3211" s="3">
        <v>43678</v>
      </c>
      <c r="D3211" s="6">
        <v>3115000</v>
      </c>
    </row>
    <row r="3212" spans="1:4" x14ac:dyDescent="0.2">
      <c r="A3212" s="3">
        <v>43599</v>
      </c>
      <c r="B3212" t="s">
        <v>428</v>
      </c>
      <c r="C3212" s="3">
        <v>43770</v>
      </c>
      <c r="D3212" s="6">
        <v>6441000</v>
      </c>
    </row>
    <row r="3213" spans="1:4" x14ac:dyDescent="0.2">
      <c r="A3213" s="3">
        <v>43585</v>
      </c>
      <c r="B3213" t="s">
        <v>428</v>
      </c>
      <c r="C3213" s="3">
        <v>43770</v>
      </c>
      <c r="D3213" s="6">
        <v>5786000</v>
      </c>
    </row>
    <row r="3214" spans="1:4" x14ac:dyDescent="0.2">
      <c r="A3214" s="3">
        <v>42521</v>
      </c>
      <c r="B3214" t="s">
        <v>695</v>
      </c>
      <c r="C3214" s="3">
        <v>42705</v>
      </c>
      <c r="D3214" s="6">
        <v>1531000</v>
      </c>
    </row>
    <row r="3215" spans="1:4" x14ac:dyDescent="0.2">
      <c r="A3215" s="3">
        <v>42535</v>
      </c>
      <c r="B3215" t="s">
        <v>695</v>
      </c>
      <c r="C3215" s="3">
        <v>42705</v>
      </c>
      <c r="D3215" s="6">
        <v>1236000</v>
      </c>
    </row>
    <row r="3216" spans="1:4" x14ac:dyDescent="0.2">
      <c r="A3216" s="3">
        <v>42885</v>
      </c>
      <c r="B3216" t="s">
        <v>625</v>
      </c>
      <c r="C3216" s="3">
        <v>43070</v>
      </c>
      <c r="D3216" s="6">
        <v>4976000</v>
      </c>
    </row>
    <row r="3217" spans="1:4" x14ac:dyDescent="0.2">
      <c r="A3217" s="3">
        <v>42899</v>
      </c>
      <c r="B3217" t="s">
        <v>625</v>
      </c>
      <c r="C3217" s="3">
        <v>43070</v>
      </c>
      <c r="D3217" s="6">
        <v>4935000</v>
      </c>
    </row>
    <row r="3218" spans="1:4" x14ac:dyDescent="0.2">
      <c r="A3218" s="3">
        <v>43277</v>
      </c>
      <c r="B3218" t="s">
        <v>550</v>
      </c>
      <c r="C3218" s="3">
        <v>43435</v>
      </c>
      <c r="D3218" s="6">
        <v>5253300</v>
      </c>
    </row>
    <row r="3219" spans="1:4" x14ac:dyDescent="0.2">
      <c r="A3219" s="3">
        <v>43250</v>
      </c>
      <c r="B3219" t="s">
        <v>550</v>
      </c>
      <c r="C3219" s="3">
        <v>43435</v>
      </c>
      <c r="D3219" s="6">
        <v>4636000</v>
      </c>
    </row>
    <row r="3220" spans="1:4" x14ac:dyDescent="0.2">
      <c r="A3220" s="3">
        <v>43641</v>
      </c>
      <c r="B3220" t="s">
        <v>451</v>
      </c>
      <c r="C3220" s="3">
        <v>43800</v>
      </c>
      <c r="D3220" s="6">
        <v>8885000</v>
      </c>
    </row>
    <row r="3221" spans="1:4" x14ac:dyDescent="0.2">
      <c r="A3221" s="3">
        <v>43613</v>
      </c>
      <c r="B3221" t="s">
        <v>451</v>
      </c>
      <c r="C3221" s="3">
        <v>43800</v>
      </c>
      <c r="D3221" s="6">
        <v>6180000</v>
      </c>
    </row>
    <row r="3222" spans="1:4" x14ac:dyDescent="0.2">
      <c r="A3222" s="3">
        <v>42962</v>
      </c>
      <c r="B3222" t="s">
        <v>646</v>
      </c>
      <c r="C3222" s="3">
        <v>43133</v>
      </c>
      <c r="D3222" s="6">
        <v>5236000</v>
      </c>
    </row>
    <row r="3223" spans="1:4" x14ac:dyDescent="0.2">
      <c r="A3223" s="3">
        <v>42948</v>
      </c>
      <c r="B3223" t="s">
        <v>646</v>
      </c>
      <c r="C3223" s="3">
        <v>43133</v>
      </c>
      <c r="D3223" s="6">
        <v>5115600</v>
      </c>
    </row>
    <row r="3224" spans="1:4" x14ac:dyDescent="0.2">
      <c r="A3224" s="3">
        <v>42976</v>
      </c>
      <c r="B3224" t="s">
        <v>646</v>
      </c>
      <c r="C3224" s="3">
        <v>43133</v>
      </c>
      <c r="D3224" s="6">
        <v>4823000</v>
      </c>
    </row>
    <row r="3225" spans="1:4" x14ac:dyDescent="0.2">
      <c r="A3225" s="3">
        <v>44075</v>
      </c>
      <c r="B3225" t="s">
        <v>1097</v>
      </c>
      <c r="C3225" s="3">
        <v>44275</v>
      </c>
      <c r="D3225" s="6">
        <v>9740000</v>
      </c>
    </row>
    <row r="3226" spans="1:4" x14ac:dyDescent="0.2">
      <c r="A3226" s="3">
        <v>44089</v>
      </c>
      <c r="B3226" t="s">
        <v>1097</v>
      </c>
      <c r="C3226" s="3">
        <v>44257</v>
      </c>
      <c r="D3226" s="6">
        <v>1990000</v>
      </c>
    </row>
    <row r="3227" spans="1:4" x14ac:dyDescent="0.2">
      <c r="A3227" s="3">
        <v>44103</v>
      </c>
      <c r="B3227" t="s">
        <v>1097</v>
      </c>
      <c r="C3227" s="3">
        <v>44257</v>
      </c>
      <c r="D3227" s="6">
        <v>1321000</v>
      </c>
    </row>
    <row r="3228" spans="1:4" x14ac:dyDescent="0.2">
      <c r="A3228" s="3">
        <v>43739</v>
      </c>
      <c r="B3228" t="s">
        <v>478</v>
      </c>
      <c r="C3228" s="3">
        <v>43923</v>
      </c>
      <c r="D3228" s="6">
        <v>14858500</v>
      </c>
    </row>
    <row r="3229" spans="1:4" x14ac:dyDescent="0.2">
      <c r="A3229" s="3">
        <v>43767</v>
      </c>
      <c r="B3229" t="s">
        <v>478</v>
      </c>
      <c r="C3229" s="3">
        <v>43923</v>
      </c>
      <c r="D3229" s="6">
        <v>13710000</v>
      </c>
    </row>
    <row r="3230" spans="1:4" x14ac:dyDescent="0.2">
      <c r="A3230" s="3">
        <v>43753</v>
      </c>
      <c r="B3230" t="s">
        <v>478</v>
      </c>
      <c r="C3230" s="3">
        <v>43923</v>
      </c>
      <c r="D3230" s="6">
        <v>13361000</v>
      </c>
    </row>
    <row r="3231" spans="1:4" x14ac:dyDescent="0.2">
      <c r="A3231" s="3">
        <v>43389</v>
      </c>
      <c r="B3231" t="s">
        <v>574</v>
      </c>
      <c r="C3231" s="3">
        <v>43558</v>
      </c>
      <c r="D3231" s="6">
        <v>4796000</v>
      </c>
    </row>
    <row r="3232" spans="1:4" x14ac:dyDescent="0.2">
      <c r="A3232" s="3">
        <v>43375</v>
      </c>
      <c r="B3232" t="s">
        <v>574</v>
      </c>
      <c r="C3232" s="3">
        <v>43558</v>
      </c>
      <c r="D3232" s="6">
        <v>3864000</v>
      </c>
    </row>
    <row r="3233" spans="1:4" x14ac:dyDescent="0.2">
      <c r="A3233" s="3">
        <v>44502</v>
      </c>
      <c r="B3233" t="s">
        <v>1285</v>
      </c>
      <c r="C3233" s="3">
        <v>44684</v>
      </c>
      <c r="D3233" s="6">
        <v>8665000</v>
      </c>
    </row>
    <row r="3234" spans="1:4" x14ac:dyDescent="0.2">
      <c r="A3234" s="3">
        <v>43389</v>
      </c>
      <c r="B3234" t="s">
        <v>575</v>
      </c>
      <c r="C3234" s="3">
        <v>43649</v>
      </c>
      <c r="D3234" s="6">
        <v>3515000</v>
      </c>
    </row>
    <row r="3235" spans="1:4" x14ac:dyDescent="0.2">
      <c r="A3235" s="3">
        <v>43375</v>
      </c>
      <c r="B3235" t="s">
        <v>575</v>
      </c>
      <c r="C3235" s="3">
        <v>43649</v>
      </c>
      <c r="D3235" s="6">
        <v>2500000</v>
      </c>
    </row>
    <row r="3236" spans="1:4" x14ac:dyDescent="0.2">
      <c r="A3236" s="3">
        <v>43557</v>
      </c>
      <c r="B3236" t="s">
        <v>422</v>
      </c>
      <c r="C3236" s="3">
        <v>43741</v>
      </c>
      <c r="D3236" s="6">
        <v>6636000</v>
      </c>
    </row>
    <row r="3237" spans="1:4" x14ac:dyDescent="0.2">
      <c r="A3237" s="3">
        <v>43571</v>
      </c>
      <c r="B3237" t="s">
        <v>422</v>
      </c>
      <c r="C3237" s="3">
        <v>43741</v>
      </c>
      <c r="D3237" s="6">
        <v>5931000</v>
      </c>
    </row>
    <row r="3238" spans="1:4" x14ac:dyDescent="0.2">
      <c r="A3238" s="3">
        <v>42871</v>
      </c>
      <c r="B3238" t="s">
        <v>621</v>
      </c>
      <c r="C3238" s="3">
        <v>43042</v>
      </c>
      <c r="D3238" s="6">
        <v>5870000</v>
      </c>
    </row>
    <row r="3239" spans="1:4" x14ac:dyDescent="0.2">
      <c r="A3239" s="3">
        <v>42857</v>
      </c>
      <c r="B3239" t="s">
        <v>621</v>
      </c>
      <c r="C3239" s="3">
        <v>43042</v>
      </c>
      <c r="D3239" s="6">
        <v>4988000</v>
      </c>
    </row>
    <row r="3240" spans="1:4" x14ac:dyDescent="0.2">
      <c r="A3240" s="3">
        <v>43235</v>
      </c>
      <c r="B3240" t="s">
        <v>533</v>
      </c>
      <c r="C3240" s="3">
        <v>43407</v>
      </c>
      <c r="D3240" s="6">
        <v>4171000</v>
      </c>
    </row>
    <row r="3241" spans="1:4" x14ac:dyDescent="0.2">
      <c r="A3241" s="3">
        <v>43222</v>
      </c>
      <c r="B3241" t="s">
        <v>533</v>
      </c>
      <c r="C3241" s="3">
        <v>43407</v>
      </c>
      <c r="D3241" s="6">
        <v>3435000</v>
      </c>
    </row>
    <row r="3242" spans="1:4" x14ac:dyDescent="0.2">
      <c r="A3242" s="3">
        <v>44362</v>
      </c>
      <c r="B3242" t="s">
        <v>1223</v>
      </c>
      <c r="C3242" s="3">
        <v>44533</v>
      </c>
      <c r="D3242" s="6">
        <v>1740000</v>
      </c>
    </row>
    <row r="3243" spans="1:4" x14ac:dyDescent="0.2">
      <c r="A3243" s="3">
        <v>44376</v>
      </c>
      <c r="B3243" t="s">
        <v>1223</v>
      </c>
      <c r="C3243" s="3">
        <v>44533</v>
      </c>
      <c r="D3243" s="6">
        <v>1580000</v>
      </c>
    </row>
    <row r="3244" spans="1:4" x14ac:dyDescent="0.2">
      <c r="A3244" s="3">
        <v>44349</v>
      </c>
      <c r="B3244" t="s">
        <v>1223</v>
      </c>
      <c r="C3244" s="3">
        <v>44533</v>
      </c>
      <c r="D3244" s="6">
        <v>1215000</v>
      </c>
    </row>
    <row r="3245" spans="1:4" x14ac:dyDescent="0.2">
      <c r="A3245" s="3">
        <v>43725</v>
      </c>
      <c r="B3245" t="s">
        <v>473</v>
      </c>
      <c r="C3245" s="3">
        <v>43894</v>
      </c>
      <c r="D3245" s="6">
        <v>10625000</v>
      </c>
    </row>
    <row r="3246" spans="1:4" x14ac:dyDescent="0.2">
      <c r="A3246" s="3">
        <v>43711</v>
      </c>
      <c r="B3246" t="s">
        <v>473</v>
      </c>
      <c r="C3246" s="3">
        <v>43894</v>
      </c>
      <c r="D3246" s="6">
        <v>9888000</v>
      </c>
    </row>
    <row r="3247" spans="1:4" x14ac:dyDescent="0.2">
      <c r="A3247" s="3">
        <v>44838</v>
      </c>
      <c r="B3247" t="s">
        <v>1431</v>
      </c>
      <c r="C3247" s="3">
        <v>45020</v>
      </c>
      <c r="D3247" s="6">
        <v>400000</v>
      </c>
    </row>
    <row r="3248" spans="1:4" x14ac:dyDescent="0.2">
      <c r="A3248" s="3">
        <v>44852</v>
      </c>
      <c r="B3248" t="s">
        <v>1431</v>
      </c>
      <c r="C3248" s="3">
        <v>45020</v>
      </c>
      <c r="D3248" s="6">
        <v>300000</v>
      </c>
    </row>
    <row r="3249" spans="1:4" x14ac:dyDescent="0.2">
      <c r="A3249" s="3">
        <v>42325</v>
      </c>
      <c r="B3249" t="s">
        <v>773</v>
      </c>
      <c r="C3249" s="3">
        <v>42494</v>
      </c>
      <c r="D3249" s="6">
        <v>2411000</v>
      </c>
    </row>
    <row r="3250" spans="1:4" x14ac:dyDescent="0.2">
      <c r="A3250" s="3">
        <v>42311</v>
      </c>
      <c r="B3250" t="s">
        <v>773</v>
      </c>
      <c r="C3250" s="3">
        <v>42494</v>
      </c>
      <c r="D3250" s="6">
        <v>2100000</v>
      </c>
    </row>
    <row r="3251" spans="1:4" x14ac:dyDescent="0.2">
      <c r="A3251" s="3">
        <v>43193</v>
      </c>
      <c r="B3251" t="s">
        <v>525</v>
      </c>
      <c r="C3251" s="3">
        <v>43377</v>
      </c>
      <c r="D3251" s="6">
        <v>4611000</v>
      </c>
    </row>
    <row r="3252" spans="1:4" x14ac:dyDescent="0.2">
      <c r="A3252" s="3">
        <v>43207</v>
      </c>
      <c r="B3252" t="s">
        <v>525</v>
      </c>
      <c r="C3252" s="3">
        <v>43377</v>
      </c>
      <c r="D3252" s="6">
        <v>4315500</v>
      </c>
    </row>
    <row r="3253" spans="1:4" x14ac:dyDescent="0.2">
      <c r="A3253" s="3">
        <v>44656</v>
      </c>
      <c r="B3253" t="s">
        <v>1347</v>
      </c>
      <c r="C3253" s="3">
        <v>44838</v>
      </c>
      <c r="D3253" s="6">
        <v>8245000</v>
      </c>
    </row>
    <row r="3254" spans="1:4" x14ac:dyDescent="0.2">
      <c r="A3254" s="3">
        <v>44670</v>
      </c>
      <c r="B3254" t="s">
        <v>1347</v>
      </c>
      <c r="C3254" s="3">
        <v>44838</v>
      </c>
      <c r="D3254" s="6">
        <v>351000</v>
      </c>
    </row>
    <row r="3255" spans="1:4" x14ac:dyDescent="0.2">
      <c r="A3255" s="3">
        <v>42493</v>
      </c>
      <c r="B3255" t="s">
        <v>691</v>
      </c>
      <c r="C3255" s="3">
        <v>42678</v>
      </c>
      <c r="D3255" s="6">
        <v>1751000</v>
      </c>
    </row>
    <row r="3256" spans="1:4" x14ac:dyDescent="0.2">
      <c r="A3256" s="3">
        <v>42507</v>
      </c>
      <c r="B3256" t="s">
        <v>691</v>
      </c>
      <c r="C3256" s="3">
        <v>42678</v>
      </c>
      <c r="D3256" s="6">
        <v>1600000</v>
      </c>
    </row>
    <row r="3257" spans="1:4" x14ac:dyDescent="0.2">
      <c r="A3257" s="3">
        <v>42158</v>
      </c>
      <c r="B3257" t="s">
        <v>749</v>
      </c>
      <c r="C3257" s="3">
        <v>42342</v>
      </c>
      <c r="D3257" s="6">
        <v>1626000</v>
      </c>
    </row>
    <row r="3258" spans="1:4" x14ac:dyDescent="0.2">
      <c r="A3258" s="3">
        <v>42171</v>
      </c>
      <c r="B3258" t="s">
        <v>749</v>
      </c>
      <c r="C3258" s="3">
        <v>42342</v>
      </c>
      <c r="D3258" s="6">
        <v>1051000</v>
      </c>
    </row>
    <row r="3259" spans="1:4" x14ac:dyDescent="0.2">
      <c r="A3259" s="3">
        <v>42934</v>
      </c>
      <c r="B3259" t="s">
        <v>637</v>
      </c>
      <c r="C3259" s="3">
        <v>42740</v>
      </c>
      <c r="D3259" s="6">
        <v>5356000</v>
      </c>
    </row>
    <row r="3260" spans="1:4" x14ac:dyDescent="0.2">
      <c r="A3260" s="3">
        <v>42920</v>
      </c>
      <c r="B3260" t="s">
        <v>637</v>
      </c>
      <c r="C3260" s="3">
        <v>42740</v>
      </c>
      <c r="D3260" s="6">
        <v>3537300</v>
      </c>
    </row>
    <row r="3261" spans="1:4" x14ac:dyDescent="0.2">
      <c r="A3261" s="3">
        <v>42227</v>
      </c>
      <c r="B3261" t="s">
        <v>763</v>
      </c>
      <c r="C3261" s="3">
        <v>42405</v>
      </c>
      <c r="D3261" s="6">
        <v>3131000</v>
      </c>
    </row>
    <row r="3262" spans="1:4" x14ac:dyDescent="0.2">
      <c r="A3262" s="3">
        <v>42241</v>
      </c>
      <c r="B3262" t="s">
        <v>763</v>
      </c>
      <c r="C3262" s="3">
        <v>42405</v>
      </c>
      <c r="D3262" s="6">
        <v>2126000</v>
      </c>
    </row>
    <row r="3263" spans="1:4" x14ac:dyDescent="0.2">
      <c r="A3263" s="3">
        <v>44061</v>
      </c>
      <c r="B3263" t="s">
        <v>1070</v>
      </c>
      <c r="C3263" s="3">
        <v>44232</v>
      </c>
      <c r="D3263" s="6">
        <v>6265000</v>
      </c>
    </row>
    <row r="3264" spans="1:4" x14ac:dyDescent="0.2">
      <c r="A3264" s="3">
        <v>44047</v>
      </c>
      <c r="B3264" t="s">
        <v>1070</v>
      </c>
      <c r="C3264" s="3">
        <v>44232</v>
      </c>
      <c r="D3264" s="6">
        <v>1515000</v>
      </c>
    </row>
    <row r="3265" spans="1:4" x14ac:dyDescent="0.2">
      <c r="A3265" s="3">
        <v>43361</v>
      </c>
      <c r="B3265" t="s">
        <v>568</v>
      </c>
      <c r="C3265" s="3">
        <v>43504</v>
      </c>
      <c r="D3265" s="6">
        <v>4193000</v>
      </c>
    </row>
    <row r="3266" spans="1:4" x14ac:dyDescent="0.2">
      <c r="A3266" s="3">
        <v>43347</v>
      </c>
      <c r="B3266" t="s">
        <v>568</v>
      </c>
      <c r="C3266" s="3">
        <v>43504</v>
      </c>
      <c r="D3266" s="6">
        <v>3801000</v>
      </c>
    </row>
    <row r="3267" spans="1:4" x14ac:dyDescent="0.2">
      <c r="A3267" s="3">
        <v>43347</v>
      </c>
      <c r="B3267" t="s">
        <v>569</v>
      </c>
      <c r="C3267" s="3">
        <v>43593</v>
      </c>
      <c r="D3267" s="6">
        <v>2750000</v>
      </c>
    </row>
    <row r="3268" spans="1:4" x14ac:dyDescent="0.2">
      <c r="A3268" s="3">
        <v>42843</v>
      </c>
      <c r="B3268" t="s">
        <v>615</v>
      </c>
      <c r="C3268" s="3">
        <v>43013</v>
      </c>
      <c r="D3268" s="6">
        <v>6283000</v>
      </c>
    </row>
    <row r="3269" spans="1:4" x14ac:dyDescent="0.2">
      <c r="A3269" s="3">
        <v>42829</v>
      </c>
      <c r="B3269" t="s">
        <v>615</v>
      </c>
      <c r="C3269" s="3">
        <v>43013</v>
      </c>
      <c r="D3269" s="6">
        <v>5143000</v>
      </c>
    </row>
    <row r="3270" spans="1:4" x14ac:dyDescent="0.2">
      <c r="A3270" s="3">
        <v>44320</v>
      </c>
      <c r="B3270" t="s">
        <v>1217</v>
      </c>
      <c r="C3270" s="3">
        <v>44476</v>
      </c>
      <c r="D3270" s="6">
        <v>1930000</v>
      </c>
    </row>
    <row r="3271" spans="1:4" x14ac:dyDescent="0.2">
      <c r="A3271" s="3">
        <v>44488</v>
      </c>
      <c r="B3271" t="s">
        <v>1250</v>
      </c>
      <c r="C3271" s="3">
        <v>44263</v>
      </c>
      <c r="D3271" s="6">
        <v>9010000</v>
      </c>
    </row>
    <row r="3272" spans="1:4" x14ac:dyDescent="0.2">
      <c r="A3272" s="3">
        <v>44474</v>
      </c>
      <c r="B3272" t="s">
        <v>1250</v>
      </c>
      <c r="C3272" s="3">
        <v>44263</v>
      </c>
      <c r="D3272" s="6">
        <v>5630000</v>
      </c>
    </row>
    <row r="3273" spans="1:4" x14ac:dyDescent="0.2">
      <c r="A3273" s="3">
        <v>43529</v>
      </c>
      <c r="B3273" t="s">
        <v>416</v>
      </c>
      <c r="C3273" s="3">
        <v>43714</v>
      </c>
      <c r="D3273" s="6">
        <v>6861000</v>
      </c>
    </row>
    <row r="3274" spans="1:4" x14ac:dyDescent="0.2">
      <c r="A3274" s="3">
        <v>44628</v>
      </c>
      <c r="B3274" t="s">
        <v>1326</v>
      </c>
      <c r="C3274" s="3">
        <v>44810</v>
      </c>
      <c r="D3274" s="6">
        <v>6665000</v>
      </c>
    </row>
    <row r="3275" spans="1:4" x14ac:dyDescent="0.2">
      <c r="A3275" s="3">
        <v>44642</v>
      </c>
      <c r="B3275" t="s">
        <v>1326</v>
      </c>
      <c r="C3275" s="3">
        <v>44810</v>
      </c>
      <c r="D3275" s="6">
        <v>4020000</v>
      </c>
    </row>
    <row r="3276" spans="1:4" x14ac:dyDescent="0.2">
      <c r="A3276" s="3">
        <v>42479</v>
      </c>
      <c r="B3276" t="s">
        <v>687</v>
      </c>
      <c r="C3276" s="3">
        <v>42649</v>
      </c>
      <c r="D3276" s="6">
        <v>3105000</v>
      </c>
    </row>
    <row r="3277" spans="1:4" x14ac:dyDescent="0.2">
      <c r="A3277" s="3">
        <v>42465</v>
      </c>
      <c r="B3277" t="s">
        <v>687</v>
      </c>
      <c r="C3277" s="3">
        <v>42649</v>
      </c>
      <c r="D3277" s="6">
        <v>1716000</v>
      </c>
    </row>
    <row r="3278" spans="1:4" x14ac:dyDescent="0.2">
      <c r="A3278" s="3">
        <v>42143</v>
      </c>
      <c r="B3278" t="s">
        <v>745</v>
      </c>
      <c r="C3278" s="3">
        <v>42314</v>
      </c>
      <c r="D3278" s="6">
        <v>2175000</v>
      </c>
    </row>
    <row r="3279" spans="1:4" x14ac:dyDescent="0.2">
      <c r="A3279" s="3">
        <v>42129</v>
      </c>
      <c r="B3279" t="s">
        <v>745</v>
      </c>
      <c r="C3279" s="3">
        <v>42314</v>
      </c>
      <c r="D3279" s="6">
        <v>1650000</v>
      </c>
    </row>
    <row r="3280" spans="1:4" x14ac:dyDescent="0.2">
      <c r="A3280" s="3">
        <v>43956</v>
      </c>
      <c r="B3280" t="s">
        <v>991</v>
      </c>
      <c r="C3280" s="3">
        <v>44141</v>
      </c>
      <c r="D3280" s="6">
        <v>650000</v>
      </c>
    </row>
    <row r="3281" spans="1:4" x14ac:dyDescent="0.2">
      <c r="A3281" s="3">
        <v>43697</v>
      </c>
      <c r="B3281" t="s">
        <v>468</v>
      </c>
      <c r="C3281" s="3">
        <v>43868</v>
      </c>
      <c r="D3281" s="6">
        <v>7235000</v>
      </c>
    </row>
    <row r="3282" spans="1:4" x14ac:dyDescent="0.2">
      <c r="A3282" s="3">
        <v>43683</v>
      </c>
      <c r="B3282" t="s">
        <v>468</v>
      </c>
      <c r="C3282" s="3">
        <v>43868</v>
      </c>
      <c r="D3282" s="6">
        <v>6550000</v>
      </c>
    </row>
    <row r="3283" spans="1:4" x14ac:dyDescent="0.2">
      <c r="A3283" s="3">
        <v>44782</v>
      </c>
      <c r="B3283" t="s">
        <v>1388</v>
      </c>
      <c r="C3283" s="3">
        <v>44964</v>
      </c>
      <c r="D3283" s="6">
        <v>1201600</v>
      </c>
    </row>
    <row r="3284" spans="1:4" x14ac:dyDescent="0.2">
      <c r="A3284" s="3">
        <v>44796</v>
      </c>
      <c r="B3284" t="s">
        <v>1388</v>
      </c>
      <c r="C3284" s="3">
        <v>44964</v>
      </c>
      <c r="D3284" s="6">
        <v>1200000</v>
      </c>
    </row>
    <row r="3285" spans="1:4" x14ac:dyDescent="0.2">
      <c r="A3285" s="3">
        <v>44810</v>
      </c>
      <c r="B3285" t="s">
        <v>1411</v>
      </c>
      <c r="C3285" s="3">
        <v>44992</v>
      </c>
      <c r="D3285" s="6">
        <v>3650000</v>
      </c>
    </row>
    <row r="3286" spans="1:4" x14ac:dyDescent="0.2">
      <c r="A3286" s="3">
        <v>44824</v>
      </c>
      <c r="B3286" t="s">
        <v>1411</v>
      </c>
      <c r="C3286" s="3">
        <v>44992</v>
      </c>
      <c r="D3286" s="6">
        <v>800000</v>
      </c>
    </row>
    <row r="3287" spans="1:4" x14ac:dyDescent="0.2">
      <c r="A3287" s="3">
        <v>42283</v>
      </c>
      <c r="B3287" t="s">
        <v>768</v>
      </c>
      <c r="C3287" s="3">
        <v>42467</v>
      </c>
      <c r="D3287" s="6">
        <v>2185000</v>
      </c>
    </row>
    <row r="3288" spans="1:4" x14ac:dyDescent="0.2">
      <c r="A3288" s="3">
        <v>42297</v>
      </c>
      <c r="B3288" t="s">
        <v>768</v>
      </c>
      <c r="C3288" s="3">
        <v>42467</v>
      </c>
      <c r="D3288" s="6">
        <v>1470000</v>
      </c>
    </row>
    <row r="3289" spans="1:4" x14ac:dyDescent="0.2">
      <c r="A3289" s="3">
        <v>43137</v>
      </c>
      <c r="B3289" t="s">
        <v>511</v>
      </c>
      <c r="C3289" s="3">
        <v>43319</v>
      </c>
      <c r="D3289" s="6">
        <v>9853000</v>
      </c>
    </row>
    <row r="3290" spans="1:4" x14ac:dyDescent="0.2">
      <c r="A3290" s="3">
        <v>43151</v>
      </c>
      <c r="B3290" t="s">
        <v>511</v>
      </c>
      <c r="C3290" s="3">
        <v>43319</v>
      </c>
      <c r="D3290" s="6">
        <v>6960000</v>
      </c>
    </row>
    <row r="3291" spans="1:4" x14ac:dyDescent="0.2">
      <c r="A3291" s="3">
        <v>43179</v>
      </c>
      <c r="B3291" t="s">
        <v>519</v>
      </c>
      <c r="C3291" s="3">
        <v>43350</v>
      </c>
      <c r="D3291" s="6">
        <v>4811000</v>
      </c>
    </row>
    <row r="3292" spans="1:4" x14ac:dyDescent="0.2">
      <c r="A3292" s="3">
        <v>43165</v>
      </c>
      <c r="B3292" t="s">
        <v>519</v>
      </c>
      <c r="C3292" s="3">
        <v>43350</v>
      </c>
      <c r="D3292" s="6">
        <v>3755000</v>
      </c>
    </row>
    <row r="3293" spans="1:4" x14ac:dyDescent="0.2">
      <c r="A3293" s="3">
        <v>44292</v>
      </c>
      <c r="B3293" t="s">
        <v>1209</v>
      </c>
      <c r="C3293" s="3">
        <v>44476</v>
      </c>
      <c r="D3293" s="6">
        <v>2100000</v>
      </c>
    </row>
    <row r="3294" spans="1:4" x14ac:dyDescent="0.2">
      <c r="A3294" s="3">
        <v>44306</v>
      </c>
      <c r="B3294" t="s">
        <v>1209</v>
      </c>
      <c r="C3294" s="3">
        <v>44476</v>
      </c>
      <c r="D3294" s="6">
        <v>2050000</v>
      </c>
    </row>
    <row r="3295" spans="1:4" x14ac:dyDescent="0.2">
      <c r="A3295" s="3">
        <v>43928</v>
      </c>
      <c r="B3295" t="s">
        <v>965</v>
      </c>
      <c r="C3295" s="3">
        <v>44204</v>
      </c>
      <c r="D3295" s="6">
        <v>6600000</v>
      </c>
    </row>
    <row r="3296" spans="1:4" x14ac:dyDescent="0.2">
      <c r="A3296" s="3">
        <v>44033</v>
      </c>
      <c r="B3296" t="s">
        <v>965</v>
      </c>
      <c r="C3296" s="3">
        <v>44204</v>
      </c>
      <c r="D3296" s="6">
        <v>2565000</v>
      </c>
    </row>
    <row r="3297" spans="1:4" x14ac:dyDescent="0.2">
      <c r="A3297" s="3">
        <v>44019</v>
      </c>
      <c r="B3297" t="s">
        <v>965</v>
      </c>
      <c r="C3297" s="3">
        <v>44204</v>
      </c>
      <c r="D3297" s="6">
        <v>491000</v>
      </c>
    </row>
    <row r="3298" spans="1:4" x14ac:dyDescent="0.2">
      <c r="A3298" s="3">
        <v>43942</v>
      </c>
      <c r="B3298" t="s">
        <v>965</v>
      </c>
      <c r="C3298" s="3">
        <v>44204</v>
      </c>
      <c r="D3298" s="6">
        <v>20000</v>
      </c>
    </row>
    <row r="3299" spans="1:4" x14ac:dyDescent="0.2">
      <c r="A3299" s="3">
        <v>43333</v>
      </c>
      <c r="B3299" t="s">
        <v>560</v>
      </c>
      <c r="C3299" s="3">
        <v>43504</v>
      </c>
      <c r="D3299" s="6">
        <v>8285000</v>
      </c>
    </row>
    <row r="3300" spans="1:4" x14ac:dyDescent="0.2">
      <c r="A3300" s="3">
        <v>43319</v>
      </c>
      <c r="B3300" t="s">
        <v>560</v>
      </c>
      <c r="C3300" s="3">
        <v>43504</v>
      </c>
      <c r="D3300" s="6">
        <v>3616000</v>
      </c>
    </row>
    <row r="3301" spans="1:4" x14ac:dyDescent="0.2">
      <c r="A3301" s="3">
        <v>44446</v>
      </c>
      <c r="B3301" t="s">
        <v>1241</v>
      </c>
      <c r="C3301" s="3">
        <v>44263</v>
      </c>
      <c r="D3301" s="6">
        <v>7715000</v>
      </c>
    </row>
    <row r="3302" spans="1:4" x14ac:dyDescent="0.2">
      <c r="A3302" s="3">
        <v>44460</v>
      </c>
      <c r="B3302" t="s">
        <v>1241</v>
      </c>
      <c r="C3302" s="3">
        <v>44263</v>
      </c>
      <c r="D3302" s="6">
        <v>5105000</v>
      </c>
    </row>
    <row r="3303" spans="1:4" x14ac:dyDescent="0.2">
      <c r="A3303" s="3">
        <v>43060</v>
      </c>
      <c r="B3303" t="s">
        <v>656</v>
      </c>
      <c r="C3303" s="3">
        <v>43228</v>
      </c>
      <c r="D3303" s="6">
        <v>4275000</v>
      </c>
    </row>
    <row r="3304" spans="1:4" x14ac:dyDescent="0.2">
      <c r="A3304" s="3">
        <v>43046</v>
      </c>
      <c r="B3304" t="s">
        <v>656</v>
      </c>
      <c r="C3304" s="3">
        <v>43228</v>
      </c>
      <c r="D3304" s="6">
        <v>3738300</v>
      </c>
    </row>
    <row r="3305" spans="1:4" x14ac:dyDescent="0.2">
      <c r="A3305" s="3">
        <v>43333</v>
      </c>
      <c r="B3305" t="s">
        <v>561</v>
      </c>
      <c r="C3305" s="3">
        <v>43593</v>
      </c>
      <c r="D3305" s="6">
        <v>2885000</v>
      </c>
    </row>
    <row r="3306" spans="1:4" x14ac:dyDescent="0.2">
      <c r="A3306" s="3">
        <v>43319</v>
      </c>
      <c r="B3306" t="s">
        <v>561</v>
      </c>
      <c r="C3306" s="3">
        <v>43593</v>
      </c>
      <c r="D3306" s="6">
        <v>2765000</v>
      </c>
    </row>
    <row r="3307" spans="1:4" x14ac:dyDescent="0.2">
      <c r="A3307" s="3">
        <v>42773</v>
      </c>
      <c r="B3307" t="s">
        <v>600</v>
      </c>
      <c r="C3307" s="3">
        <v>42955</v>
      </c>
      <c r="D3307" s="6">
        <v>8215000</v>
      </c>
    </row>
    <row r="3308" spans="1:4" x14ac:dyDescent="0.2">
      <c r="A3308" s="3">
        <v>42787</v>
      </c>
      <c r="B3308" t="s">
        <v>600</v>
      </c>
      <c r="C3308" s="3">
        <v>42955</v>
      </c>
      <c r="D3308" s="6">
        <v>4536000</v>
      </c>
    </row>
    <row r="3309" spans="1:4" x14ac:dyDescent="0.2">
      <c r="A3309" s="3">
        <v>42815</v>
      </c>
      <c r="B3309" t="s">
        <v>604</v>
      </c>
      <c r="C3309" s="3">
        <v>42986</v>
      </c>
      <c r="D3309" s="6">
        <v>7190000</v>
      </c>
    </row>
    <row r="3310" spans="1:4" x14ac:dyDescent="0.2">
      <c r="A3310" s="3">
        <v>42801</v>
      </c>
      <c r="B3310" t="s">
        <v>604</v>
      </c>
      <c r="C3310" s="3">
        <v>42986</v>
      </c>
      <c r="D3310" s="6">
        <v>5146000</v>
      </c>
    </row>
    <row r="3311" spans="1:4" x14ac:dyDescent="0.2">
      <c r="A3311" s="3">
        <v>42101</v>
      </c>
      <c r="B3311" t="s">
        <v>744</v>
      </c>
      <c r="C3311" s="3">
        <v>42285</v>
      </c>
      <c r="D3311" s="6">
        <v>2700000</v>
      </c>
    </row>
    <row r="3312" spans="1:4" x14ac:dyDescent="0.2">
      <c r="A3312" s="3">
        <v>42115</v>
      </c>
      <c r="B3312" t="s">
        <v>744</v>
      </c>
      <c r="C3312" s="3">
        <v>42285</v>
      </c>
      <c r="D3312" s="6">
        <v>2395000</v>
      </c>
    </row>
    <row r="3313" spans="1:4" x14ac:dyDescent="0.2">
      <c r="A3313" s="3">
        <v>43928</v>
      </c>
      <c r="B3313" t="s">
        <v>964</v>
      </c>
      <c r="C3313" s="3">
        <v>44112</v>
      </c>
      <c r="D3313" s="6">
        <v>6182000</v>
      </c>
    </row>
    <row r="3314" spans="1:4" x14ac:dyDescent="0.2">
      <c r="A3314" s="3">
        <v>43942</v>
      </c>
      <c r="B3314" t="s">
        <v>964</v>
      </c>
      <c r="C3314" s="3">
        <v>44112</v>
      </c>
      <c r="D3314" s="6">
        <v>151000</v>
      </c>
    </row>
    <row r="3315" spans="1:4" x14ac:dyDescent="0.2">
      <c r="A3315" s="3">
        <v>42255</v>
      </c>
      <c r="B3315" t="s">
        <v>766</v>
      </c>
      <c r="C3315" s="3">
        <v>42438</v>
      </c>
      <c r="D3315" s="6">
        <v>1660000</v>
      </c>
    </row>
    <row r="3316" spans="1:4" x14ac:dyDescent="0.2">
      <c r="A3316" s="3">
        <v>42269</v>
      </c>
      <c r="B3316" t="s">
        <v>766</v>
      </c>
      <c r="C3316" s="3">
        <v>42438</v>
      </c>
      <c r="D3316" s="6">
        <v>1151000</v>
      </c>
    </row>
    <row r="3317" spans="1:4" x14ac:dyDescent="0.2">
      <c r="A3317" s="3">
        <v>44173</v>
      </c>
      <c r="B3317" t="s">
        <v>1183</v>
      </c>
      <c r="C3317" s="3">
        <v>44356</v>
      </c>
      <c r="D3317" s="6">
        <v>620000</v>
      </c>
    </row>
    <row r="3318" spans="1:4" x14ac:dyDescent="0.2">
      <c r="A3318" s="3">
        <v>43473</v>
      </c>
      <c r="B3318" t="s">
        <v>392</v>
      </c>
      <c r="C3318" s="3">
        <v>43655</v>
      </c>
      <c r="D3318" s="6">
        <v>8201000</v>
      </c>
    </row>
    <row r="3319" spans="1:4" x14ac:dyDescent="0.2">
      <c r="A3319" s="3">
        <v>43487</v>
      </c>
      <c r="B3319" t="s">
        <v>392</v>
      </c>
      <c r="C3319" s="3">
        <v>43655</v>
      </c>
      <c r="D3319" s="6">
        <v>6281000</v>
      </c>
    </row>
    <row r="3320" spans="1:4" x14ac:dyDescent="0.2">
      <c r="A3320" s="3">
        <v>44614</v>
      </c>
      <c r="B3320" t="s">
        <v>1318</v>
      </c>
      <c r="C3320" s="3">
        <v>44782</v>
      </c>
      <c r="D3320" s="6">
        <v>21465000</v>
      </c>
    </row>
    <row r="3321" spans="1:4" x14ac:dyDescent="0.2">
      <c r="A3321" s="3">
        <v>44600</v>
      </c>
      <c r="B3321" t="s">
        <v>1318</v>
      </c>
      <c r="C3321" s="3">
        <v>44782</v>
      </c>
      <c r="D3321" s="6">
        <v>14480000</v>
      </c>
    </row>
    <row r="3322" spans="1:4" x14ac:dyDescent="0.2">
      <c r="A3322" s="3">
        <v>42451</v>
      </c>
      <c r="B3322" t="s">
        <v>678</v>
      </c>
      <c r="C3322" s="3">
        <v>42622</v>
      </c>
      <c r="D3322" s="6">
        <v>2571000</v>
      </c>
    </row>
    <row r="3323" spans="1:4" x14ac:dyDescent="0.2">
      <c r="A3323" s="3">
        <v>42437</v>
      </c>
      <c r="B3323" t="s">
        <v>678</v>
      </c>
      <c r="C3323" s="3">
        <v>42622</v>
      </c>
      <c r="D3323" s="6">
        <v>2325000</v>
      </c>
    </row>
    <row r="3324" spans="1:4" x14ac:dyDescent="0.2">
      <c r="A3324" s="3">
        <v>41751</v>
      </c>
      <c r="B3324" t="s">
        <v>815</v>
      </c>
      <c r="C3324" s="3">
        <v>41921</v>
      </c>
      <c r="D3324" s="6">
        <v>2166000</v>
      </c>
    </row>
    <row r="3325" spans="1:4" x14ac:dyDescent="0.2">
      <c r="A3325" s="3">
        <v>41037</v>
      </c>
      <c r="B3325" t="s">
        <v>40</v>
      </c>
      <c r="C3325" s="3">
        <v>41222</v>
      </c>
      <c r="D3325" s="6">
        <v>1596000</v>
      </c>
    </row>
    <row r="3326" spans="1:4" x14ac:dyDescent="0.2">
      <c r="A3326" s="3">
        <v>41038</v>
      </c>
      <c r="B3326" t="s">
        <v>41</v>
      </c>
      <c r="C3326" s="3">
        <v>41222</v>
      </c>
      <c r="D3326" s="6">
        <v>755000</v>
      </c>
    </row>
    <row r="3327" spans="1:4" x14ac:dyDescent="0.2">
      <c r="A3327" s="3">
        <v>43655</v>
      </c>
      <c r="B3327" t="s">
        <v>462</v>
      </c>
      <c r="C3327" s="3">
        <v>43840</v>
      </c>
      <c r="D3327" s="6">
        <v>9465000</v>
      </c>
    </row>
    <row r="3328" spans="1:4" x14ac:dyDescent="0.2">
      <c r="A3328" s="3">
        <v>43669</v>
      </c>
      <c r="B3328" t="s">
        <v>462</v>
      </c>
      <c r="C3328" s="3">
        <v>43840</v>
      </c>
      <c r="D3328" s="6">
        <v>6670000</v>
      </c>
    </row>
    <row r="3329" spans="1:4" x14ac:dyDescent="0.2">
      <c r="A3329" s="3">
        <v>44768</v>
      </c>
      <c r="B3329" t="s">
        <v>1384</v>
      </c>
      <c r="C3329" s="3">
        <v>44936</v>
      </c>
      <c r="D3329" s="6">
        <v>433000</v>
      </c>
    </row>
    <row r="3330" spans="1:4" x14ac:dyDescent="0.2">
      <c r="A3330" s="3">
        <v>44754</v>
      </c>
      <c r="B3330" t="s">
        <v>1384</v>
      </c>
      <c r="C3330" s="3">
        <v>44936</v>
      </c>
      <c r="D3330" s="6">
        <v>150000</v>
      </c>
    </row>
    <row r="3331" spans="1:4" x14ac:dyDescent="0.2">
      <c r="A3331" s="3">
        <v>43123</v>
      </c>
      <c r="B3331" t="s">
        <v>504</v>
      </c>
      <c r="C3331" s="3">
        <v>43291</v>
      </c>
      <c r="D3331" s="6">
        <v>14729000</v>
      </c>
    </row>
    <row r="3332" spans="1:4" x14ac:dyDescent="0.2">
      <c r="A3332" s="3">
        <v>43109</v>
      </c>
      <c r="B3332" t="s">
        <v>504</v>
      </c>
      <c r="C3332" s="3">
        <v>43291</v>
      </c>
      <c r="D3332" s="6">
        <v>10640000</v>
      </c>
    </row>
    <row r="3333" spans="1:4" x14ac:dyDescent="0.2">
      <c r="A3333" s="3">
        <v>42409</v>
      </c>
      <c r="B3333" t="s">
        <v>674</v>
      </c>
      <c r="C3333" s="3">
        <v>42592</v>
      </c>
      <c r="D3333" s="6">
        <v>5291000</v>
      </c>
    </row>
    <row r="3334" spans="1:4" x14ac:dyDescent="0.2">
      <c r="A3334" s="3">
        <v>42423</v>
      </c>
      <c r="B3334" t="s">
        <v>674</v>
      </c>
      <c r="C3334" s="3">
        <v>42592</v>
      </c>
      <c r="D3334" s="6">
        <v>3658000</v>
      </c>
    </row>
    <row r="3335" spans="1:4" x14ac:dyDescent="0.2">
      <c r="A3335" s="3">
        <v>44250</v>
      </c>
      <c r="B3335" t="s">
        <v>1201</v>
      </c>
      <c r="C3335" s="3">
        <v>44418</v>
      </c>
      <c r="D3335" s="6">
        <v>4880000</v>
      </c>
    </row>
    <row r="3336" spans="1:4" x14ac:dyDescent="0.2">
      <c r="A3336" s="3">
        <v>44236</v>
      </c>
      <c r="B3336" t="s">
        <v>1201</v>
      </c>
      <c r="C3336" s="3">
        <v>44418</v>
      </c>
      <c r="D3336" s="6">
        <v>3650000</v>
      </c>
    </row>
    <row r="3337" spans="1:4" x14ac:dyDescent="0.2">
      <c r="A3337" s="3">
        <v>44278</v>
      </c>
      <c r="B3337" t="s">
        <v>1205</v>
      </c>
      <c r="C3337" s="3">
        <v>44449</v>
      </c>
      <c r="D3337" s="6">
        <v>1600000</v>
      </c>
    </row>
    <row r="3338" spans="1:4" x14ac:dyDescent="0.2">
      <c r="A3338" s="3">
        <v>44264</v>
      </c>
      <c r="B3338" t="s">
        <v>1205</v>
      </c>
      <c r="C3338" s="3">
        <v>44449</v>
      </c>
      <c r="D3338" s="6">
        <v>1265000</v>
      </c>
    </row>
    <row r="3339" spans="1:4" x14ac:dyDescent="0.2">
      <c r="A3339" s="3">
        <v>43991</v>
      </c>
      <c r="B3339" t="s">
        <v>1014</v>
      </c>
      <c r="C3339" s="3">
        <v>44175</v>
      </c>
      <c r="D3339" s="6">
        <v>76000</v>
      </c>
    </row>
    <row r="3340" spans="1:4" x14ac:dyDescent="0.2">
      <c r="A3340" s="3">
        <v>43291</v>
      </c>
      <c r="B3340" t="s">
        <v>555</v>
      </c>
      <c r="C3340" s="3">
        <v>43476</v>
      </c>
      <c r="D3340" s="6">
        <v>5076000</v>
      </c>
    </row>
    <row r="3341" spans="1:4" x14ac:dyDescent="0.2">
      <c r="A3341" s="3">
        <v>43305</v>
      </c>
      <c r="B3341" t="s">
        <v>555</v>
      </c>
      <c r="C3341" s="3">
        <v>43476</v>
      </c>
      <c r="D3341" s="6">
        <v>3685000</v>
      </c>
    </row>
    <row r="3342" spans="1:4" x14ac:dyDescent="0.2">
      <c r="A3342" s="3">
        <v>43018</v>
      </c>
      <c r="B3342" t="s">
        <v>653</v>
      </c>
      <c r="C3342" s="3">
        <v>43201</v>
      </c>
      <c r="D3342" s="6">
        <v>6077000</v>
      </c>
    </row>
    <row r="3343" spans="1:4" x14ac:dyDescent="0.2">
      <c r="A3343" s="3">
        <v>43032</v>
      </c>
      <c r="B3343" t="s">
        <v>653</v>
      </c>
      <c r="C3343" s="3">
        <v>43201</v>
      </c>
      <c r="D3343" s="6">
        <v>4726000</v>
      </c>
    </row>
    <row r="3344" spans="1:4" x14ac:dyDescent="0.2">
      <c r="A3344" s="3">
        <v>43291</v>
      </c>
      <c r="B3344" t="s">
        <v>556</v>
      </c>
      <c r="C3344" s="3">
        <v>43566</v>
      </c>
      <c r="D3344" s="6">
        <v>2790000</v>
      </c>
    </row>
    <row r="3345" spans="1:4" x14ac:dyDescent="0.2">
      <c r="A3345" s="3">
        <v>43305</v>
      </c>
      <c r="B3345" t="s">
        <v>556</v>
      </c>
      <c r="C3345" s="3">
        <v>43566</v>
      </c>
      <c r="D3345" s="6">
        <v>2675000</v>
      </c>
    </row>
    <row r="3346" spans="1:4" x14ac:dyDescent="0.2">
      <c r="A3346" s="3">
        <v>44145</v>
      </c>
      <c r="B3346" t="s">
        <v>1155</v>
      </c>
      <c r="C3346" s="3">
        <v>44327</v>
      </c>
      <c r="D3346" s="6">
        <v>2121000</v>
      </c>
    </row>
    <row r="3347" spans="1:4" x14ac:dyDescent="0.2">
      <c r="A3347" s="3">
        <v>44159</v>
      </c>
      <c r="B3347" t="s">
        <v>1155</v>
      </c>
      <c r="C3347" s="3">
        <v>44327</v>
      </c>
      <c r="D3347" s="6">
        <v>2010000</v>
      </c>
    </row>
    <row r="3348" spans="1:4" x14ac:dyDescent="0.2">
      <c r="A3348" s="3">
        <v>42745</v>
      </c>
      <c r="B3348" t="s">
        <v>596</v>
      </c>
      <c r="C3348" s="3">
        <v>42927</v>
      </c>
      <c r="D3348" s="6">
        <v>17890000</v>
      </c>
    </row>
    <row r="3349" spans="1:4" x14ac:dyDescent="0.2">
      <c r="A3349" s="3">
        <v>42759</v>
      </c>
      <c r="B3349" t="s">
        <v>596</v>
      </c>
      <c r="C3349" s="3">
        <v>42927</v>
      </c>
      <c r="D3349" s="6">
        <v>14503000</v>
      </c>
    </row>
    <row r="3350" spans="1:4" x14ac:dyDescent="0.2">
      <c r="A3350" s="3">
        <v>42045</v>
      </c>
      <c r="B3350" t="s">
        <v>738</v>
      </c>
      <c r="C3350" s="3">
        <v>42227</v>
      </c>
      <c r="D3350" s="6">
        <v>4007000</v>
      </c>
    </row>
    <row r="3351" spans="1:4" x14ac:dyDescent="0.2">
      <c r="A3351" s="3">
        <v>42059</v>
      </c>
      <c r="B3351" t="s">
        <v>738</v>
      </c>
      <c r="C3351" s="3">
        <v>42227</v>
      </c>
      <c r="D3351" s="6">
        <v>3311000</v>
      </c>
    </row>
    <row r="3352" spans="1:4" x14ac:dyDescent="0.2">
      <c r="A3352" s="3">
        <v>42073</v>
      </c>
      <c r="B3352" t="s">
        <v>742</v>
      </c>
      <c r="C3352" s="3">
        <v>42258</v>
      </c>
      <c r="D3352" s="6">
        <v>3131000</v>
      </c>
    </row>
    <row r="3353" spans="1:4" x14ac:dyDescent="0.2">
      <c r="A3353" s="3">
        <v>42087</v>
      </c>
      <c r="B3353" t="s">
        <v>742</v>
      </c>
      <c r="C3353" s="3">
        <v>42258</v>
      </c>
      <c r="D3353" s="6">
        <v>1382000</v>
      </c>
    </row>
    <row r="3354" spans="1:4" x14ac:dyDescent="0.2">
      <c r="A3354" s="3">
        <v>43900</v>
      </c>
      <c r="B3354" t="s">
        <v>941</v>
      </c>
      <c r="C3354" s="3">
        <v>44085</v>
      </c>
      <c r="D3354" s="6">
        <v>10781000</v>
      </c>
    </row>
    <row r="3355" spans="1:4" x14ac:dyDescent="0.2">
      <c r="A3355" s="3">
        <v>43914</v>
      </c>
      <c r="B3355" t="s">
        <v>941</v>
      </c>
      <c r="C3355" s="3">
        <v>44085</v>
      </c>
      <c r="D3355" s="6">
        <v>10181000</v>
      </c>
    </row>
    <row r="3356" spans="1:4" x14ac:dyDescent="0.2">
      <c r="A3356" s="3">
        <v>41009</v>
      </c>
      <c r="B3356" t="s">
        <v>30</v>
      </c>
      <c r="C3356" s="3">
        <v>41193</v>
      </c>
      <c r="D3356" s="6">
        <v>2451000</v>
      </c>
    </row>
    <row r="3357" spans="1:4" x14ac:dyDescent="0.2">
      <c r="A3357" s="3">
        <v>44418</v>
      </c>
      <c r="B3357" t="s">
        <v>1238</v>
      </c>
      <c r="C3357" s="3">
        <v>44604</v>
      </c>
      <c r="D3357" s="6">
        <v>10255000</v>
      </c>
    </row>
    <row r="3358" spans="1:4" x14ac:dyDescent="0.2">
      <c r="A3358" s="3">
        <v>44432</v>
      </c>
      <c r="B3358" t="s">
        <v>1238</v>
      </c>
      <c r="C3358" s="3">
        <v>44604</v>
      </c>
      <c r="D3358" s="6">
        <v>7355000</v>
      </c>
    </row>
    <row r="3359" spans="1:4" x14ac:dyDescent="0.2">
      <c r="A3359" s="3">
        <v>44572</v>
      </c>
      <c r="B3359" t="s">
        <v>1301</v>
      </c>
      <c r="C3359" s="3">
        <v>44754</v>
      </c>
      <c r="D3359" s="6">
        <v>21360000</v>
      </c>
    </row>
    <row r="3360" spans="1:4" x14ac:dyDescent="0.2">
      <c r="A3360" s="3">
        <v>44586</v>
      </c>
      <c r="B3360" t="s">
        <v>1301</v>
      </c>
      <c r="C3360" s="3">
        <v>44754</v>
      </c>
      <c r="D3360" s="6">
        <v>12830000</v>
      </c>
    </row>
    <row r="3361" spans="1:4" x14ac:dyDescent="0.2">
      <c r="A3361" s="3">
        <v>41695</v>
      </c>
      <c r="B3361" t="s">
        <v>803</v>
      </c>
      <c r="C3361" s="3">
        <v>41863</v>
      </c>
      <c r="D3361" s="6">
        <v>4721000</v>
      </c>
    </row>
    <row r="3362" spans="1:4" x14ac:dyDescent="0.2">
      <c r="A3362" s="3">
        <v>41681</v>
      </c>
      <c r="B3362" t="s">
        <v>803</v>
      </c>
      <c r="C3362" s="3">
        <v>41863</v>
      </c>
      <c r="D3362" s="6">
        <v>4198000</v>
      </c>
    </row>
    <row r="3363" spans="1:4" x14ac:dyDescent="0.2">
      <c r="A3363" s="3">
        <v>43872</v>
      </c>
      <c r="B3363" t="s">
        <v>932</v>
      </c>
      <c r="C3363" s="3">
        <v>44027</v>
      </c>
      <c r="D3363" s="6">
        <v>22010000</v>
      </c>
    </row>
    <row r="3364" spans="1:4" x14ac:dyDescent="0.2">
      <c r="A3364" s="3">
        <v>43886</v>
      </c>
      <c r="B3364" t="s">
        <v>932</v>
      </c>
      <c r="C3364" s="3">
        <v>44027</v>
      </c>
      <c r="D3364" s="6">
        <v>10830000</v>
      </c>
    </row>
    <row r="3365" spans="1:4" x14ac:dyDescent="0.2">
      <c r="A3365" s="3">
        <v>42990</v>
      </c>
      <c r="B3365" t="s">
        <v>650</v>
      </c>
      <c r="C3365" s="3">
        <v>43172</v>
      </c>
      <c r="D3365" s="6">
        <v>8050000</v>
      </c>
    </row>
    <row r="3366" spans="1:4" x14ac:dyDescent="0.2">
      <c r="A3366" s="3">
        <v>43004</v>
      </c>
      <c r="B3366" t="s">
        <v>650</v>
      </c>
      <c r="C3366" s="3">
        <v>43172</v>
      </c>
      <c r="D3366" s="6">
        <v>6650000</v>
      </c>
    </row>
    <row r="3367" spans="1:4" x14ac:dyDescent="0.2">
      <c r="A3367" s="3">
        <v>42395</v>
      </c>
      <c r="B3367" t="s">
        <v>669</v>
      </c>
      <c r="C3367" s="3">
        <v>42564</v>
      </c>
      <c r="D3367" s="6">
        <v>4295000</v>
      </c>
    </row>
    <row r="3368" spans="1:4" x14ac:dyDescent="0.2">
      <c r="A3368" s="3">
        <v>42381</v>
      </c>
      <c r="B3368" t="s">
        <v>669</v>
      </c>
      <c r="C3368" s="3">
        <v>42564</v>
      </c>
      <c r="D3368" s="6">
        <v>2901000</v>
      </c>
    </row>
    <row r="3369" spans="1:4" x14ac:dyDescent="0.2">
      <c r="A3369" s="3">
        <v>44208</v>
      </c>
      <c r="B3369" t="s">
        <v>1196</v>
      </c>
      <c r="C3369" s="3">
        <v>44390</v>
      </c>
      <c r="D3369" s="6">
        <v>1650000</v>
      </c>
    </row>
    <row r="3370" spans="1:4" x14ac:dyDescent="0.2">
      <c r="A3370" s="3">
        <v>44222</v>
      </c>
      <c r="B3370" t="s">
        <v>1196</v>
      </c>
      <c r="C3370" s="3">
        <v>44390</v>
      </c>
      <c r="D3370" s="6">
        <v>1200000</v>
      </c>
    </row>
    <row r="3371" spans="1:4" x14ac:dyDescent="0.2">
      <c r="A3371" s="3">
        <v>41072</v>
      </c>
      <c r="B3371" t="s">
        <v>46</v>
      </c>
      <c r="C3371" s="3">
        <v>48380</v>
      </c>
      <c r="D3371" s="6">
        <v>726000</v>
      </c>
    </row>
    <row r="3372" spans="1:4" x14ac:dyDescent="0.2">
      <c r="A3372" s="3">
        <v>44726</v>
      </c>
      <c r="B3372" t="s">
        <v>1372</v>
      </c>
      <c r="C3372" s="3">
        <v>44908</v>
      </c>
      <c r="D3372" s="6">
        <v>3060000</v>
      </c>
    </row>
    <row r="3373" spans="1:4" x14ac:dyDescent="0.2">
      <c r="A3373" s="3">
        <v>44740</v>
      </c>
      <c r="B3373" t="s">
        <v>1372</v>
      </c>
      <c r="C3373" s="3">
        <v>44908</v>
      </c>
      <c r="D3373" s="6">
        <v>300000</v>
      </c>
    </row>
    <row r="3374" spans="1:4" x14ac:dyDescent="0.2">
      <c r="A3374" s="3">
        <v>44390</v>
      </c>
      <c r="B3374" t="s">
        <v>1231</v>
      </c>
      <c r="C3374" s="3">
        <v>44575</v>
      </c>
      <c r="D3374" s="6">
        <v>8110000</v>
      </c>
    </row>
    <row r="3375" spans="1:4" x14ac:dyDescent="0.2">
      <c r="A3375" s="3">
        <v>44404</v>
      </c>
      <c r="B3375" t="s">
        <v>1231</v>
      </c>
      <c r="C3375" s="3">
        <v>44575</v>
      </c>
      <c r="D3375" s="6">
        <v>6120000</v>
      </c>
    </row>
    <row r="3376" spans="1:4" x14ac:dyDescent="0.2">
      <c r="A3376" s="3">
        <v>44117</v>
      </c>
      <c r="B3376" t="s">
        <v>1132</v>
      </c>
      <c r="C3376" s="3">
        <v>44300</v>
      </c>
      <c r="D3376" s="6">
        <v>4921000</v>
      </c>
    </row>
    <row r="3377" spans="1:4" x14ac:dyDescent="0.2">
      <c r="A3377" s="3">
        <v>44131</v>
      </c>
      <c r="B3377" t="s">
        <v>1132</v>
      </c>
      <c r="C3377" s="3">
        <v>44300</v>
      </c>
      <c r="D3377" s="6">
        <v>3175000</v>
      </c>
    </row>
    <row r="3378" spans="1:4" x14ac:dyDescent="0.2">
      <c r="A3378" s="3">
        <v>42017</v>
      </c>
      <c r="B3378" t="s">
        <v>733</v>
      </c>
      <c r="C3378" s="3">
        <v>42199</v>
      </c>
      <c r="D3378" s="6">
        <v>5600000</v>
      </c>
    </row>
    <row r="3379" spans="1:4" x14ac:dyDescent="0.2">
      <c r="A3379" s="3">
        <v>42031</v>
      </c>
      <c r="B3379" t="s">
        <v>733</v>
      </c>
      <c r="C3379" s="3">
        <v>42199</v>
      </c>
      <c r="D3379" s="6">
        <v>5150000</v>
      </c>
    </row>
    <row r="3380" spans="1:4" x14ac:dyDescent="0.2">
      <c r="A3380" s="3">
        <v>42213</v>
      </c>
      <c r="B3380" t="s">
        <v>753</v>
      </c>
      <c r="C3380" s="3">
        <v>42384</v>
      </c>
      <c r="D3380" s="6">
        <v>1551000</v>
      </c>
    </row>
    <row r="3381" spans="1:4" x14ac:dyDescent="0.2">
      <c r="A3381" s="3">
        <v>42185</v>
      </c>
      <c r="B3381" t="s">
        <v>753</v>
      </c>
      <c r="C3381" s="3">
        <v>42384</v>
      </c>
      <c r="D3381" s="6">
        <v>1101000</v>
      </c>
    </row>
    <row r="3382" spans="1:4" x14ac:dyDescent="0.2">
      <c r="A3382" s="3">
        <v>43781</v>
      </c>
      <c r="B3382" t="s">
        <v>432</v>
      </c>
      <c r="C3382" s="3">
        <v>43966</v>
      </c>
      <c r="D3382" s="6">
        <v>8545000</v>
      </c>
    </row>
    <row r="3383" spans="1:4" x14ac:dyDescent="0.2">
      <c r="A3383" s="3">
        <v>43795</v>
      </c>
      <c r="B3383" t="s">
        <v>432</v>
      </c>
      <c r="C3383" s="3">
        <v>43966</v>
      </c>
      <c r="D3383" s="6">
        <v>6940000</v>
      </c>
    </row>
    <row r="3384" spans="1:4" x14ac:dyDescent="0.2">
      <c r="A3384" s="3">
        <v>43599</v>
      </c>
      <c r="B3384" t="s">
        <v>432</v>
      </c>
      <c r="C3384" s="3">
        <v>43966</v>
      </c>
      <c r="D3384" s="6">
        <v>5810000</v>
      </c>
    </row>
    <row r="3385" spans="1:4" x14ac:dyDescent="0.2">
      <c r="A3385" s="3">
        <v>43600</v>
      </c>
      <c r="B3385" t="s">
        <v>432</v>
      </c>
      <c r="C3385" s="3">
        <v>43966</v>
      </c>
      <c r="D3385" s="6">
        <v>5000000</v>
      </c>
    </row>
    <row r="3386" spans="1:4" x14ac:dyDescent="0.2">
      <c r="A3386" s="3">
        <v>43844</v>
      </c>
      <c r="B3386" t="s">
        <v>929</v>
      </c>
      <c r="C3386" s="3">
        <v>44027</v>
      </c>
      <c r="D3386" s="6">
        <v>21150000</v>
      </c>
    </row>
    <row r="3387" spans="1:4" x14ac:dyDescent="0.2">
      <c r="A3387" s="3">
        <v>43858</v>
      </c>
      <c r="B3387" t="s">
        <v>929</v>
      </c>
      <c r="C3387" s="3">
        <v>44027</v>
      </c>
      <c r="D3387" s="6">
        <v>19075000</v>
      </c>
    </row>
    <row r="3388" spans="1:4" x14ac:dyDescent="0.2">
      <c r="A3388" s="3">
        <v>44712</v>
      </c>
      <c r="B3388" t="s">
        <v>1352</v>
      </c>
      <c r="C3388" s="3">
        <v>44880</v>
      </c>
      <c r="D3388" s="6">
        <v>7915000</v>
      </c>
    </row>
    <row r="3389" spans="1:4" x14ac:dyDescent="0.2">
      <c r="A3389" s="3">
        <v>44698</v>
      </c>
      <c r="B3389" t="s">
        <v>1352</v>
      </c>
      <c r="C3389" s="3">
        <v>44880</v>
      </c>
      <c r="D3389" s="6">
        <v>6075000</v>
      </c>
    </row>
    <row r="3390" spans="1:4" x14ac:dyDescent="0.2">
      <c r="A3390" s="3">
        <v>42661</v>
      </c>
      <c r="B3390" t="s">
        <v>725</v>
      </c>
      <c r="C3390" s="3">
        <v>42844</v>
      </c>
      <c r="D3390" s="6">
        <v>2163000</v>
      </c>
    </row>
    <row r="3391" spans="1:4" x14ac:dyDescent="0.2">
      <c r="A3391" s="3">
        <v>42675</v>
      </c>
      <c r="B3391" t="s">
        <v>725</v>
      </c>
      <c r="C3391" s="3">
        <v>42844</v>
      </c>
      <c r="D3391" s="6">
        <v>2146000</v>
      </c>
    </row>
    <row r="3392" spans="1:4" x14ac:dyDescent="0.2">
      <c r="A3392" s="3">
        <v>43969</v>
      </c>
      <c r="B3392" t="s">
        <v>998</v>
      </c>
      <c r="C3392" s="3">
        <v>44141</v>
      </c>
      <c r="D3392" s="6">
        <v>151000</v>
      </c>
    </row>
    <row r="3393" spans="1:4" x14ac:dyDescent="0.2">
      <c r="A3393" s="3">
        <v>43543</v>
      </c>
      <c r="B3393" t="s">
        <v>419</v>
      </c>
      <c r="C3393" s="3">
        <v>43714</v>
      </c>
      <c r="D3393" s="6">
        <v>7666000</v>
      </c>
    </row>
    <row r="3394" spans="1:4" x14ac:dyDescent="0.2">
      <c r="A3394" s="3">
        <v>42633</v>
      </c>
      <c r="B3394" t="s">
        <v>723</v>
      </c>
      <c r="C3394" s="3">
        <v>42815</v>
      </c>
      <c r="D3394" s="6">
        <v>2011000</v>
      </c>
    </row>
    <row r="3395" spans="1:4" x14ac:dyDescent="0.2">
      <c r="A3395" s="3">
        <v>42647</v>
      </c>
      <c r="B3395" t="s">
        <v>723</v>
      </c>
      <c r="C3395" s="3">
        <v>42815</v>
      </c>
      <c r="D3395" s="6">
        <v>1846000</v>
      </c>
    </row>
    <row r="3396" spans="1:4" x14ac:dyDescent="0.2">
      <c r="A3396" s="3">
        <v>43487</v>
      </c>
      <c r="B3396" t="s">
        <v>401</v>
      </c>
      <c r="C3396" s="3">
        <v>43853</v>
      </c>
      <c r="D3396" s="6">
        <v>6550000</v>
      </c>
    </row>
    <row r="3397" spans="1:4" x14ac:dyDescent="0.2">
      <c r="A3397" s="3">
        <v>43488</v>
      </c>
      <c r="B3397" t="s">
        <v>401</v>
      </c>
      <c r="C3397" s="3">
        <v>43853</v>
      </c>
      <c r="D3397" s="6">
        <v>5000000</v>
      </c>
    </row>
    <row r="3398" spans="1:4" x14ac:dyDescent="0.2">
      <c r="A3398" s="3">
        <v>42605</v>
      </c>
      <c r="B3398" t="s">
        <v>719</v>
      </c>
      <c r="C3398" s="3">
        <v>42790</v>
      </c>
      <c r="D3398" s="6">
        <v>2978000</v>
      </c>
    </row>
    <row r="3399" spans="1:4" x14ac:dyDescent="0.2">
      <c r="A3399" s="3">
        <v>42619</v>
      </c>
      <c r="B3399" t="s">
        <v>719</v>
      </c>
      <c r="C3399" s="3">
        <v>42790</v>
      </c>
      <c r="D3399" s="6">
        <v>2238000</v>
      </c>
    </row>
    <row r="3400" spans="1:4" x14ac:dyDescent="0.2">
      <c r="A3400" s="3">
        <v>44005</v>
      </c>
      <c r="B3400" t="s">
        <v>1031</v>
      </c>
      <c r="C3400" s="3">
        <v>44189</v>
      </c>
      <c r="D3400" s="6">
        <v>4951000</v>
      </c>
    </row>
    <row r="3401" spans="1:4" x14ac:dyDescent="0.2">
      <c r="A3401" s="3">
        <v>42591</v>
      </c>
      <c r="B3401" t="s">
        <v>716</v>
      </c>
      <c r="C3401" s="3">
        <v>42762</v>
      </c>
      <c r="D3401" s="6">
        <v>1900000</v>
      </c>
    </row>
    <row r="3402" spans="1:4" x14ac:dyDescent="0.2">
      <c r="A3402" s="3">
        <v>42577</v>
      </c>
      <c r="B3402" t="s">
        <v>716</v>
      </c>
      <c r="C3402" s="3">
        <v>42762</v>
      </c>
      <c r="D3402" s="6">
        <v>1152000</v>
      </c>
    </row>
    <row r="3403" spans="1:4" x14ac:dyDescent="0.2">
      <c r="A3403" s="3">
        <v>42549</v>
      </c>
      <c r="B3403" t="s">
        <v>710</v>
      </c>
      <c r="C3403" s="3">
        <v>42705</v>
      </c>
      <c r="D3403" s="6">
        <v>1191000</v>
      </c>
    </row>
    <row r="3404" spans="1:4" x14ac:dyDescent="0.2">
      <c r="A3404" s="3">
        <v>42548</v>
      </c>
      <c r="B3404" t="s">
        <v>712</v>
      </c>
      <c r="C3404" s="3">
        <v>42655</v>
      </c>
      <c r="D3404" s="6">
        <v>2535030</v>
      </c>
    </row>
    <row r="3405" spans="1:4" x14ac:dyDescent="0.2">
      <c r="A3405" s="3">
        <v>42327</v>
      </c>
      <c r="B3405" t="s">
        <v>777</v>
      </c>
      <c r="C3405" s="3">
        <v>42423</v>
      </c>
      <c r="D3405" s="6">
        <v>5084143</v>
      </c>
    </row>
    <row r="3406" spans="1:4" x14ac:dyDescent="0.2">
      <c r="A3406" s="3">
        <v>39861</v>
      </c>
      <c r="B3406" t="s">
        <v>857</v>
      </c>
      <c r="C3406" s="3">
        <v>40964</v>
      </c>
      <c r="D3406" s="6">
        <v>5556290</v>
      </c>
    </row>
    <row r="3407" spans="1:4" x14ac:dyDescent="0.2">
      <c r="A3407" s="3">
        <v>40204</v>
      </c>
      <c r="B3407" t="s">
        <v>96</v>
      </c>
      <c r="C3407" s="3">
        <v>41315</v>
      </c>
      <c r="D3407" s="6">
        <v>8033860</v>
      </c>
    </row>
    <row r="3408" spans="1:4" x14ac:dyDescent="0.2">
      <c r="A3408" s="3">
        <v>40582</v>
      </c>
      <c r="B3408" t="s">
        <v>191</v>
      </c>
      <c r="C3408" s="3">
        <v>41693</v>
      </c>
      <c r="D3408" s="6">
        <v>7341410</v>
      </c>
    </row>
    <row r="3409" spans="1:4" x14ac:dyDescent="0.2">
      <c r="A3409" s="3">
        <v>40987</v>
      </c>
      <c r="B3409" t="s">
        <v>24</v>
      </c>
      <c r="C3409" s="3">
        <v>42268</v>
      </c>
      <c r="D3409" s="6">
        <v>13613805</v>
      </c>
    </row>
    <row r="3410" spans="1:4" x14ac:dyDescent="0.2">
      <c r="A3410" s="3">
        <v>41332</v>
      </c>
      <c r="B3410" t="s">
        <v>304</v>
      </c>
      <c r="C3410" s="3">
        <v>42427</v>
      </c>
      <c r="D3410" s="6">
        <v>20870000</v>
      </c>
    </row>
    <row r="3411" spans="1:4" x14ac:dyDescent="0.2">
      <c r="A3411" s="3">
        <v>42072</v>
      </c>
      <c r="B3411" t="s">
        <v>741</v>
      </c>
      <c r="C3411" s="3">
        <v>43170</v>
      </c>
      <c r="D3411" s="6">
        <v>22438930</v>
      </c>
    </row>
    <row r="3412" spans="1:4" x14ac:dyDescent="0.2">
      <c r="A3412" s="3">
        <v>42437</v>
      </c>
      <c r="B3412" t="s">
        <v>679</v>
      </c>
      <c r="C3412" s="3">
        <v>43534</v>
      </c>
      <c r="D3412" s="6">
        <v>31500000</v>
      </c>
    </row>
    <row r="3413" spans="1:4" x14ac:dyDescent="0.2">
      <c r="A3413" s="3">
        <v>42814</v>
      </c>
      <c r="B3413" t="s">
        <v>607</v>
      </c>
      <c r="C3413" s="3">
        <v>43900</v>
      </c>
      <c r="D3413" s="6">
        <v>14060685</v>
      </c>
    </row>
    <row r="3414" spans="1:4" x14ac:dyDescent="0.2">
      <c r="A3414" s="3">
        <v>43178</v>
      </c>
      <c r="B3414" t="s">
        <v>523</v>
      </c>
      <c r="C3414" s="3">
        <v>44265</v>
      </c>
      <c r="D3414" s="6">
        <v>8436570</v>
      </c>
    </row>
    <row r="3415" spans="1:4" x14ac:dyDescent="0.2">
      <c r="A3415" s="3">
        <v>43550</v>
      </c>
      <c r="B3415" t="s">
        <v>421</v>
      </c>
      <c r="C3415" s="3">
        <v>44237</v>
      </c>
      <c r="D3415" s="6">
        <v>21117570</v>
      </c>
    </row>
    <row r="3416" spans="1:4" x14ac:dyDescent="0.2">
      <c r="A3416" s="3">
        <v>41701</v>
      </c>
      <c r="B3416" t="s">
        <v>809</v>
      </c>
      <c r="C3416" s="3">
        <v>42799</v>
      </c>
      <c r="D3416" s="6">
        <v>19354490</v>
      </c>
    </row>
    <row r="3417" spans="1:4" x14ac:dyDescent="0.2">
      <c r="A3417" s="3">
        <v>43916</v>
      </c>
      <c r="B3417" t="s">
        <v>955</v>
      </c>
      <c r="C3417" s="3">
        <v>44995</v>
      </c>
      <c r="D3417" s="6">
        <v>12142572</v>
      </c>
    </row>
    <row r="3418" spans="1:4" x14ac:dyDescent="0.2">
      <c r="A3418" s="3">
        <v>44104</v>
      </c>
      <c r="B3418" t="s">
        <v>1122</v>
      </c>
      <c r="C3418" s="3">
        <v>45179</v>
      </c>
      <c r="D3418" s="6">
        <v>25665971</v>
      </c>
    </row>
    <row r="3419" spans="1:4" x14ac:dyDescent="0.2">
      <c r="A3419" s="3">
        <v>44272</v>
      </c>
      <c r="B3419" t="s">
        <v>1207</v>
      </c>
      <c r="C3419" s="3">
        <v>45361</v>
      </c>
      <c r="D3419" s="6">
        <v>16705080</v>
      </c>
    </row>
    <row r="3420" spans="1:4" x14ac:dyDescent="0.2">
      <c r="A3420" s="3">
        <v>44454</v>
      </c>
      <c r="B3420" t="s">
        <v>1248</v>
      </c>
      <c r="C3420" s="3">
        <v>45545</v>
      </c>
      <c r="D3420" s="6">
        <v>27000639</v>
      </c>
    </row>
    <row r="3421" spans="1:4" x14ac:dyDescent="0.2">
      <c r="A3421" s="3">
        <v>44637</v>
      </c>
      <c r="B3421" t="s">
        <v>1331</v>
      </c>
      <c r="C3421" s="3">
        <v>45726</v>
      </c>
      <c r="D3421" s="6">
        <v>18409546</v>
      </c>
    </row>
    <row r="3422" spans="1:4" x14ac:dyDescent="0.2">
      <c r="A3422" s="3">
        <v>44792</v>
      </c>
      <c r="B3422" t="s">
        <v>1397</v>
      </c>
      <c r="C3422" s="3">
        <v>45910</v>
      </c>
      <c r="D3422" s="6">
        <v>26974976</v>
      </c>
    </row>
    <row r="3423" spans="1:4" x14ac:dyDescent="0.2">
      <c r="A3423" s="3">
        <v>42618</v>
      </c>
      <c r="B3423" t="s">
        <v>721</v>
      </c>
      <c r="C3423" s="3">
        <v>43350</v>
      </c>
      <c r="D3423" s="6">
        <v>2585122</v>
      </c>
    </row>
    <row r="3424" spans="1:4" x14ac:dyDescent="0.2">
      <c r="A3424" s="3">
        <v>43430</v>
      </c>
      <c r="B3424" t="s">
        <v>586</v>
      </c>
      <c r="C3424" s="3">
        <v>44484</v>
      </c>
      <c r="D3424" s="6">
        <v>4945682</v>
      </c>
    </row>
    <row r="3425" spans="1:4" x14ac:dyDescent="0.2">
      <c r="A3425" s="3">
        <v>43521</v>
      </c>
      <c r="B3425" t="s">
        <v>414</v>
      </c>
      <c r="C3425" s="3">
        <v>44237</v>
      </c>
      <c r="D3425" s="6">
        <v>3127293</v>
      </c>
    </row>
    <row r="3426" spans="1:4" x14ac:dyDescent="0.2">
      <c r="A3426" s="3">
        <v>43609</v>
      </c>
      <c r="B3426" t="s">
        <v>450</v>
      </c>
      <c r="C3426" s="3">
        <v>44326</v>
      </c>
      <c r="D3426" s="6">
        <v>2633790</v>
      </c>
    </row>
    <row r="3427" spans="1:4" x14ac:dyDescent="0.2">
      <c r="A3427" s="3">
        <v>43703</v>
      </c>
      <c r="B3427" t="s">
        <v>471</v>
      </c>
      <c r="C3427" s="3">
        <v>44418</v>
      </c>
      <c r="D3427" s="6">
        <v>1962684</v>
      </c>
    </row>
    <row r="3428" spans="1:4" x14ac:dyDescent="0.2">
      <c r="A3428" s="3">
        <v>43795</v>
      </c>
      <c r="B3428" t="s">
        <v>493</v>
      </c>
      <c r="C3428" s="3">
        <v>44510</v>
      </c>
      <c r="D3428" s="6">
        <v>1459880</v>
      </c>
    </row>
    <row r="3429" spans="1:4" x14ac:dyDescent="0.2">
      <c r="A3429" s="3">
        <v>44160</v>
      </c>
      <c r="B3429" t="s">
        <v>1178</v>
      </c>
      <c r="C3429" s="3">
        <v>44875</v>
      </c>
      <c r="D3429" s="6">
        <v>5421257</v>
      </c>
    </row>
    <row r="3430" spans="1:4" x14ac:dyDescent="0.2">
      <c r="A3430" s="3">
        <v>44522</v>
      </c>
      <c r="B3430" t="s">
        <v>1286</v>
      </c>
      <c r="C3430" s="3">
        <v>45240</v>
      </c>
      <c r="D3430" s="6">
        <v>5000000</v>
      </c>
    </row>
    <row r="3431" spans="1:4" x14ac:dyDescent="0.2">
      <c r="A3431" s="3">
        <v>43900</v>
      </c>
      <c r="B3431" t="s">
        <v>942</v>
      </c>
      <c r="C3431" s="3">
        <v>44995</v>
      </c>
      <c r="D3431" s="6">
        <v>50000</v>
      </c>
    </row>
    <row r="3432" spans="1:4" x14ac:dyDescent="0.2">
      <c r="A3432" s="3">
        <v>44739</v>
      </c>
      <c r="B3432" t="s">
        <v>1376</v>
      </c>
      <c r="C3432" s="3">
        <v>46568</v>
      </c>
      <c r="D3432" s="6">
        <v>50000</v>
      </c>
    </row>
    <row r="3433" spans="1:4" x14ac:dyDescent="0.2">
      <c r="A3433" s="3">
        <v>44834</v>
      </c>
      <c r="B3433" t="s">
        <v>1429</v>
      </c>
      <c r="C3433" s="3">
        <v>51940</v>
      </c>
      <c r="D3433" s="6">
        <v>100000</v>
      </c>
    </row>
    <row r="3434" spans="1:4" x14ac:dyDescent="0.2">
      <c r="A3434" s="3">
        <v>44834</v>
      </c>
      <c r="B3434" t="s">
        <v>1430</v>
      </c>
      <c r="C3434" s="3">
        <v>51940</v>
      </c>
      <c r="D3434" s="6">
        <v>100000</v>
      </c>
    </row>
    <row r="3435" spans="1:4" x14ac:dyDescent="0.2">
      <c r="A3435" s="3">
        <v>44155</v>
      </c>
      <c r="B3435" t="s">
        <v>1177</v>
      </c>
      <c r="C3435" s="3">
        <v>44875</v>
      </c>
      <c r="D3435" s="6">
        <v>14912</v>
      </c>
    </row>
    <row r="3436" spans="1:4" x14ac:dyDescent="0.2">
      <c r="A3436" s="3">
        <v>44350</v>
      </c>
      <c r="B3436" t="s">
        <v>1225</v>
      </c>
      <c r="C3436" s="3">
        <v>45086</v>
      </c>
      <c r="D3436" s="6">
        <v>24141</v>
      </c>
    </row>
    <row r="3437" spans="1:4" x14ac:dyDescent="0.2">
      <c r="A3437" s="3">
        <v>44753</v>
      </c>
      <c r="B3437" t="s">
        <v>1383</v>
      </c>
      <c r="C3437" s="3">
        <v>45726</v>
      </c>
      <c r="D3437" s="6">
        <v>38253</v>
      </c>
    </row>
    <row r="3438" spans="1:4" x14ac:dyDescent="0.2">
      <c r="A3438" s="3">
        <v>42184</v>
      </c>
      <c r="B3438" t="s">
        <v>353</v>
      </c>
      <c r="C3438" s="3">
        <v>42870</v>
      </c>
      <c r="D3438" s="6">
        <v>11625862.9</v>
      </c>
    </row>
    <row r="3439" spans="1:4" x14ac:dyDescent="0.2">
      <c r="A3439" s="3">
        <v>41708</v>
      </c>
      <c r="B3439" t="s">
        <v>353</v>
      </c>
      <c r="C3439" s="3">
        <v>42870</v>
      </c>
      <c r="D3439" s="6">
        <v>6825367.7999999998</v>
      </c>
    </row>
    <row r="3440" spans="1:4" x14ac:dyDescent="0.2">
      <c r="A3440" s="3">
        <v>41603</v>
      </c>
      <c r="B3440" t="s">
        <v>353</v>
      </c>
      <c r="C3440" s="3">
        <v>42870</v>
      </c>
      <c r="D3440" s="6">
        <v>3439820.9</v>
      </c>
    </row>
    <row r="3441" spans="1:6" x14ac:dyDescent="0.2">
      <c r="A3441" s="3">
        <v>42541</v>
      </c>
      <c r="B3441" t="s">
        <v>708</v>
      </c>
      <c r="C3441" s="3">
        <v>46197</v>
      </c>
      <c r="D3441" s="6">
        <v>2659200</v>
      </c>
    </row>
    <row r="3442" spans="1:6" x14ac:dyDescent="0.2">
      <c r="A3442" s="3">
        <v>44851</v>
      </c>
      <c r="B3442" t="s">
        <v>1323</v>
      </c>
      <c r="C3442" s="3">
        <v>48228</v>
      </c>
      <c r="D3442" s="6">
        <v>27228000</v>
      </c>
    </row>
    <row r="3443" spans="1:6" x14ac:dyDescent="0.2">
      <c r="A3443" s="3">
        <v>44795</v>
      </c>
      <c r="B3443" t="s">
        <v>1323</v>
      </c>
      <c r="C3443" s="3">
        <v>48228</v>
      </c>
      <c r="D3443" s="6">
        <v>24239000</v>
      </c>
    </row>
    <row r="3444" spans="1:6" x14ac:dyDescent="0.2">
      <c r="A3444" s="3">
        <v>44736</v>
      </c>
      <c r="B3444" t="s">
        <v>1323</v>
      </c>
      <c r="C3444" s="3">
        <v>48228</v>
      </c>
      <c r="D3444" s="6">
        <v>5859000</v>
      </c>
    </row>
    <row r="3445" spans="1:6" x14ac:dyDescent="0.2">
      <c r="A3445" s="3">
        <v>44669</v>
      </c>
      <c r="B3445" t="s">
        <v>1323</v>
      </c>
      <c r="C3445" s="3">
        <v>48228</v>
      </c>
      <c r="D3445" s="6">
        <v>5335000</v>
      </c>
    </row>
    <row r="3446" spans="1:6" x14ac:dyDescent="0.2">
      <c r="A3446" s="3">
        <v>44617</v>
      </c>
      <c r="B3446" t="s">
        <v>1323</v>
      </c>
      <c r="C3446" s="3">
        <v>48228</v>
      </c>
      <c r="D3446" s="6">
        <v>650000</v>
      </c>
    </row>
    <row r="3447" spans="1:6" x14ac:dyDescent="0.2">
      <c r="A3447" s="3">
        <v>44851</v>
      </c>
      <c r="B3447" t="s">
        <v>1323</v>
      </c>
      <c r="C3447" s="3">
        <v>48228</v>
      </c>
      <c r="D3447" s="6">
        <v>421788.94799999997</v>
      </c>
    </row>
    <row r="3448" spans="1:6" x14ac:dyDescent="0.2">
      <c r="A3448" s="3">
        <v>44795</v>
      </c>
      <c r="B3448" t="s">
        <v>1323</v>
      </c>
      <c r="C3448" s="3">
        <v>48228</v>
      </c>
      <c r="D3448" s="6">
        <v>359973.38900000002</v>
      </c>
    </row>
    <row r="3449" spans="1:6" x14ac:dyDescent="0.2">
      <c r="A3449" s="3">
        <v>44736</v>
      </c>
      <c r="B3449" t="s">
        <v>1323</v>
      </c>
      <c r="C3449" s="3">
        <v>48228</v>
      </c>
      <c r="D3449" s="6">
        <v>86929.982999999993</v>
      </c>
    </row>
    <row r="3450" spans="1:6" x14ac:dyDescent="0.2">
      <c r="A3450" s="3">
        <v>44669</v>
      </c>
      <c r="B3450" t="s">
        <v>1323</v>
      </c>
      <c r="C3450" s="3">
        <v>48228</v>
      </c>
      <c r="D3450" s="6">
        <v>76551.914999999994</v>
      </c>
    </row>
    <row r="3451" spans="1:6" x14ac:dyDescent="0.2">
      <c r="A3451" s="3">
        <v>44617</v>
      </c>
      <c r="B3451" t="s">
        <v>1323</v>
      </c>
      <c r="C3451" s="3">
        <v>48228</v>
      </c>
      <c r="D3451" s="6">
        <v>9342.4500000000007</v>
      </c>
    </row>
    <row r="3452" spans="1:6" x14ac:dyDescent="0.2">
      <c r="A3452" s="3">
        <v>43403</v>
      </c>
      <c r="B3452" t="s">
        <v>582</v>
      </c>
      <c r="C3452" s="3">
        <v>44515</v>
      </c>
      <c r="D3452" s="6">
        <v>1476400</v>
      </c>
    </row>
    <row r="3453" spans="1:6" x14ac:dyDescent="0.2">
      <c r="A3453" s="3">
        <v>43476</v>
      </c>
      <c r="B3453" t="s">
        <v>398</v>
      </c>
      <c r="C3453" s="3">
        <v>44572</v>
      </c>
      <c r="D3453" s="6">
        <v>1407600</v>
      </c>
    </row>
    <row r="3454" spans="1:6" x14ac:dyDescent="0.2">
      <c r="A3454" s="3">
        <v>44803</v>
      </c>
      <c r="B3454" t="s">
        <v>1409</v>
      </c>
      <c r="C3454" s="3">
        <v>45902</v>
      </c>
      <c r="D3454" s="6">
        <v>2232600</v>
      </c>
      <c r="E3454" s="7"/>
      <c r="F3454" s="7"/>
    </row>
    <row r="3455" spans="1:6" x14ac:dyDescent="0.2">
      <c r="A3455" s="3">
        <v>44803</v>
      </c>
      <c r="B3455" t="s">
        <v>1410</v>
      </c>
      <c r="C3455" s="3">
        <v>46632</v>
      </c>
      <c r="D3455" s="6">
        <v>372100</v>
      </c>
      <c r="E3455" s="7"/>
      <c r="F3455" s="7"/>
    </row>
    <row r="3456" spans="1:6" x14ac:dyDescent="0.2">
      <c r="A3456" s="3">
        <v>44810</v>
      </c>
      <c r="B3456" t="s">
        <v>1335</v>
      </c>
      <c r="C3456" s="3">
        <v>55782</v>
      </c>
      <c r="D3456" s="6">
        <v>34825294.280000001</v>
      </c>
    </row>
    <row r="3457" spans="1:4" x14ac:dyDescent="0.2">
      <c r="A3457" s="3">
        <v>44642</v>
      </c>
      <c r="B3457" t="s">
        <v>1335</v>
      </c>
      <c r="C3457" s="3">
        <v>55609</v>
      </c>
      <c r="D3457" s="6">
        <v>18402807.735000003</v>
      </c>
    </row>
    <row r="3458" spans="1:4" x14ac:dyDescent="0.2">
      <c r="A3458" s="3">
        <v>39868</v>
      </c>
      <c r="B3458" t="s">
        <v>861</v>
      </c>
      <c r="C3458" s="3">
        <v>41207</v>
      </c>
      <c r="D3458" s="6">
        <v>4030000</v>
      </c>
    </row>
    <row r="3459" spans="1:4" x14ac:dyDescent="0.2">
      <c r="A3459" s="3">
        <v>39861</v>
      </c>
      <c r="B3459" t="s">
        <v>856</v>
      </c>
      <c r="C3459" s="3">
        <v>41998</v>
      </c>
      <c r="D3459" s="6">
        <v>2480000</v>
      </c>
    </row>
    <row r="3460" spans="1:4" x14ac:dyDescent="0.2">
      <c r="A3460" s="3">
        <v>43948</v>
      </c>
      <c r="B3460" t="s">
        <v>980</v>
      </c>
      <c r="C3460" s="3">
        <v>45772</v>
      </c>
      <c r="D3460" s="6">
        <v>3568686</v>
      </c>
    </row>
    <row r="3461" spans="1:4" x14ac:dyDescent="0.2">
      <c r="A3461" s="3">
        <v>44049</v>
      </c>
      <c r="B3461" t="s">
        <v>1076</v>
      </c>
      <c r="C3461" s="3">
        <v>45879</v>
      </c>
      <c r="D3461" s="6">
        <v>20525000</v>
      </c>
    </row>
    <row r="3462" spans="1:4" x14ac:dyDescent="0.2">
      <c r="A3462" s="3">
        <v>44049</v>
      </c>
      <c r="B3462" t="s">
        <v>1077</v>
      </c>
      <c r="C3462" s="3">
        <v>46244</v>
      </c>
      <c r="D3462" s="6">
        <v>20525000</v>
      </c>
    </row>
    <row r="3463" spans="1:4" x14ac:dyDescent="0.2">
      <c r="A3463" s="3">
        <v>44049</v>
      </c>
      <c r="B3463" t="s">
        <v>1078</v>
      </c>
      <c r="C3463" s="3">
        <v>46609</v>
      </c>
      <c r="D3463" s="6">
        <v>20525000</v>
      </c>
    </row>
    <row r="3464" spans="1:4" x14ac:dyDescent="0.2">
      <c r="A3464" s="3">
        <v>44049</v>
      </c>
      <c r="B3464" t="s">
        <v>1079</v>
      </c>
      <c r="C3464" s="3">
        <v>46975</v>
      </c>
      <c r="D3464" s="6">
        <v>20525000</v>
      </c>
    </row>
    <row r="3465" spans="1:4" x14ac:dyDescent="0.2">
      <c r="A3465" s="3">
        <v>44070</v>
      </c>
      <c r="B3465" t="s">
        <v>1093</v>
      </c>
      <c r="C3465" s="3">
        <v>45897</v>
      </c>
      <c r="D3465" s="6">
        <v>4245000</v>
      </c>
    </row>
    <row r="3466" spans="1:4" x14ac:dyDescent="0.2">
      <c r="A3466" s="3">
        <v>44070</v>
      </c>
      <c r="B3466" t="s">
        <v>1094</v>
      </c>
      <c r="C3466" s="3">
        <v>46262</v>
      </c>
      <c r="D3466" s="6">
        <v>4245000</v>
      </c>
    </row>
    <row r="3467" spans="1:4" x14ac:dyDescent="0.2">
      <c r="A3467" s="3">
        <v>44070</v>
      </c>
      <c r="B3467" t="s">
        <v>1095</v>
      </c>
      <c r="C3467" s="3">
        <v>46627</v>
      </c>
      <c r="D3467" s="6">
        <v>4245000</v>
      </c>
    </row>
    <row r="3468" spans="1:4" x14ac:dyDescent="0.2">
      <c r="A3468" s="3">
        <v>44070</v>
      </c>
      <c r="B3468" t="s">
        <v>1096</v>
      </c>
      <c r="C3468" s="3">
        <v>46993</v>
      </c>
      <c r="D3468" s="6">
        <v>4245000</v>
      </c>
    </row>
    <row r="3469" spans="1:4" x14ac:dyDescent="0.2">
      <c r="A3469" s="3">
        <v>44098</v>
      </c>
      <c r="B3469" t="s">
        <v>1113</v>
      </c>
      <c r="C3469" s="3">
        <v>45928</v>
      </c>
      <c r="D3469" s="6">
        <v>21100000</v>
      </c>
    </row>
    <row r="3470" spans="1:4" x14ac:dyDescent="0.2">
      <c r="A3470" s="3">
        <v>44098</v>
      </c>
      <c r="B3470" t="s">
        <v>1114</v>
      </c>
      <c r="C3470" s="3">
        <v>46293</v>
      </c>
      <c r="D3470" s="6">
        <v>21100000</v>
      </c>
    </row>
    <row r="3471" spans="1:4" x14ac:dyDescent="0.2">
      <c r="A3471" s="3">
        <v>44098</v>
      </c>
      <c r="B3471" t="s">
        <v>1115</v>
      </c>
      <c r="C3471" s="3">
        <v>46658</v>
      </c>
      <c r="D3471" s="6">
        <v>21100000</v>
      </c>
    </row>
    <row r="3472" spans="1:4" x14ac:dyDescent="0.2">
      <c r="A3472" s="3">
        <v>44098</v>
      </c>
      <c r="B3472" t="s">
        <v>1116</v>
      </c>
      <c r="C3472" s="3">
        <v>47024</v>
      </c>
      <c r="D3472" s="6">
        <v>21100000</v>
      </c>
    </row>
    <row r="3473" spans="1:4" x14ac:dyDescent="0.2">
      <c r="A3473" s="3">
        <v>44112</v>
      </c>
      <c r="B3473" t="s">
        <v>1128</v>
      </c>
      <c r="C3473" s="3">
        <v>45928</v>
      </c>
      <c r="D3473" s="6">
        <v>11550000</v>
      </c>
    </row>
    <row r="3474" spans="1:4" x14ac:dyDescent="0.2">
      <c r="A3474" s="3">
        <v>44112</v>
      </c>
      <c r="B3474" t="s">
        <v>1129</v>
      </c>
      <c r="C3474" s="3">
        <v>46293</v>
      </c>
      <c r="D3474" s="6">
        <v>11550000</v>
      </c>
    </row>
    <row r="3475" spans="1:4" x14ac:dyDescent="0.2">
      <c r="A3475" s="3">
        <v>44112</v>
      </c>
      <c r="B3475" t="s">
        <v>1130</v>
      </c>
      <c r="C3475" s="3">
        <v>46658</v>
      </c>
      <c r="D3475" s="6">
        <v>11550000</v>
      </c>
    </row>
    <row r="3476" spans="1:4" x14ac:dyDescent="0.2">
      <c r="A3476" s="3">
        <v>44112</v>
      </c>
      <c r="B3476" t="s">
        <v>1131</v>
      </c>
      <c r="C3476" s="3">
        <v>47024</v>
      </c>
      <c r="D3476" s="6">
        <v>11550000</v>
      </c>
    </row>
    <row r="3477" spans="1:4" x14ac:dyDescent="0.2">
      <c r="A3477" s="3">
        <v>44126</v>
      </c>
      <c r="B3477" t="s">
        <v>1142</v>
      </c>
      <c r="C3477" s="3">
        <v>45956</v>
      </c>
      <c r="D3477" s="6">
        <v>5717500</v>
      </c>
    </row>
    <row r="3478" spans="1:4" x14ac:dyDescent="0.2">
      <c r="A3478" s="3">
        <v>44126</v>
      </c>
      <c r="B3478" t="s">
        <v>1143</v>
      </c>
      <c r="C3478" s="3">
        <v>46321</v>
      </c>
      <c r="D3478" s="6">
        <v>5717500</v>
      </c>
    </row>
    <row r="3479" spans="1:4" x14ac:dyDescent="0.2">
      <c r="A3479" s="3">
        <v>44126</v>
      </c>
      <c r="B3479" t="s">
        <v>1144</v>
      </c>
      <c r="C3479" s="3">
        <v>46686</v>
      </c>
      <c r="D3479" s="6">
        <v>5717500</v>
      </c>
    </row>
    <row r="3480" spans="1:4" x14ac:dyDescent="0.2">
      <c r="A3480" s="3">
        <v>44126</v>
      </c>
      <c r="B3480" t="s">
        <v>1145</v>
      </c>
      <c r="C3480" s="3">
        <v>47052</v>
      </c>
      <c r="D3480" s="6">
        <v>5717500</v>
      </c>
    </row>
    <row r="3481" spans="1:4" x14ac:dyDescent="0.2">
      <c r="A3481" s="3">
        <v>44147</v>
      </c>
      <c r="B3481" t="s">
        <v>1161</v>
      </c>
      <c r="C3481" s="3">
        <v>45977</v>
      </c>
      <c r="D3481" s="6">
        <v>4370000</v>
      </c>
    </row>
    <row r="3482" spans="1:4" x14ac:dyDescent="0.2">
      <c r="A3482" s="3">
        <v>44147</v>
      </c>
      <c r="B3482" t="s">
        <v>1162</v>
      </c>
      <c r="C3482" s="3">
        <v>46342</v>
      </c>
      <c r="D3482" s="6">
        <v>4370000</v>
      </c>
    </row>
    <row r="3483" spans="1:4" x14ac:dyDescent="0.2">
      <c r="A3483" s="3">
        <v>44147</v>
      </c>
      <c r="B3483" t="s">
        <v>1163</v>
      </c>
      <c r="C3483" s="3">
        <v>46707</v>
      </c>
      <c r="D3483" s="6">
        <v>4370000</v>
      </c>
    </row>
    <row r="3484" spans="1:4" x14ac:dyDescent="0.2">
      <c r="A3484" s="3">
        <v>44147</v>
      </c>
      <c r="B3484" t="s">
        <v>1164</v>
      </c>
      <c r="C3484" s="3">
        <v>47073</v>
      </c>
      <c r="D3484" s="6">
        <v>4370000</v>
      </c>
    </row>
    <row r="3485" spans="1:4" x14ac:dyDescent="0.2">
      <c r="A3485" s="3">
        <v>44154</v>
      </c>
      <c r="B3485" t="s">
        <v>1170</v>
      </c>
      <c r="C3485" s="3">
        <v>45977</v>
      </c>
      <c r="D3485" s="6">
        <v>6750000</v>
      </c>
    </row>
    <row r="3486" spans="1:4" x14ac:dyDescent="0.2">
      <c r="A3486" s="3">
        <v>44154</v>
      </c>
      <c r="B3486" t="s">
        <v>1171</v>
      </c>
      <c r="C3486" s="3">
        <v>46342</v>
      </c>
      <c r="D3486" s="6">
        <v>6750000</v>
      </c>
    </row>
    <row r="3487" spans="1:4" x14ac:dyDescent="0.2">
      <c r="A3487" s="3">
        <v>44154</v>
      </c>
      <c r="B3487" t="s">
        <v>1172</v>
      </c>
      <c r="C3487" s="3">
        <v>46707</v>
      </c>
      <c r="D3487" s="6">
        <v>6750000</v>
      </c>
    </row>
    <row r="3488" spans="1:4" x14ac:dyDescent="0.2">
      <c r="A3488" s="3">
        <v>44154</v>
      </c>
      <c r="B3488" t="s">
        <v>1173</v>
      </c>
      <c r="C3488" s="3">
        <v>47073</v>
      </c>
      <c r="D3488" s="6">
        <v>6750000</v>
      </c>
    </row>
    <row r="3489" spans="1:4" x14ac:dyDescent="0.2">
      <c r="A3489" s="3">
        <v>44175</v>
      </c>
      <c r="B3489" t="s">
        <v>1184</v>
      </c>
      <c r="C3489" s="3">
        <v>46005</v>
      </c>
      <c r="D3489" s="6">
        <v>25742500</v>
      </c>
    </row>
    <row r="3490" spans="1:4" x14ac:dyDescent="0.2">
      <c r="A3490" s="3">
        <v>44175</v>
      </c>
      <c r="B3490" t="s">
        <v>1185</v>
      </c>
      <c r="C3490" s="3">
        <v>46370</v>
      </c>
      <c r="D3490" s="6">
        <v>25742500</v>
      </c>
    </row>
    <row r="3491" spans="1:4" x14ac:dyDescent="0.2">
      <c r="A3491" s="3">
        <v>44175</v>
      </c>
      <c r="B3491" t="s">
        <v>1186</v>
      </c>
      <c r="C3491" s="3">
        <v>46735</v>
      </c>
      <c r="D3491" s="6">
        <v>25742500</v>
      </c>
    </row>
    <row r="3492" spans="1:4" x14ac:dyDescent="0.2">
      <c r="A3492" s="3">
        <v>44175</v>
      </c>
      <c r="B3492" t="s">
        <v>1187</v>
      </c>
      <c r="C3492" s="3">
        <v>47101</v>
      </c>
      <c r="D3492" s="6">
        <v>23302500</v>
      </c>
    </row>
    <row r="3493" spans="1:4" x14ac:dyDescent="0.2">
      <c r="A3493" s="3">
        <v>44530</v>
      </c>
      <c r="B3493" t="s">
        <v>1287</v>
      </c>
      <c r="C3493" s="3">
        <v>46358</v>
      </c>
      <c r="D3493" s="6">
        <v>14500000</v>
      </c>
    </row>
    <row r="3494" spans="1:4" x14ac:dyDescent="0.2">
      <c r="A3494" s="3">
        <v>44530</v>
      </c>
      <c r="B3494" t="s">
        <v>1288</v>
      </c>
      <c r="C3494" s="3">
        <v>46723</v>
      </c>
      <c r="D3494" s="6">
        <v>14500000</v>
      </c>
    </row>
    <row r="3495" spans="1:4" x14ac:dyDescent="0.2">
      <c r="A3495" s="3">
        <v>44530</v>
      </c>
      <c r="B3495" t="s">
        <v>1289</v>
      </c>
      <c r="C3495" s="3">
        <v>47089</v>
      </c>
      <c r="D3495" s="6">
        <v>14500000</v>
      </c>
    </row>
    <row r="3496" spans="1:4" x14ac:dyDescent="0.2">
      <c r="A3496" s="3">
        <v>44530</v>
      </c>
      <c r="B3496" t="s">
        <v>1290</v>
      </c>
      <c r="C3496" s="3">
        <v>47454</v>
      </c>
      <c r="D3496" s="6">
        <v>14500000</v>
      </c>
    </row>
    <row r="3497" spans="1:4" x14ac:dyDescent="0.2">
      <c r="A3497" s="3">
        <v>44559</v>
      </c>
      <c r="B3497" t="s">
        <v>1292</v>
      </c>
      <c r="C3497" s="3">
        <v>46386</v>
      </c>
      <c r="D3497" s="6">
        <v>40000000</v>
      </c>
    </row>
    <row r="3498" spans="1:4" x14ac:dyDescent="0.2">
      <c r="A3498" s="3">
        <v>44559</v>
      </c>
      <c r="B3498" t="s">
        <v>1293</v>
      </c>
      <c r="C3498" s="3">
        <v>46751</v>
      </c>
      <c r="D3498" s="6">
        <v>40000000</v>
      </c>
    </row>
    <row r="3499" spans="1:4" x14ac:dyDescent="0.2">
      <c r="A3499" s="3">
        <v>44559</v>
      </c>
      <c r="B3499" t="s">
        <v>1294</v>
      </c>
      <c r="C3499" s="3">
        <v>47117</v>
      </c>
      <c r="D3499" s="6">
        <v>40000000</v>
      </c>
    </row>
    <row r="3500" spans="1:4" x14ac:dyDescent="0.2">
      <c r="A3500" s="3">
        <v>44559</v>
      </c>
      <c r="B3500" t="s">
        <v>1295</v>
      </c>
      <c r="C3500" s="3">
        <v>47482</v>
      </c>
      <c r="D3500" s="6">
        <v>37000000</v>
      </c>
    </row>
    <row r="3501" spans="1:4" x14ac:dyDescent="0.2">
      <c r="A3501" s="3">
        <v>44741</v>
      </c>
      <c r="B3501" t="s">
        <v>1378</v>
      </c>
      <c r="C3501" s="3">
        <v>46569</v>
      </c>
      <c r="D3501" s="6">
        <v>5467230</v>
      </c>
    </row>
    <row r="3502" spans="1:4" x14ac:dyDescent="0.2">
      <c r="A3502" s="3">
        <v>44741</v>
      </c>
      <c r="B3502" t="s">
        <v>1379</v>
      </c>
      <c r="C3502" s="3">
        <v>46935</v>
      </c>
      <c r="D3502" s="6">
        <v>5467240</v>
      </c>
    </row>
    <row r="3503" spans="1:4" x14ac:dyDescent="0.2">
      <c r="A3503" s="3">
        <v>44741</v>
      </c>
      <c r="B3503" t="s">
        <v>1380</v>
      </c>
      <c r="C3503" s="3">
        <v>47300</v>
      </c>
      <c r="D3503" s="6">
        <v>5467240</v>
      </c>
    </row>
    <row r="3504" spans="1:4" x14ac:dyDescent="0.2">
      <c r="A3504" s="3">
        <v>44741</v>
      </c>
      <c r="B3504" t="s">
        <v>1381</v>
      </c>
      <c r="C3504" s="3">
        <v>47665</v>
      </c>
      <c r="D3504" s="6">
        <v>5467240</v>
      </c>
    </row>
    <row r="3505" spans="1:4" x14ac:dyDescent="0.2">
      <c r="A3505" s="3">
        <v>44797</v>
      </c>
      <c r="B3505" t="s">
        <v>1399</v>
      </c>
      <c r="C3505" s="3">
        <v>46625</v>
      </c>
      <c r="D3505" s="6">
        <v>2198565</v>
      </c>
    </row>
    <row r="3506" spans="1:4" x14ac:dyDescent="0.2">
      <c r="A3506" s="3">
        <v>44797</v>
      </c>
      <c r="B3506" t="s">
        <v>1400</v>
      </c>
      <c r="C3506" s="3">
        <v>46991</v>
      </c>
      <c r="D3506" s="6">
        <v>2198565</v>
      </c>
    </row>
    <row r="3507" spans="1:4" x14ac:dyDescent="0.2">
      <c r="A3507" s="3">
        <v>44797</v>
      </c>
      <c r="B3507" t="s">
        <v>1401</v>
      </c>
      <c r="C3507" s="3">
        <v>47356</v>
      </c>
      <c r="D3507" s="6">
        <v>2198565</v>
      </c>
    </row>
    <row r="3508" spans="1:4" x14ac:dyDescent="0.2">
      <c r="A3508" s="3">
        <v>44797</v>
      </c>
      <c r="B3508" t="s">
        <v>1402</v>
      </c>
      <c r="C3508" s="3">
        <v>47721</v>
      </c>
      <c r="D3508" s="6">
        <v>2198565</v>
      </c>
    </row>
    <row r="3509" spans="1:4" x14ac:dyDescent="0.2">
      <c r="A3509" s="3">
        <v>44797</v>
      </c>
      <c r="B3509" t="s">
        <v>1403</v>
      </c>
      <c r="C3509" s="3">
        <v>46625</v>
      </c>
      <c r="D3509" s="6">
        <v>7901435</v>
      </c>
    </row>
    <row r="3510" spans="1:4" x14ac:dyDescent="0.2">
      <c r="A3510" s="3">
        <v>44797</v>
      </c>
      <c r="B3510" t="s">
        <v>1404</v>
      </c>
      <c r="C3510" s="3">
        <v>46991</v>
      </c>
      <c r="D3510" s="6">
        <v>7901435</v>
      </c>
    </row>
    <row r="3511" spans="1:4" x14ac:dyDescent="0.2">
      <c r="A3511" s="3">
        <v>44797</v>
      </c>
      <c r="B3511" t="s">
        <v>1405</v>
      </c>
      <c r="C3511" s="3">
        <v>47356</v>
      </c>
      <c r="D3511" s="6">
        <v>7901435</v>
      </c>
    </row>
    <row r="3512" spans="1:4" x14ac:dyDescent="0.2">
      <c r="A3512" s="3">
        <v>44797</v>
      </c>
      <c r="B3512" t="s">
        <v>1406</v>
      </c>
      <c r="C3512" s="3">
        <v>47721</v>
      </c>
      <c r="D3512" s="6">
        <v>7901435</v>
      </c>
    </row>
    <row r="3513" spans="1:4" x14ac:dyDescent="0.2">
      <c r="A3513" s="3">
        <v>44827</v>
      </c>
      <c r="B3513" t="s">
        <v>1423</v>
      </c>
      <c r="C3513" s="3">
        <v>47023</v>
      </c>
      <c r="D3513" s="6">
        <v>8288330</v>
      </c>
    </row>
    <row r="3514" spans="1:4" x14ac:dyDescent="0.2">
      <c r="A3514" s="3">
        <v>44827</v>
      </c>
      <c r="B3514" t="s">
        <v>1424</v>
      </c>
      <c r="C3514" s="3">
        <v>47753</v>
      </c>
      <c r="D3514" s="6">
        <v>8288330</v>
      </c>
    </row>
  </sheetData>
  <autoFilter ref="A1:D1" xr:uid="{5277BEFB-FA0B-6D44-87F8-70811360971C}">
    <sortState xmlns:xlrd2="http://schemas.microsoft.com/office/spreadsheetml/2017/richdata2" ref="A2:D3515">
      <sortCondition ref="B1:B35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db00</vt:lpstr>
      <vt:lpstr>db02</vt:lpstr>
      <vt:lpstr>Sheet4</vt:lpstr>
      <vt:lpstr>xxdb01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Sulistiono</dc:creator>
  <cp:lastModifiedBy>Arif Sulistiono</cp:lastModifiedBy>
  <dcterms:created xsi:type="dcterms:W3CDTF">2022-11-11T14:29:24Z</dcterms:created>
  <dcterms:modified xsi:type="dcterms:W3CDTF">2022-11-12T02:59:59Z</dcterms:modified>
</cp:coreProperties>
</file>