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260"/>
  </bookViews>
  <sheets>
    <sheet name="File Latihan" sheetId="1" r:id="rId1"/>
    <sheet name="Data Referensi" sheetId="2" r:id="rId2"/>
  </sheets>
  <definedNames>
    <definedName name="_xlnm._FilterDatabase" localSheetId="0" hidden="1">'File Latihan'!$A$1:$B$11</definedName>
  </definedNames>
  <calcPr calcId="144525"/>
</workbook>
</file>

<file path=xl/sharedStrings.xml><?xml version="1.0" encoding="utf-8"?>
<sst xmlns="http://schemas.openxmlformats.org/spreadsheetml/2006/main" count="93" uniqueCount="26">
  <si>
    <t>Tanggal Pemesanan</t>
  </si>
  <si>
    <t>No. Pemesanan</t>
  </si>
  <si>
    <t>Nama Customer</t>
  </si>
  <si>
    <t>Domisili</t>
  </si>
  <si>
    <t>Lama Pengiriman</t>
  </si>
  <si>
    <t>Jenis Kelamin</t>
  </si>
  <si>
    <t>Kota</t>
  </si>
  <si>
    <t>Jakarta</t>
  </si>
  <si>
    <t>Bandung</t>
  </si>
  <si>
    <t>Palembang</t>
  </si>
  <si>
    <t>Surabaya</t>
  </si>
  <si>
    <t>Andi</t>
  </si>
  <si>
    <t>Laki-laki</t>
  </si>
  <si>
    <t>1 Hari</t>
  </si>
  <si>
    <t>2 Hari</t>
  </si>
  <si>
    <t>3 Hari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</si>
  <si>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</si>
  <si>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</si>
  <si>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</si>
  <si>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</si>
  <si>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</si>
  <si>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</si>
  <si>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</si>
  <si>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</si>
  <si>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Igna</t>
  </si>
  <si>
    <t>Juned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</si>
</sst>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176" fontId="0" fillId="0" borderId="1" xfId="0" applyNumberFormat="1" applyBorder="1" applyAlignment="1">
      <alignment horizontal="center" vertical="center"/>
    </xf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zoomScale="106" zoomScaleNormal="106" workbookViewId="0">
      <selection activeCell="F13" sqref="F13"/>
    </sheetView>
  </sheetViews>
  <sheetFormatPr defaultColWidth="9" defaultRowHeight="14"/>
  <cols>
    <col min="1" max="1" width="18.7109375" customWidth="1"/>
    <col min="2" max="2" width="15.2890625" customWidth="1"/>
    <col min="3" max="5" width="16.859375" customWidth="1"/>
    <col min="7" max="7" width="16.703125" customWidth="1"/>
    <col min="8" max="8" width="15.6015625" customWidth="1"/>
    <col min="9" max="9" width="15.2265625" customWidth="1"/>
    <col min="10" max="10" width="12.5390625" customWidth="1"/>
    <col min="12" max="12" width="17.195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5</v>
      </c>
      <c r="J1" s="1" t="s">
        <v>3</v>
      </c>
      <c r="L1" s="4" t="s">
        <v>6</v>
      </c>
      <c r="M1" s="5" t="s">
        <v>7</v>
      </c>
      <c r="N1" s="5" t="s">
        <v>8</v>
      </c>
      <c r="O1" s="5" t="s">
        <v>9</v>
      </c>
      <c r="P1" s="5" t="s">
        <v>10</v>
      </c>
    </row>
    <row r="2" spans="1:16">
      <c r="A2" s="6">
        <v>44261</v>
      </c>
      <c r="B2" s="2">
        <v>106</v>
      </c>
      <c r="C2" s="5" t="str">
        <f>VLOOKUP(B2,$G$2:$J$11,2,FALSE)</f>
        <v>Fiona</v>
      </c>
      <c r="D2" s="5" t="str">
        <f>VLOOKUP(B2,$G$2:$J$11,4,FALSE)</f>
        <v>Palembang</v>
      </c>
      <c r="E2" s="5" t="str">
        <f>HLOOKUP(D2,$M$1:$P$2,2,FALSE())</f>
        <v>2 Hari</v>
      </c>
      <c r="G2" s="2">
        <v>101</v>
      </c>
      <c r="H2" s="3" t="s">
        <v>11</v>
      </c>
      <c r="I2" s="3" t="s">
        <v>12</v>
      </c>
      <c r="J2" s="3" t="s">
        <v>8</v>
      </c>
      <c r="L2" s="4" t="s">
        <v>4</v>
      </c>
      <c r="M2" s="5" t="s">
        <v>13</v>
      </c>
      <c r="N2" s="5" t="s">
        <v>14</v>
      </c>
      <c r="O2" s="5" t="s">
        <v>14</v>
      </c>
      <c r="P2" s="5" t="s">
        <v>15</v>
      </c>
    </row>
    <row r="3" spans="1:10">
      <c r="A3" s="6">
        <v>44257</v>
      </c>
      <c r="B3" s="2">
        <v>102</v>
      </c>
      <c r="C3" s="5" t="str">
        <f>VLOOKUP(B3,$G$2:$J$11,2,FALSE)</f>
        <v>Budi</v>
      </c>
      <c r="D3" s="5" t="str">
        <f t="shared" ref="D3:D11" si="0">VLOOKUP(B3,$G$2:$J$11,4,FALSE)</f>
        <v>Jakarta</v>
      </c>
      <c r="E3" s="5" t="str">
        <f t="shared" ref="E3:E11" si="1">HLOOKUP(D3,$M$1:$P$2,2,FALSE())</f>
        <v>1 Hari</v>
      </c>
      <c r="G3" s="2">
        <v>102</v>
      </c>
      <c r="H3" s="3" t="s">
        <v>16</v>
      </c>
      <c r="I3" s="3" t="s">
        <v>12</v>
      </c>
      <c r="J3" s="3" t="s">
        <v>7</v>
      </c>
    </row>
    <row r="4" spans="1:10">
      <c r="A4" s="6">
        <v>44259</v>
      </c>
      <c r="B4" s="2">
        <v>104</v>
      </c>
      <c r="C4" s="5" t="str">
        <f t="shared" ref="C3:C11" si="2">VLOOKUP(B4,$G$2:$J$11,2,FALSE)</f>
        <v>Dewi</v>
      </c>
      <c r="D4" s="5" t="str">
        <f>VLOOKUP(B4,$G$2:$J$11,4,FALSE)</f>
        <v>Surabaya</v>
      </c>
      <c r="E4" s="5" t="str">
        <f>HLOOKUP(D4,$M$1:$P$2,2,FALSE())</f>
        <v>3 Hari</v>
      </c>
      <c r="G4" s="2">
        <v>103</v>
      </c>
      <c r="H4" s="3" t="s">
        <v>17</v>
      </c>
      <c r="I4" s="3" t="s">
        <v>18</v>
      </c>
      <c r="J4" s="3" t="s">
        <v>9</v>
      </c>
    </row>
    <row r="5" spans="1:10">
      <c r="A5" s="6">
        <v>44260</v>
      </c>
      <c r="B5" s="2">
        <v>105</v>
      </c>
      <c r="C5" s="5" t="str">
        <f t="shared" si="2"/>
        <v>Eko</v>
      </c>
      <c r="D5" s="5" t="str">
        <f t="shared" si="0"/>
        <v>Jakarta</v>
      </c>
      <c r="E5" s="5" t="str">
        <f t="shared" si="1"/>
        <v>1 Hari</v>
      </c>
      <c r="G5" s="2">
        <v>104</v>
      </c>
      <c r="H5" s="3" t="s">
        <v>19</v>
      </c>
      <c r="I5" s="3" t="s">
        <v>18</v>
      </c>
      <c r="J5" s="3" t="s">
        <v>10</v>
      </c>
    </row>
    <row r="6" spans="1:10">
      <c r="A6" s="6">
        <v>44265</v>
      </c>
      <c r="B6" s="2">
        <v>110</v>
      </c>
      <c r="C6" s="5" t="str">
        <f t="shared" si="2"/>
        <v>Juned</v>
      </c>
      <c r="D6" s="5" t="str">
        <f t="shared" si="0"/>
        <v>Bandung</v>
      </c>
      <c r="E6" s="5" t="str">
        <f>HLOOKUP(D6,$M$1:$P$2,2,FALSE())</f>
        <v>2 Hari</v>
      </c>
      <c r="G6" s="2">
        <v>105</v>
      </c>
      <c r="H6" s="3" t="s">
        <v>20</v>
      </c>
      <c r="I6" s="3" t="s">
        <v>12</v>
      </c>
      <c r="J6" s="3" t="s">
        <v>7</v>
      </c>
    </row>
    <row r="7" spans="1:10">
      <c r="A7" s="6">
        <v>44258</v>
      </c>
      <c r="B7" s="2">
        <v>103</v>
      </c>
      <c r="C7" s="5" t="str">
        <f t="shared" si="2"/>
        <v>Clara</v>
      </c>
      <c r="D7" s="5" t="str">
        <f t="shared" si="0"/>
        <v>Palembang</v>
      </c>
      <c r="E7" s="5" t="str">
        <f t="shared" si="1"/>
        <v>2 Hari</v>
      </c>
      <c r="G7" s="2">
        <v>106</v>
      </c>
      <c r="H7" s="3" t="s">
        <v>21</v>
      </c>
      <c r="I7" s="3" t="s">
        <v>18</v>
      </c>
      <c r="J7" s="3" t="s">
        <v>9</v>
      </c>
    </row>
    <row r="8" spans="1:10">
      <c r="A8" s="6">
        <v>44263</v>
      </c>
      <c r="B8" s="2">
        <v>108</v>
      </c>
      <c r="C8" s="5" t="str">
        <f>VLOOKUP(B8,$G$2:$J$11,2,FALSE)</f>
        <v>Hesti</v>
      </c>
      <c r="D8" s="5" t="str">
        <f t="shared" si="0"/>
        <v>Bandung</v>
      </c>
      <c r="E8" s="5" t="str">
        <f t="shared" si="1"/>
        <v>2 Hari</v>
      </c>
      <c r="G8" s="2">
        <v>107</v>
      </c>
      <c r="H8" s="3" t="s">
        <v>22</v>
      </c>
      <c r="I8" s="3" t="s">
        <v>18</v>
      </c>
      <c r="J8" s="3" t="s">
        <v>10</v>
      </c>
    </row>
    <row r="9" spans="1:10">
      <c r="A9" s="6">
        <v>44264</v>
      </c>
      <c r="B9" s="2">
        <v>109</v>
      </c>
      <c r="C9" s="5" t="str">
        <f t="shared" si="2"/>
        <v>Igna</v>
      </c>
      <c r="D9" s="5" t="str">
        <f t="shared" si="0"/>
        <v>Jakarta</v>
      </c>
      <c r="E9" s="5" t="str">
        <f t="shared" si="1"/>
        <v>1 Hari</v>
      </c>
      <c r="G9" s="2">
        <v>108</v>
      </c>
      <c r="H9" s="3" t="s">
        <v>23</v>
      </c>
      <c r="I9" s="3" t="s">
        <v>18</v>
      </c>
      <c r="J9" s="3" t="s">
        <v>8</v>
      </c>
    </row>
    <row r="10" spans="1:10">
      <c r="A10" s="6">
        <v>44256</v>
      </c>
      <c r="B10" s="2">
        <v>101</v>
      </c>
      <c r="C10" s="5" t="str">
        <f t="shared" si="2"/>
        <v>Andi</v>
      </c>
      <c r="D10" s="5" t="str">
        <f t="shared" si="0"/>
        <v>Bandung</v>
      </c>
      <c r="E10" s="5" t="str">
        <f t="shared" si="1"/>
        <v>2 Hari</v>
      </c>
      <c r="G10" s="2">
        <v>109</v>
      </c>
      <c r="H10" s="3" t="s">
        <v>24</v>
      </c>
      <c r="I10" s="3" t="s">
        <v>12</v>
      </c>
      <c r="J10" s="3" t="s">
        <v>7</v>
      </c>
    </row>
    <row r="11" spans="1:10">
      <c r="A11" s="6">
        <v>44262</v>
      </c>
      <c r="B11" s="2">
        <v>107</v>
      </c>
      <c r="C11" s="5" t="str">
        <f t="shared" si="2"/>
        <v>Gina</v>
      </c>
      <c r="D11" s="5" t="str">
        <f t="shared" si="0"/>
        <v>Surabaya</v>
      </c>
      <c r="E11" s="5" t="str">
        <f t="shared" si="1"/>
        <v>3 Hari</v>
      </c>
      <c r="G11" s="2">
        <v>110</v>
      </c>
      <c r="H11" s="3" t="s">
        <v>25</v>
      </c>
      <c r="I11" s="3" t="s">
        <v>12</v>
      </c>
      <c r="J11" s="3" t="s">
        <v>8</v>
      </c>
    </row>
    <row r="14" ht="14.25" customHeight="1" spans="1:1">
      <c r="A14" s="7"/>
    </row>
    <row r="15" ht="14.25" customHeight="1" spans="1:1">
      <c r="A15" s="7"/>
    </row>
    <row r="16" ht="14.2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113" zoomScaleNormal="113" workbookViewId="0">
      <selection activeCell="E15" sqref="A1:E15"/>
    </sheetView>
  </sheetViews>
  <sheetFormatPr defaultColWidth="9" defaultRowHeight="14" outlineLevelCol="4"/>
  <cols>
    <col min="1" max="1" width="18" customWidth="1"/>
    <col min="2" max="5" width="15.4296875" customWidth="1"/>
  </cols>
  <sheetData>
    <row r="1" spans="1:4">
      <c r="A1" s="1" t="s">
        <v>1</v>
      </c>
      <c r="B1" s="1" t="s">
        <v>2</v>
      </c>
      <c r="C1" s="1" t="s">
        <v>5</v>
      </c>
      <c r="D1" s="1" t="s">
        <v>3</v>
      </c>
    </row>
    <row r="2" spans="1:4">
      <c r="A2" s="2">
        <v>101</v>
      </c>
      <c r="B2" s="3" t="s">
        <v>11</v>
      </c>
      <c r="C2" s="3" t="s">
        <v>12</v>
      </c>
      <c r="D2" s="3" t="s">
        <v>8</v>
      </c>
    </row>
    <row r="3" spans="1:4">
      <c r="A3" s="2">
        <v>102</v>
      </c>
      <c r="B3" s="3" t="s">
        <v>16</v>
      </c>
      <c r="C3" s="3" t="s">
        <v>12</v>
      </c>
      <c r="D3" s="3" t="s">
        <v>7</v>
      </c>
    </row>
    <row r="4" spans="1:4">
      <c r="A4" s="2">
        <v>103</v>
      </c>
      <c r="B4" s="3" t="s">
        <v>17</v>
      </c>
      <c r="C4" s="3" t="s">
        <v>18</v>
      </c>
      <c r="D4" s="3" t="s">
        <v>9</v>
      </c>
    </row>
    <row r="5" spans="1:4">
      <c r="A5" s="2">
        <v>104</v>
      </c>
      <c r="B5" s="3" t="s">
        <v>19</v>
      </c>
      <c r="C5" s="3" t="s">
        <v>18</v>
      </c>
      <c r="D5" s="3" t="s">
        <v>10</v>
      </c>
    </row>
    <row r="6" spans="1:4">
      <c r="A6" s="2">
        <v>105</v>
      </c>
      <c r="B6" s="3" t="s">
        <v>20</v>
      </c>
      <c r="C6" s="3" t="s">
        <v>12</v>
      </c>
      <c r="D6" s="3" t="s">
        <v>7</v>
      </c>
    </row>
    <row r="7" spans="1:4">
      <c r="A7" s="2">
        <v>106</v>
      </c>
      <c r="B7" s="3" t="s">
        <v>21</v>
      </c>
      <c r="C7" s="3" t="s">
        <v>18</v>
      </c>
      <c r="D7" s="3" t="s">
        <v>9</v>
      </c>
    </row>
    <row r="8" spans="1:4">
      <c r="A8" s="2">
        <v>107</v>
      </c>
      <c r="B8" s="3" t="s">
        <v>22</v>
      </c>
      <c r="C8" s="3" t="s">
        <v>18</v>
      </c>
      <c r="D8" s="3" t="s">
        <v>10</v>
      </c>
    </row>
    <row r="9" spans="1:4">
      <c r="A9" s="2">
        <v>108</v>
      </c>
      <c r="B9" s="3" t="s">
        <v>23</v>
      </c>
      <c r="C9" s="3" t="s">
        <v>18</v>
      </c>
      <c r="D9" s="3" t="s">
        <v>8</v>
      </c>
    </row>
    <row r="10" spans="1:4">
      <c r="A10" s="2">
        <v>109</v>
      </c>
      <c r="B10" s="3" t="s">
        <v>24</v>
      </c>
      <c r="C10" s="3" t="s">
        <v>12</v>
      </c>
      <c r="D10" s="3" t="s">
        <v>7</v>
      </c>
    </row>
    <row r="11" spans="1:4">
      <c r="A11" s="2">
        <v>110</v>
      </c>
      <c r="B11" s="3" t="s">
        <v>25</v>
      </c>
      <c r="C11" s="3" t="s">
        <v>12</v>
      </c>
      <c r="D11" s="3" t="s">
        <v>8</v>
      </c>
    </row>
    <row r="14" spans="1:5">
      <c r="A14" s="4" t="s">
        <v>6</v>
      </c>
      <c r="B14" s="5" t="s">
        <v>7</v>
      </c>
      <c r="C14" s="5" t="s">
        <v>8</v>
      </c>
      <c r="D14" s="5" t="s">
        <v>9</v>
      </c>
      <c r="E14" s="5" t="s">
        <v>10</v>
      </c>
    </row>
    <row r="15" spans="1:5">
      <c r="A15" s="4" t="s">
        <v>4</v>
      </c>
      <c r="B15" s="5" t="s">
        <v>13</v>
      </c>
      <c r="C15" s="5" t="s">
        <v>14</v>
      </c>
      <c r="D15" s="5" t="s">
        <v>14</v>
      </c>
      <c r="E15" s="5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 Latihan</vt:lpstr>
      <vt:lpstr>Data Referensi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mac</cp:lastModifiedBy>
  <dcterms:created xsi:type="dcterms:W3CDTF">2021-03-10T01:53:00Z</dcterms:created>
  <dcterms:modified xsi:type="dcterms:W3CDTF">2023-01-05T21:22:56Z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